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4C288E8F-CFEA-47C6-8CF1-9B57E510A4C0}" xr6:coauthVersionLast="45" xr6:coauthVersionMax="45" xr10:uidLastSave="{00000000-0000-0000-0000-000000000000}"/>
  <bookViews>
    <workbookView xWindow="34740" yWindow="3330" windowWidth="21600" windowHeight="11385" xr2:uid="{00000000-000D-0000-FFFF-FFFF00000000}"/>
  </bookViews>
  <sheets>
    <sheet name="WA Nat Gas" sheetId="4" r:id="rId1"/>
  </sheets>
  <externalReferences>
    <externalReference r:id="rId2"/>
    <externalReference r:id="rId3"/>
    <externalReference r:id="rId4"/>
  </externalReferences>
  <definedNames>
    <definedName name="Base1_Billing2">'[1]Pres &amp; Prop Rev'!$N$8</definedName>
    <definedName name="ERM">'[1]Rate Design'!$D$45</definedName>
    <definedName name="Hrs_Darkness">#REF!</definedName>
    <definedName name="ine">#REF!</definedName>
    <definedName name="LoadShape">'[2]Load Shape'!$E$3:$N$2018</definedName>
    <definedName name="Loss_Prim">[2]Losses!$H$44</definedName>
    <definedName name="Loss_Sec">[2]Losses!$H$43</definedName>
    <definedName name="Loss_Transm">[2]Losses!$H$45</definedName>
    <definedName name="M.WkDy.H">'[2]Load Shape'!$D$3:$D$2018</definedName>
    <definedName name="_xlnm.Print_Titles" localSheetId="0">'WA Nat Gas'!$A:$B,'WA Nat Gas'!$2:$2</definedName>
    <definedName name="Recover">[3]Macro1!$A$162</definedName>
    <definedName name="Sch25_Annual_excess_kva">#REF!</definedName>
    <definedName name="Sch25_Annual_kva">#REF!</definedName>
    <definedName name="Sch25_Annual_kW">#REF!</definedName>
    <definedName name="Sch25_Annual_kWh">#REF!</definedName>
    <definedName name="Sch25_kWh">#REF!</definedName>
    <definedName name="Sch25_n">#REF!</definedName>
    <definedName name="Sch25_nD">#REF!</definedName>
    <definedName name="SL_RateIncr">'[1]St Lts'!$AD$1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83" i="4" l="1"/>
  <c r="AF85" i="4"/>
  <c r="S89" i="4"/>
  <c r="AD89" i="4" l="1"/>
  <c r="AD85" i="4"/>
  <c r="S19" i="4" l="1"/>
  <c r="T19" i="4"/>
  <c r="U19" i="4"/>
  <c r="S20" i="4"/>
  <c r="T20" i="4"/>
  <c r="U20" i="4"/>
  <c r="V20" i="4"/>
  <c r="W20" i="4"/>
  <c r="X20" i="4"/>
  <c r="Y20" i="4"/>
  <c r="Z20" i="4"/>
  <c r="AA20" i="4"/>
  <c r="AB20" i="4"/>
  <c r="AC20" i="4"/>
  <c r="AD20" i="4"/>
  <c r="V19" i="4"/>
  <c r="W19" i="4"/>
  <c r="X19" i="4"/>
  <c r="Y19" i="4"/>
  <c r="Z19" i="4"/>
  <c r="AA19" i="4"/>
  <c r="AB19" i="4"/>
  <c r="AC19" i="4"/>
  <c r="AD19" i="4"/>
  <c r="S14" i="4"/>
  <c r="S13" i="4"/>
  <c r="T14" i="4"/>
  <c r="T13" i="4"/>
  <c r="U14" i="4"/>
  <c r="U13" i="4"/>
  <c r="V14" i="4"/>
  <c r="W14" i="4"/>
  <c r="X14" i="4"/>
  <c r="Y14" i="4"/>
  <c r="Z14" i="4"/>
  <c r="AA14" i="4"/>
  <c r="AB14" i="4"/>
  <c r="AC14" i="4"/>
  <c r="AD14" i="4"/>
  <c r="V13" i="4"/>
  <c r="W13" i="4"/>
  <c r="X13" i="4"/>
  <c r="Y13" i="4"/>
  <c r="Z13" i="4"/>
  <c r="AA13" i="4"/>
  <c r="AB13" i="4"/>
  <c r="AC13" i="4"/>
  <c r="AD13" i="4"/>
  <c r="P20" i="4" l="1"/>
  <c r="P19" i="4"/>
  <c r="P14" i="4"/>
  <c r="P13" i="4"/>
  <c r="P67" i="4" l="1"/>
  <c r="P66" i="4"/>
  <c r="E68" i="4"/>
  <c r="F68" i="4"/>
  <c r="G68" i="4"/>
  <c r="H68" i="4"/>
  <c r="I68" i="4"/>
  <c r="J68" i="4"/>
  <c r="K68" i="4"/>
  <c r="L68" i="4"/>
  <c r="M68" i="4"/>
  <c r="N68" i="4"/>
  <c r="O68" i="4"/>
  <c r="D68" i="4"/>
  <c r="P68" i="4" l="1"/>
  <c r="L62" i="4" l="1"/>
  <c r="K62" i="4"/>
  <c r="J62" i="4"/>
  <c r="I62" i="4"/>
  <c r="H62" i="4"/>
  <c r="G62" i="4"/>
  <c r="F62" i="4"/>
  <c r="E62" i="4"/>
  <c r="D62" i="4"/>
  <c r="M62" i="4"/>
  <c r="P60" i="4"/>
  <c r="P61" i="4"/>
  <c r="O62" i="4"/>
  <c r="N62" i="4"/>
  <c r="P62" i="4" l="1"/>
  <c r="E84" i="4" l="1"/>
  <c r="E95" i="4" s="1"/>
  <c r="F84" i="4"/>
  <c r="F95" i="4" s="1"/>
  <c r="G84" i="4"/>
  <c r="G95" i="4" s="1"/>
  <c r="H84" i="4"/>
  <c r="H95" i="4" s="1"/>
  <c r="I84" i="4"/>
  <c r="I95" i="4" s="1"/>
  <c r="J84" i="4"/>
  <c r="J95" i="4" s="1"/>
  <c r="K84" i="4"/>
  <c r="K95" i="4" s="1"/>
  <c r="L84" i="4"/>
  <c r="L95" i="4" s="1"/>
  <c r="M84" i="4"/>
  <c r="M95" i="4" s="1"/>
  <c r="N84" i="4"/>
  <c r="N95" i="4" s="1"/>
  <c r="O84" i="4"/>
  <c r="O95" i="4" s="1"/>
  <c r="D84" i="4"/>
  <c r="D95" i="4" s="1"/>
  <c r="T72" i="4" l="1"/>
  <c r="U73" i="4" s="1"/>
  <c r="U72" i="4"/>
  <c r="V73" i="4" s="1"/>
  <c r="V72" i="4"/>
  <c r="W73" i="4" s="1"/>
  <c r="W72" i="4"/>
  <c r="X73" i="4" s="1"/>
  <c r="X72" i="4"/>
  <c r="Y73" i="4" s="1"/>
  <c r="Y72" i="4"/>
  <c r="Z73" i="4" s="1"/>
  <c r="Z72" i="4"/>
  <c r="AA73" i="4" s="1"/>
  <c r="AA72" i="4"/>
  <c r="AB73" i="4" s="1"/>
  <c r="AB72" i="4"/>
  <c r="AC73" i="4" s="1"/>
  <c r="AC72" i="4"/>
  <c r="AD73" i="4" s="1"/>
  <c r="AD72" i="4"/>
  <c r="S73" i="4"/>
  <c r="S72" i="4"/>
  <c r="T73" i="4" s="1"/>
  <c r="AC49" i="4"/>
  <c r="AD49" i="4"/>
  <c r="AC50" i="4"/>
  <c r="AD50" i="4"/>
  <c r="AC51" i="4"/>
  <c r="AD51" i="4"/>
  <c r="T49" i="4"/>
  <c r="U49" i="4"/>
  <c r="V49" i="4"/>
  <c r="W49" i="4"/>
  <c r="X49" i="4"/>
  <c r="Y49" i="4"/>
  <c r="Z49" i="4"/>
  <c r="AA49" i="4"/>
  <c r="AB49" i="4"/>
  <c r="T50" i="4"/>
  <c r="U50" i="4"/>
  <c r="V50" i="4"/>
  <c r="W50" i="4"/>
  <c r="X50" i="4"/>
  <c r="Y50" i="4"/>
  <c r="Z50" i="4"/>
  <c r="AA50" i="4"/>
  <c r="AB50" i="4"/>
  <c r="T51" i="4"/>
  <c r="U51" i="4"/>
  <c r="V51" i="4"/>
  <c r="W51" i="4"/>
  <c r="X51" i="4"/>
  <c r="Y51" i="4"/>
  <c r="Z51" i="4"/>
  <c r="AA51" i="4"/>
  <c r="AB51" i="4"/>
  <c r="S51" i="4"/>
  <c r="S49" i="4"/>
  <c r="S50" i="4"/>
  <c r="P50" i="4"/>
  <c r="P51" i="4"/>
  <c r="AE50" i="4" l="1"/>
  <c r="AE51" i="4"/>
  <c r="S47" i="4" l="1"/>
  <c r="T47" i="4"/>
  <c r="U47" i="4"/>
  <c r="V47" i="4"/>
  <c r="W47" i="4"/>
  <c r="X47" i="4"/>
  <c r="Y47" i="4"/>
  <c r="Z47" i="4"/>
  <c r="AA47" i="4"/>
  <c r="AB47" i="4"/>
  <c r="AC47" i="4"/>
  <c r="AD47" i="4"/>
  <c r="P47" i="4"/>
  <c r="P40" i="4"/>
  <c r="P41" i="4"/>
  <c r="S48" i="4"/>
  <c r="T48" i="4"/>
  <c r="U48" i="4"/>
  <c r="V48" i="4"/>
  <c r="W48" i="4"/>
  <c r="X48" i="4"/>
  <c r="Y48" i="4"/>
  <c r="Z48" i="4"/>
  <c r="AA48" i="4"/>
  <c r="AB48" i="4"/>
  <c r="AC48" i="4"/>
  <c r="AD48" i="4"/>
  <c r="S37" i="4"/>
  <c r="T37" i="4"/>
  <c r="U37" i="4"/>
  <c r="V37" i="4"/>
  <c r="W37" i="4"/>
  <c r="X37" i="4"/>
  <c r="Y37" i="4"/>
  <c r="Z37" i="4"/>
  <c r="AA37" i="4"/>
  <c r="AB37" i="4"/>
  <c r="AC37" i="4"/>
  <c r="AD37" i="4"/>
  <c r="S38" i="4"/>
  <c r="T38" i="4"/>
  <c r="U38" i="4"/>
  <c r="V38" i="4"/>
  <c r="W38" i="4"/>
  <c r="X38" i="4"/>
  <c r="Y38" i="4"/>
  <c r="Z38" i="4"/>
  <c r="AA38" i="4"/>
  <c r="AB38" i="4"/>
  <c r="AC38" i="4"/>
  <c r="AD38" i="4"/>
  <c r="S39" i="4"/>
  <c r="T39" i="4"/>
  <c r="U39" i="4"/>
  <c r="V39" i="4"/>
  <c r="W39" i="4"/>
  <c r="X39" i="4"/>
  <c r="Y39" i="4"/>
  <c r="Z39" i="4"/>
  <c r="AA39" i="4"/>
  <c r="AB39" i="4"/>
  <c r="AC39" i="4"/>
  <c r="AD39" i="4"/>
  <c r="S40" i="4"/>
  <c r="T40" i="4"/>
  <c r="U40" i="4"/>
  <c r="V40" i="4"/>
  <c r="W40" i="4"/>
  <c r="X40" i="4"/>
  <c r="Y40" i="4"/>
  <c r="Z40" i="4"/>
  <c r="AA40" i="4"/>
  <c r="AB40" i="4"/>
  <c r="AC40" i="4"/>
  <c r="AD40" i="4"/>
  <c r="S41" i="4"/>
  <c r="T41" i="4"/>
  <c r="U41" i="4"/>
  <c r="V41" i="4"/>
  <c r="W41" i="4"/>
  <c r="X41" i="4"/>
  <c r="Y41" i="4"/>
  <c r="Z41" i="4"/>
  <c r="AA41" i="4"/>
  <c r="AB41" i="4"/>
  <c r="AC41" i="4"/>
  <c r="AD41" i="4"/>
  <c r="S42" i="4"/>
  <c r="T42" i="4"/>
  <c r="U42" i="4"/>
  <c r="V42" i="4"/>
  <c r="W42" i="4"/>
  <c r="X42" i="4"/>
  <c r="Y42" i="4"/>
  <c r="Z42" i="4"/>
  <c r="AA42" i="4"/>
  <c r="AB42" i="4"/>
  <c r="AC42" i="4"/>
  <c r="AD42" i="4"/>
  <c r="S30" i="4"/>
  <c r="T30" i="4"/>
  <c r="U30" i="4"/>
  <c r="V30" i="4"/>
  <c r="W30" i="4"/>
  <c r="X30" i="4"/>
  <c r="Y30" i="4"/>
  <c r="Z30" i="4"/>
  <c r="AA30" i="4"/>
  <c r="AB30" i="4"/>
  <c r="AC30" i="4"/>
  <c r="AD30" i="4"/>
  <c r="S31" i="4"/>
  <c r="T31" i="4"/>
  <c r="U31" i="4"/>
  <c r="V31" i="4"/>
  <c r="W31" i="4"/>
  <c r="X31" i="4"/>
  <c r="Y31" i="4"/>
  <c r="Z31" i="4"/>
  <c r="AA31" i="4"/>
  <c r="AB31" i="4"/>
  <c r="AC31" i="4"/>
  <c r="AD31" i="4"/>
  <c r="S32" i="4"/>
  <c r="T32" i="4"/>
  <c r="U32" i="4"/>
  <c r="V32" i="4"/>
  <c r="W32" i="4"/>
  <c r="X32" i="4"/>
  <c r="Y32" i="4"/>
  <c r="Z32" i="4"/>
  <c r="AA32" i="4"/>
  <c r="AB32" i="4"/>
  <c r="AC32" i="4"/>
  <c r="AD32" i="4"/>
  <c r="S24" i="4"/>
  <c r="T24" i="4"/>
  <c r="U24" i="4"/>
  <c r="V24" i="4"/>
  <c r="W24" i="4"/>
  <c r="X24" i="4"/>
  <c r="Y24" i="4"/>
  <c r="Z24" i="4"/>
  <c r="AA24" i="4"/>
  <c r="AB24" i="4"/>
  <c r="AC24" i="4"/>
  <c r="AD24" i="4"/>
  <c r="S25" i="4"/>
  <c r="T25" i="4"/>
  <c r="U25" i="4"/>
  <c r="V25" i="4"/>
  <c r="W25" i="4"/>
  <c r="X25" i="4"/>
  <c r="Y25" i="4"/>
  <c r="Z25" i="4"/>
  <c r="AA25" i="4"/>
  <c r="AB25" i="4"/>
  <c r="AC25" i="4"/>
  <c r="AD25" i="4"/>
  <c r="S26" i="4"/>
  <c r="T26" i="4"/>
  <c r="U26" i="4"/>
  <c r="V26" i="4"/>
  <c r="W26" i="4"/>
  <c r="X26" i="4"/>
  <c r="Y26" i="4"/>
  <c r="Z26" i="4"/>
  <c r="AA26" i="4"/>
  <c r="AB26" i="4"/>
  <c r="AC26" i="4"/>
  <c r="AD26" i="4"/>
  <c r="S18" i="4"/>
  <c r="T18" i="4"/>
  <c r="U18" i="4"/>
  <c r="V18" i="4"/>
  <c r="W18" i="4"/>
  <c r="X18" i="4"/>
  <c r="Y18" i="4"/>
  <c r="Z18" i="4"/>
  <c r="AA18" i="4"/>
  <c r="AB18" i="4"/>
  <c r="AC18" i="4"/>
  <c r="AD18" i="4"/>
  <c r="AC12" i="4"/>
  <c r="AD12" i="4"/>
  <c r="T12" i="4"/>
  <c r="U12" i="4"/>
  <c r="V12" i="4"/>
  <c r="W12" i="4"/>
  <c r="X12" i="4"/>
  <c r="Y12" i="4"/>
  <c r="Z12" i="4"/>
  <c r="AA12" i="4"/>
  <c r="AB12" i="4"/>
  <c r="S12" i="4"/>
  <c r="P78" i="4"/>
  <c r="P77" i="4"/>
  <c r="P76" i="4"/>
  <c r="O74" i="4"/>
  <c r="O86" i="4" s="1"/>
  <c r="O97" i="4" s="1"/>
  <c r="N74" i="4"/>
  <c r="N86" i="4" s="1"/>
  <c r="N97" i="4" s="1"/>
  <c r="M74" i="4"/>
  <c r="M86" i="4" s="1"/>
  <c r="M97" i="4" s="1"/>
  <c r="L74" i="4"/>
  <c r="L86" i="4" s="1"/>
  <c r="L97" i="4" s="1"/>
  <c r="K74" i="4"/>
  <c r="K86" i="4" s="1"/>
  <c r="K97" i="4" s="1"/>
  <c r="J74" i="4"/>
  <c r="J86" i="4" s="1"/>
  <c r="J97" i="4" s="1"/>
  <c r="I74" i="4"/>
  <c r="I86" i="4" s="1"/>
  <c r="I97" i="4" s="1"/>
  <c r="H74" i="4"/>
  <c r="H86" i="4" s="1"/>
  <c r="H97" i="4" s="1"/>
  <c r="G74" i="4"/>
  <c r="G86" i="4" s="1"/>
  <c r="G97" i="4" s="1"/>
  <c r="F74" i="4"/>
  <c r="F86" i="4" s="1"/>
  <c r="F97" i="4" s="1"/>
  <c r="E74" i="4"/>
  <c r="E86" i="4" s="1"/>
  <c r="E97" i="4" s="1"/>
  <c r="D74" i="4"/>
  <c r="P73" i="4"/>
  <c r="P72" i="4"/>
  <c r="O71" i="4"/>
  <c r="O85" i="4" s="1"/>
  <c r="O96" i="4" s="1"/>
  <c r="N71" i="4"/>
  <c r="N85" i="4" s="1"/>
  <c r="N96" i="4" s="1"/>
  <c r="M71" i="4"/>
  <c r="M85" i="4" s="1"/>
  <c r="M96" i="4" s="1"/>
  <c r="L71" i="4"/>
  <c r="L85" i="4" s="1"/>
  <c r="L96" i="4" s="1"/>
  <c r="K71" i="4"/>
  <c r="K85" i="4" s="1"/>
  <c r="K96" i="4" s="1"/>
  <c r="J71" i="4"/>
  <c r="J85" i="4" s="1"/>
  <c r="J96" i="4" s="1"/>
  <c r="I71" i="4"/>
  <c r="I85" i="4" s="1"/>
  <c r="I96" i="4" s="1"/>
  <c r="H71" i="4"/>
  <c r="H85" i="4" s="1"/>
  <c r="H96" i="4" s="1"/>
  <c r="G71" i="4"/>
  <c r="G85" i="4" s="1"/>
  <c r="G96" i="4" s="1"/>
  <c r="F71" i="4"/>
  <c r="F85" i="4" s="1"/>
  <c r="F96" i="4" s="1"/>
  <c r="E71" i="4"/>
  <c r="E85" i="4" s="1"/>
  <c r="E96" i="4" s="1"/>
  <c r="D71" i="4"/>
  <c r="P70" i="4"/>
  <c r="P69" i="4"/>
  <c r="O65" i="4"/>
  <c r="N65" i="4"/>
  <c r="M65" i="4"/>
  <c r="L65" i="4"/>
  <c r="K65" i="4"/>
  <c r="J65" i="4"/>
  <c r="I65" i="4"/>
  <c r="H65" i="4"/>
  <c r="G65" i="4"/>
  <c r="F65" i="4"/>
  <c r="E65" i="4"/>
  <c r="D65" i="4"/>
  <c r="P64" i="4"/>
  <c r="P63" i="4"/>
  <c r="O59" i="4"/>
  <c r="O75" i="4" s="1"/>
  <c r="N59" i="4"/>
  <c r="M59" i="4"/>
  <c r="M82" i="4" s="1"/>
  <c r="M93" i="4" s="1"/>
  <c r="L59" i="4"/>
  <c r="L82" i="4" s="1"/>
  <c r="L93" i="4" s="1"/>
  <c r="K59" i="4"/>
  <c r="K82" i="4" s="1"/>
  <c r="K93" i="4" s="1"/>
  <c r="J59" i="4"/>
  <c r="J82" i="4" s="1"/>
  <c r="J93" i="4" s="1"/>
  <c r="I59" i="4"/>
  <c r="I82" i="4" s="1"/>
  <c r="I93" i="4" s="1"/>
  <c r="H59" i="4"/>
  <c r="H82" i="4" s="1"/>
  <c r="H93" i="4" s="1"/>
  <c r="G59" i="4"/>
  <c r="G82" i="4" s="1"/>
  <c r="G93" i="4" s="1"/>
  <c r="F59" i="4"/>
  <c r="F82" i="4" s="1"/>
  <c r="F93" i="4" s="1"/>
  <c r="E59" i="4"/>
  <c r="E82" i="4" s="1"/>
  <c r="E93" i="4" s="1"/>
  <c r="D59" i="4"/>
  <c r="P58" i="4"/>
  <c r="P57" i="4"/>
  <c r="O56" i="4"/>
  <c r="O81" i="4" s="1"/>
  <c r="O92" i="4" s="1"/>
  <c r="N56" i="4"/>
  <c r="M56" i="4"/>
  <c r="L56" i="4"/>
  <c r="K56" i="4"/>
  <c r="J56" i="4"/>
  <c r="I56" i="4"/>
  <c r="H56" i="4"/>
  <c r="G56" i="4"/>
  <c r="F56" i="4"/>
  <c r="E56" i="4"/>
  <c r="D56" i="4"/>
  <c r="P55" i="4"/>
  <c r="P54" i="4"/>
  <c r="P52" i="4"/>
  <c r="P49" i="4"/>
  <c r="AD46" i="4"/>
  <c r="AC46" i="4"/>
  <c r="AB46" i="4"/>
  <c r="AA46" i="4"/>
  <c r="Z46" i="4"/>
  <c r="Y46" i="4"/>
  <c r="X46" i="4"/>
  <c r="W46" i="4"/>
  <c r="V46" i="4"/>
  <c r="U46" i="4"/>
  <c r="T46" i="4"/>
  <c r="S46" i="4"/>
  <c r="P46" i="4"/>
  <c r="AD45" i="4"/>
  <c r="AC45" i="4"/>
  <c r="AB45" i="4"/>
  <c r="AA45" i="4"/>
  <c r="Z45" i="4"/>
  <c r="Y45" i="4"/>
  <c r="X45" i="4"/>
  <c r="W45" i="4"/>
  <c r="V45" i="4"/>
  <c r="U45" i="4"/>
  <c r="T45" i="4"/>
  <c r="S45" i="4"/>
  <c r="P45" i="4"/>
  <c r="AD44" i="4"/>
  <c r="AC44" i="4"/>
  <c r="AB44" i="4"/>
  <c r="AA44" i="4"/>
  <c r="Z44" i="4"/>
  <c r="Y44" i="4"/>
  <c r="X44" i="4"/>
  <c r="W44" i="4"/>
  <c r="V44" i="4"/>
  <c r="U44" i="4"/>
  <c r="T44" i="4"/>
  <c r="S44" i="4"/>
  <c r="P44" i="4"/>
  <c r="AD43" i="4"/>
  <c r="AC43" i="4"/>
  <c r="AB43" i="4"/>
  <c r="AA43" i="4"/>
  <c r="Z43" i="4"/>
  <c r="Y43" i="4"/>
  <c r="X43" i="4"/>
  <c r="W43" i="4"/>
  <c r="V43" i="4"/>
  <c r="U43" i="4"/>
  <c r="T43" i="4"/>
  <c r="S43" i="4"/>
  <c r="P43" i="4"/>
  <c r="P39" i="4"/>
  <c r="P38" i="4"/>
  <c r="AD36" i="4"/>
  <c r="AC36" i="4"/>
  <c r="AB36" i="4"/>
  <c r="AA36" i="4"/>
  <c r="Z36" i="4"/>
  <c r="Y36" i="4"/>
  <c r="X36" i="4"/>
  <c r="W36" i="4"/>
  <c r="V36" i="4"/>
  <c r="U36" i="4"/>
  <c r="T36" i="4"/>
  <c r="S36" i="4"/>
  <c r="P36" i="4"/>
  <c r="AD35" i="4"/>
  <c r="AC35" i="4"/>
  <c r="AB35" i="4"/>
  <c r="AA35" i="4"/>
  <c r="Z35" i="4"/>
  <c r="Y35" i="4"/>
  <c r="X35" i="4"/>
  <c r="W35" i="4"/>
  <c r="V35" i="4"/>
  <c r="U35" i="4"/>
  <c r="T35" i="4"/>
  <c r="S35" i="4"/>
  <c r="P35" i="4"/>
  <c r="AD34" i="4"/>
  <c r="AC34" i="4"/>
  <c r="AB34" i="4"/>
  <c r="AA34" i="4"/>
  <c r="Z34" i="4"/>
  <c r="Y34" i="4"/>
  <c r="X34" i="4"/>
  <c r="W34" i="4"/>
  <c r="V34" i="4"/>
  <c r="U34" i="4"/>
  <c r="T34" i="4"/>
  <c r="S34" i="4"/>
  <c r="P34" i="4"/>
  <c r="AD33" i="4"/>
  <c r="AC33" i="4"/>
  <c r="AB33" i="4"/>
  <c r="AA33" i="4"/>
  <c r="Z33" i="4"/>
  <c r="Y33" i="4"/>
  <c r="X33" i="4"/>
  <c r="W33" i="4"/>
  <c r="V33" i="4"/>
  <c r="U33" i="4"/>
  <c r="T33" i="4"/>
  <c r="S33" i="4"/>
  <c r="P33" i="4"/>
  <c r="AD29" i="4"/>
  <c r="AC29" i="4"/>
  <c r="AB29" i="4"/>
  <c r="AA29" i="4"/>
  <c r="Z29" i="4"/>
  <c r="Y29" i="4"/>
  <c r="X29" i="4"/>
  <c r="W29" i="4"/>
  <c r="V29" i="4"/>
  <c r="U29" i="4"/>
  <c r="T29" i="4"/>
  <c r="S29" i="4"/>
  <c r="P29" i="4"/>
  <c r="AD28" i="4"/>
  <c r="AC28" i="4"/>
  <c r="AB28" i="4"/>
  <c r="AA28" i="4"/>
  <c r="Z28" i="4"/>
  <c r="Y28" i="4"/>
  <c r="X28" i="4"/>
  <c r="W28" i="4"/>
  <c r="V28" i="4"/>
  <c r="U28" i="4"/>
  <c r="T28" i="4"/>
  <c r="S28" i="4"/>
  <c r="P28" i="4"/>
  <c r="AD27" i="4"/>
  <c r="AC27" i="4"/>
  <c r="AB27" i="4"/>
  <c r="AA27" i="4"/>
  <c r="Z27" i="4"/>
  <c r="Y27" i="4"/>
  <c r="X27" i="4"/>
  <c r="W27" i="4"/>
  <c r="V27" i="4"/>
  <c r="U27" i="4"/>
  <c r="T27" i="4"/>
  <c r="S27" i="4"/>
  <c r="P27" i="4"/>
  <c r="AD23" i="4"/>
  <c r="AC23" i="4"/>
  <c r="AB23" i="4"/>
  <c r="AA23" i="4"/>
  <c r="Z23" i="4"/>
  <c r="Y23" i="4"/>
  <c r="X23" i="4"/>
  <c r="W23" i="4"/>
  <c r="V23" i="4"/>
  <c r="U23" i="4"/>
  <c r="T23" i="4"/>
  <c r="S23" i="4"/>
  <c r="P23" i="4"/>
  <c r="AD22" i="4"/>
  <c r="AC22" i="4"/>
  <c r="AB22" i="4"/>
  <c r="AA22" i="4"/>
  <c r="Z22" i="4"/>
  <c r="Y22" i="4"/>
  <c r="X22" i="4"/>
  <c r="W22" i="4"/>
  <c r="V22" i="4"/>
  <c r="U22" i="4"/>
  <c r="T22" i="4"/>
  <c r="S22" i="4"/>
  <c r="P22" i="4"/>
  <c r="AD21" i="4"/>
  <c r="AC21" i="4"/>
  <c r="AB21" i="4"/>
  <c r="AA21" i="4"/>
  <c r="Z21" i="4"/>
  <c r="Y21" i="4"/>
  <c r="X21" i="4"/>
  <c r="W21" i="4"/>
  <c r="V21" i="4"/>
  <c r="U21" i="4"/>
  <c r="T21" i="4"/>
  <c r="S21" i="4"/>
  <c r="P21" i="4"/>
  <c r="AD17" i="4"/>
  <c r="AC17" i="4"/>
  <c r="AB17" i="4"/>
  <c r="AA17" i="4"/>
  <c r="Z17" i="4"/>
  <c r="Y17" i="4"/>
  <c r="X17" i="4"/>
  <c r="W17" i="4"/>
  <c r="V17" i="4"/>
  <c r="U17" i="4"/>
  <c r="T17" i="4"/>
  <c r="S17" i="4"/>
  <c r="P17" i="4"/>
  <c r="AD16" i="4"/>
  <c r="AC16" i="4"/>
  <c r="AB16" i="4"/>
  <c r="AA16" i="4"/>
  <c r="Z16" i="4"/>
  <c r="Y16" i="4"/>
  <c r="X16" i="4"/>
  <c r="W16" i="4"/>
  <c r="V16" i="4"/>
  <c r="U16" i="4"/>
  <c r="T16" i="4"/>
  <c r="S16" i="4"/>
  <c r="P16" i="4"/>
  <c r="AD15" i="4"/>
  <c r="AC15" i="4"/>
  <c r="AB15" i="4"/>
  <c r="AA15" i="4"/>
  <c r="Z15" i="4"/>
  <c r="Y15" i="4"/>
  <c r="X15" i="4"/>
  <c r="W15" i="4"/>
  <c r="V15" i="4"/>
  <c r="U15" i="4"/>
  <c r="T15" i="4"/>
  <c r="S15" i="4"/>
  <c r="P15" i="4"/>
  <c r="AD11" i="4"/>
  <c r="AC11" i="4"/>
  <c r="AB11" i="4"/>
  <c r="AA11" i="4"/>
  <c r="Z11" i="4"/>
  <c r="Y11" i="4"/>
  <c r="X11" i="4"/>
  <c r="W11" i="4"/>
  <c r="V11" i="4"/>
  <c r="U11" i="4"/>
  <c r="T11" i="4"/>
  <c r="S11" i="4"/>
  <c r="P11" i="4"/>
  <c r="AD10" i="4"/>
  <c r="AC10" i="4"/>
  <c r="AB10" i="4"/>
  <c r="AA10" i="4"/>
  <c r="Z10" i="4"/>
  <c r="Y10" i="4"/>
  <c r="X10" i="4"/>
  <c r="W10" i="4"/>
  <c r="V10" i="4"/>
  <c r="U10" i="4"/>
  <c r="T10" i="4"/>
  <c r="S10" i="4"/>
  <c r="P10" i="4"/>
  <c r="Q11" i="4" s="1"/>
  <c r="AD9" i="4"/>
  <c r="AC9" i="4"/>
  <c r="AB9" i="4"/>
  <c r="AA9" i="4"/>
  <c r="Z9" i="4"/>
  <c r="Y9" i="4"/>
  <c r="X9" i="4"/>
  <c r="W9" i="4"/>
  <c r="V9" i="4"/>
  <c r="U9" i="4"/>
  <c r="T9" i="4"/>
  <c r="S9" i="4"/>
  <c r="P9" i="4"/>
  <c r="AD8" i="4"/>
  <c r="AC8" i="4"/>
  <c r="AB8" i="4"/>
  <c r="AA8" i="4"/>
  <c r="Z8" i="4"/>
  <c r="Y8" i="4"/>
  <c r="X8" i="4"/>
  <c r="W8" i="4"/>
  <c r="V8" i="4"/>
  <c r="U8" i="4"/>
  <c r="T8" i="4"/>
  <c r="S8" i="4"/>
  <c r="P8" i="4"/>
  <c r="AD7" i="4"/>
  <c r="AC7" i="4"/>
  <c r="AB7" i="4"/>
  <c r="AA7" i="4"/>
  <c r="Z7" i="4"/>
  <c r="Y7" i="4"/>
  <c r="X7" i="4"/>
  <c r="W7" i="4"/>
  <c r="V7" i="4"/>
  <c r="U7" i="4"/>
  <c r="T7" i="4"/>
  <c r="S7" i="4"/>
  <c r="P7" i="4"/>
  <c r="AD6" i="4"/>
  <c r="AC6" i="4"/>
  <c r="AB6" i="4"/>
  <c r="AA6" i="4"/>
  <c r="Z6" i="4"/>
  <c r="Y6" i="4"/>
  <c r="X6" i="4"/>
  <c r="W6" i="4"/>
  <c r="V6" i="4"/>
  <c r="U6" i="4"/>
  <c r="T6" i="4"/>
  <c r="S6" i="4"/>
  <c r="P6" i="4"/>
  <c r="AD5" i="4"/>
  <c r="AC5" i="4"/>
  <c r="AB5" i="4"/>
  <c r="AA5" i="4"/>
  <c r="Z5" i="4"/>
  <c r="Y5" i="4"/>
  <c r="X5" i="4"/>
  <c r="W5" i="4"/>
  <c r="V5" i="4"/>
  <c r="U5" i="4"/>
  <c r="T5" i="4"/>
  <c r="S5" i="4"/>
  <c r="P5" i="4"/>
  <c r="AD4" i="4"/>
  <c r="AC4" i="4"/>
  <c r="AB4" i="4"/>
  <c r="AA4" i="4"/>
  <c r="Z4" i="4"/>
  <c r="Y4" i="4"/>
  <c r="X4" i="4"/>
  <c r="W4" i="4"/>
  <c r="V4" i="4"/>
  <c r="U4" i="4"/>
  <c r="T4" i="4"/>
  <c r="S4" i="4"/>
  <c r="P4" i="4"/>
  <c r="AD3" i="4"/>
  <c r="AC3" i="4"/>
  <c r="AB3" i="4"/>
  <c r="AA3" i="4"/>
  <c r="Z3" i="4"/>
  <c r="Y3" i="4"/>
  <c r="X3" i="4"/>
  <c r="W3" i="4"/>
  <c r="V3" i="4"/>
  <c r="U3" i="4"/>
  <c r="T3" i="4"/>
  <c r="S3" i="4"/>
  <c r="P3" i="4"/>
  <c r="Y57" i="4" l="1"/>
  <c r="Z58" i="4" s="1"/>
  <c r="U57" i="4"/>
  <c r="V58" i="4" s="1"/>
  <c r="Z66" i="4"/>
  <c r="AA67" i="4" s="1"/>
  <c r="W57" i="4"/>
  <c r="X58" i="4" s="1"/>
  <c r="AC57" i="4"/>
  <c r="AD58" i="4" s="1"/>
  <c r="V66" i="4"/>
  <c r="W67" i="4" s="1"/>
  <c r="AD66" i="4"/>
  <c r="AA57" i="4"/>
  <c r="AB58" i="4" s="1"/>
  <c r="D86" i="4"/>
  <c r="P86" i="4" s="1"/>
  <c r="P97" i="4" s="1"/>
  <c r="D85" i="4"/>
  <c r="D96" i="4" s="1"/>
  <c r="H83" i="4"/>
  <c r="H94" i="4" s="1"/>
  <c r="I83" i="4"/>
  <c r="J83" i="4"/>
  <c r="K83" i="4"/>
  <c r="D83" i="4"/>
  <c r="D94" i="4" s="1"/>
  <c r="L83" i="4"/>
  <c r="E83" i="4"/>
  <c r="E94" i="4" s="1"/>
  <c r="M83" i="4"/>
  <c r="F83" i="4"/>
  <c r="F94" i="4" s="1"/>
  <c r="N83" i="4"/>
  <c r="G83" i="4"/>
  <c r="G94" i="4" s="1"/>
  <c r="D82" i="4"/>
  <c r="D93" i="4" s="1"/>
  <c r="D81" i="4"/>
  <c r="D92" i="4" s="1"/>
  <c r="D75" i="4"/>
  <c r="L81" i="4"/>
  <c r="L92" i="4" s="1"/>
  <c r="L75" i="4"/>
  <c r="E81" i="4"/>
  <c r="E92" i="4" s="1"/>
  <c r="E75" i="4"/>
  <c r="M81" i="4"/>
  <c r="M92" i="4" s="1"/>
  <c r="M75" i="4"/>
  <c r="F81" i="4"/>
  <c r="F92" i="4" s="1"/>
  <c r="F75" i="4"/>
  <c r="N81" i="4"/>
  <c r="N92" i="4" s="1"/>
  <c r="N75" i="4"/>
  <c r="G81" i="4"/>
  <c r="G92" i="4" s="1"/>
  <c r="G75" i="4"/>
  <c r="H81" i="4"/>
  <c r="H92" i="4" s="1"/>
  <c r="H75" i="4"/>
  <c r="I81" i="4"/>
  <c r="I92" i="4" s="1"/>
  <c r="I75" i="4"/>
  <c r="J81" i="4"/>
  <c r="J92" i="4" s="1"/>
  <c r="J75" i="4"/>
  <c r="K81" i="4"/>
  <c r="K92" i="4" s="1"/>
  <c r="K75" i="4"/>
  <c r="V69" i="4"/>
  <c r="W70" i="4" s="1"/>
  <c r="Z69" i="4"/>
  <c r="AA70" i="4" s="1"/>
  <c r="AD69" i="4"/>
  <c r="X66" i="4"/>
  <c r="Y67" i="4" s="1"/>
  <c r="T66" i="4"/>
  <c r="U67" i="4" s="1"/>
  <c r="W66" i="4"/>
  <c r="X67" i="4" s="1"/>
  <c r="AA66" i="4"/>
  <c r="AB67" i="4" s="1"/>
  <c r="T60" i="4"/>
  <c r="U61" i="4" s="1"/>
  <c r="X60" i="4"/>
  <c r="Y61" i="4" s="1"/>
  <c r="AB60" i="4"/>
  <c r="AC61" i="4" s="1"/>
  <c r="V60" i="4"/>
  <c r="W61" i="4" s="1"/>
  <c r="Z60" i="4"/>
  <c r="AA61" i="4" s="1"/>
  <c r="AD60" i="4"/>
  <c r="O83" i="4"/>
  <c r="U69" i="4"/>
  <c r="V70" i="4" s="1"/>
  <c r="Y69" i="4"/>
  <c r="Z70" i="4" s="1"/>
  <c r="AC69" i="4"/>
  <c r="AD70" i="4" s="1"/>
  <c r="W69" i="4"/>
  <c r="X70" i="4" s="1"/>
  <c r="AA69" i="4"/>
  <c r="AB70" i="4" s="1"/>
  <c r="T69" i="4"/>
  <c r="U70" i="4" s="1"/>
  <c r="X69" i="4"/>
  <c r="Y70" i="4" s="1"/>
  <c r="AB69" i="4"/>
  <c r="AC70" i="4" s="1"/>
  <c r="S69" i="4"/>
  <c r="S70" i="4"/>
  <c r="AB66" i="4"/>
  <c r="AC67" i="4" s="1"/>
  <c r="U66" i="4"/>
  <c r="V67" i="4" s="1"/>
  <c r="Y66" i="4"/>
  <c r="Z67" i="4" s="1"/>
  <c r="AC66" i="4"/>
  <c r="AD67" i="4" s="1"/>
  <c r="S67" i="4"/>
  <c r="S66" i="4"/>
  <c r="S64" i="4"/>
  <c r="S63" i="4"/>
  <c r="T64" i="4" s="1"/>
  <c r="N82" i="4"/>
  <c r="N93" i="4" s="1"/>
  <c r="O82" i="4"/>
  <c r="O93" i="4" s="1"/>
  <c r="S57" i="4"/>
  <c r="S58" i="4"/>
  <c r="T57" i="4"/>
  <c r="U58" i="4" s="1"/>
  <c r="X57" i="4"/>
  <c r="Y58" i="4" s="1"/>
  <c r="AB57" i="4"/>
  <c r="AC58" i="4" s="1"/>
  <c r="U60" i="4"/>
  <c r="V61" i="4" s="1"/>
  <c r="Y60" i="4"/>
  <c r="Z61" i="4" s="1"/>
  <c r="AC60" i="4"/>
  <c r="AD61" i="4" s="1"/>
  <c r="S61" i="4"/>
  <c r="V57" i="4"/>
  <c r="W58" i="4" s="1"/>
  <c r="Z57" i="4"/>
  <c r="AA58" i="4" s="1"/>
  <c r="AD57" i="4"/>
  <c r="S60" i="4"/>
  <c r="W60" i="4"/>
  <c r="X61" i="4" s="1"/>
  <c r="AA60" i="4"/>
  <c r="AB61" i="4" s="1"/>
  <c r="V84" i="4"/>
  <c r="V95" i="4" s="1"/>
  <c r="Z84" i="4"/>
  <c r="Z95" i="4" s="1"/>
  <c r="T84" i="4"/>
  <c r="T95" i="4" s="1"/>
  <c r="X84" i="4"/>
  <c r="X95" i="4" s="1"/>
  <c r="AB84" i="4"/>
  <c r="AB95" i="4" s="1"/>
  <c r="U84" i="4"/>
  <c r="U95" i="4" s="1"/>
  <c r="Y84" i="4"/>
  <c r="Y95" i="4" s="1"/>
  <c r="S84" i="4"/>
  <c r="S95" i="4" s="1"/>
  <c r="W84" i="4"/>
  <c r="W95" i="4" s="1"/>
  <c r="AA84" i="4"/>
  <c r="AA95" i="4" s="1"/>
  <c r="Q5" i="4"/>
  <c r="AC84" i="4"/>
  <c r="AC95" i="4" s="1"/>
  <c r="AD84" i="4"/>
  <c r="AD95" i="4" s="1"/>
  <c r="Q23" i="4"/>
  <c r="AE47" i="4"/>
  <c r="AE41" i="4"/>
  <c r="AE40" i="4"/>
  <c r="AE48" i="4"/>
  <c r="AE42" i="4"/>
  <c r="AE37" i="4"/>
  <c r="AE31" i="4"/>
  <c r="AB63" i="4"/>
  <c r="AC64" i="4" s="1"/>
  <c r="AE30" i="4"/>
  <c r="AE32" i="4"/>
  <c r="AE24" i="4"/>
  <c r="AE26" i="4"/>
  <c r="AE25" i="4"/>
  <c r="AE18" i="4"/>
  <c r="S54" i="4"/>
  <c r="T55" i="4" s="1"/>
  <c r="W54" i="4"/>
  <c r="X55" i="4" s="1"/>
  <c r="AA54" i="4"/>
  <c r="AB55" i="4" s="1"/>
  <c r="U54" i="4"/>
  <c r="V55" i="4" s="1"/>
  <c r="V63" i="4"/>
  <c r="W64" i="4" s="1"/>
  <c r="Z63" i="4"/>
  <c r="AA64" i="4" s="1"/>
  <c r="AD63" i="4"/>
  <c r="W63" i="4"/>
  <c r="X64" i="4" s="1"/>
  <c r="P24" i="4"/>
  <c r="P48" i="4"/>
  <c r="Q22" i="4"/>
  <c r="AB54" i="4"/>
  <c r="AC55" i="4" s="1"/>
  <c r="AE17" i="4"/>
  <c r="AC63" i="4"/>
  <c r="AD64" i="4" s="1"/>
  <c r="P30" i="4"/>
  <c r="AE33" i="4"/>
  <c r="P18" i="4"/>
  <c r="U63" i="4"/>
  <c r="V64" i="4" s="1"/>
  <c r="Y63" i="4"/>
  <c r="Z64" i="4" s="1"/>
  <c r="P26" i="4"/>
  <c r="Q26" i="4" s="1"/>
  <c r="P74" i="4"/>
  <c r="AE49" i="4"/>
  <c r="AE45" i="4"/>
  <c r="AE46" i="4"/>
  <c r="AE43" i="4"/>
  <c r="AE38" i="4"/>
  <c r="AE35" i="4"/>
  <c r="AE36" i="4"/>
  <c r="AE27" i="4"/>
  <c r="AE29" i="4"/>
  <c r="AA63" i="4"/>
  <c r="AB64" i="4" s="1"/>
  <c r="T63" i="4"/>
  <c r="U64" i="4" s="1"/>
  <c r="X63" i="4"/>
  <c r="Y64" i="4" s="1"/>
  <c r="AE15" i="4"/>
  <c r="AE5" i="4"/>
  <c r="Y54" i="4"/>
  <c r="Z55" i="4" s="1"/>
  <c r="AE3" i="4"/>
  <c r="V54" i="4"/>
  <c r="W55" i="4" s="1"/>
  <c r="Z54" i="4"/>
  <c r="AA55" i="4" s="1"/>
  <c r="AD54" i="4"/>
  <c r="AE6" i="4"/>
  <c r="AE9" i="4"/>
  <c r="Q10" i="4"/>
  <c r="Q4" i="4"/>
  <c r="AE11" i="4"/>
  <c r="AE22" i="4"/>
  <c r="AE52" i="4"/>
  <c r="R74" i="4" s="1"/>
  <c r="P59" i="4"/>
  <c r="AE4" i="4"/>
  <c r="AC54" i="4"/>
  <c r="AD55" i="4" s="1"/>
  <c r="AE8" i="4"/>
  <c r="AE16" i="4"/>
  <c r="AE23" i="4"/>
  <c r="AE28" i="4"/>
  <c r="AE34" i="4"/>
  <c r="P37" i="4"/>
  <c r="AE39" i="4"/>
  <c r="S55" i="4"/>
  <c r="T54" i="4"/>
  <c r="U55" i="4" s="1"/>
  <c r="X54" i="4"/>
  <c r="Y55" i="4" s="1"/>
  <c r="AE21" i="4"/>
  <c r="P32" i="4"/>
  <c r="AE7" i="4"/>
  <c r="P31" i="4"/>
  <c r="P65" i="4"/>
  <c r="P71" i="4"/>
  <c r="AE10" i="4"/>
  <c r="P25" i="4"/>
  <c r="P42" i="4"/>
  <c r="AE44" i="4"/>
  <c r="P56" i="4"/>
  <c r="D97" i="4" l="1"/>
  <c r="P75" i="4"/>
  <c r="R68" i="4"/>
  <c r="AC68" i="4" s="1"/>
  <c r="AE66" i="4"/>
  <c r="T67" i="4"/>
  <c r="AE67" i="4" s="1"/>
  <c r="R62" i="4"/>
  <c r="T61" i="4"/>
  <c r="AE61" i="4" s="1"/>
  <c r="AE60" i="4"/>
  <c r="Q25" i="4"/>
  <c r="R76" i="4"/>
  <c r="R71" i="4"/>
  <c r="Z71" i="4" s="1"/>
  <c r="Z85" i="4" s="1"/>
  <c r="Z96" i="4" s="1"/>
  <c r="Q24" i="4"/>
  <c r="R65" i="4"/>
  <c r="U74" i="4"/>
  <c r="U86" i="4" s="1"/>
  <c r="U97" i="4" s="1"/>
  <c r="Y74" i="4"/>
  <c r="Y86" i="4" s="1"/>
  <c r="Y97" i="4" s="1"/>
  <c r="AC74" i="4"/>
  <c r="AC86" i="4" s="1"/>
  <c r="AC97" i="4" s="1"/>
  <c r="V74" i="4"/>
  <c r="V86" i="4" s="1"/>
  <c r="V97" i="4" s="1"/>
  <c r="Z74" i="4"/>
  <c r="Z86" i="4" s="1"/>
  <c r="Z97" i="4" s="1"/>
  <c r="AD74" i="4"/>
  <c r="AD86" i="4" s="1"/>
  <c r="AD97" i="4" s="1"/>
  <c r="W74" i="4"/>
  <c r="W86" i="4" s="1"/>
  <c r="W97" i="4" s="1"/>
  <c r="AA74" i="4"/>
  <c r="AA86" i="4" s="1"/>
  <c r="AA97" i="4" s="1"/>
  <c r="T74" i="4"/>
  <c r="T86" i="4" s="1"/>
  <c r="T97" i="4" s="1"/>
  <c r="X74" i="4"/>
  <c r="X86" i="4" s="1"/>
  <c r="X97" i="4" s="1"/>
  <c r="AB74" i="4"/>
  <c r="AB86" i="4" s="1"/>
  <c r="AB97" i="4" s="1"/>
  <c r="AE69" i="4"/>
  <c r="AE64" i="4"/>
  <c r="AE63" i="4"/>
  <c r="E87" i="4"/>
  <c r="P81" i="4"/>
  <c r="P92" i="4" s="1"/>
  <c r="D87" i="4"/>
  <c r="P84" i="4"/>
  <c r="P95" i="4" s="1"/>
  <c r="T70" i="4"/>
  <c r="AE70" i="4" s="1"/>
  <c r="O87" i="4"/>
  <c r="M87" i="4"/>
  <c r="P85" i="4"/>
  <c r="P96" i="4" s="1"/>
  <c r="G87" i="4"/>
  <c r="K87" i="4"/>
  <c r="J87" i="4"/>
  <c r="L87" i="4"/>
  <c r="H87" i="4"/>
  <c r="AE72" i="4"/>
  <c r="P82" i="4"/>
  <c r="P93" i="4" s="1"/>
  <c r="N87" i="4"/>
  <c r="T58" i="4"/>
  <c r="AE58" i="4" s="1"/>
  <c r="AE57" i="4"/>
  <c r="I87" i="4"/>
  <c r="AE55" i="4"/>
  <c r="R56" i="4"/>
  <c r="P83" i="4"/>
  <c r="P94" i="4" s="1"/>
  <c r="F87" i="4"/>
  <c r="AE73" i="4"/>
  <c r="AE54" i="4"/>
  <c r="W68" i="4" l="1"/>
  <c r="Z68" i="4"/>
  <c r="V68" i="4"/>
  <c r="Y68" i="4"/>
  <c r="U68" i="4"/>
  <c r="T68" i="4"/>
  <c r="AB68" i="4"/>
  <c r="S68" i="4"/>
  <c r="X68" i="4"/>
  <c r="AD68" i="4"/>
  <c r="AA68" i="4"/>
  <c r="X62" i="4"/>
  <c r="AB62" i="4"/>
  <c r="AB89" i="4" s="1"/>
  <c r="U62" i="4"/>
  <c r="U89" i="4" s="1"/>
  <c r="Y62" i="4"/>
  <c r="AC62" i="4"/>
  <c r="AC89" i="4" s="1"/>
  <c r="S62" i="4"/>
  <c r="V62" i="4"/>
  <c r="Z62" i="4"/>
  <c r="AD62" i="4"/>
  <c r="T62" i="4"/>
  <c r="W62" i="4"/>
  <c r="AA62" i="4"/>
  <c r="R78" i="4"/>
  <c r="AD78" i="4" s="1"/>
  <c r="S74" i="4"/>
  <c r="S86" i="4" s="1"/>
  <c r="U71" i="4"/>
  <c r="U85" i="4" s="1"/>
  <c r="U96" i="4" s="1"/>
  <c r="S71" i="4"/>
  <c r="S85" i="4" s="1"/>
  <c r="S96" i="4" s="1"/>
  <c r="AA71" i="4"/>
  <c r="AA85" i="4" s="1"/>
  <c r="AA96" i="4" s="1"/>
  <c r="X71" i="4"/>
  <c r="X85" i="4" s="1"/>
  <c r="X96" i="4" s="1"/>
  <c r="AD71" i="4"/>
  <c r="AD96" i="4" s="1"/>
  <c r="T71" i="4"/>
  <c r="T85" i="4" s="1"/>
  <c r="T96" i="4" s="1"/>
  <c r="W71" i="4"/>
  <c r="W85" i="4" s="1"/>
  <c r="W96" i="4" s="1"/>
  <c r="AC71" i="4"/>
  <c r="AC85" i="4" s="1"/>
  <c r="AC96" i="4" s="1"/>
  <c r="Y71" i="4"/>
  <c r="Y85" i="4" s="1"/>
  <c r="Y96" i="4" s="1"/>
  <c r="AB71" i="4"/>
  <c r="AB85" i="4" s="1"/>
  <c r="AB96" i="4" s="1"/>
  <c r="V71" i="4"/>
  <c r="V85" i="4" s="1"/>
  <c r="V96" i="4" s="1"/>
  <c r="AC56" i="4"/>
  <c r="Y56" i="4"/>
  <c r="U56" i="4"/>
  <c r="AB56" i="4"/>
  <c r="W56" i="4"/>
  <c r="AA56" i="4"/>
  <c r="V56" i="4"/>
  <c r="AD56" i="4"/>
  <c r="S56" i="4"/>
  <c r="Z56" i="4"/>
  <c r="X56" i="4"/>
  <c r="T56" i="4"/>
  <c r="AA76" i="4"/>
  <c r="W76" i="4"/>
  <c r="S76" i="4"/>
  <c r="AB76" i="4"/>
  <c r="V76" i="4"/>
  <c r="Y76" i="4"/>
  <c r="AD76" i="4"/>
  <c r="X76" i="4"/>
  <c r="AC76" i="4"/>
  <c r="U76" i="4"/>
  <c r="Z76" i="4"/>
  <c r="T76" i="4"/>
  <c r="AC65" i="4"/>
  <c r="Y65" i="4"/>
  <c r="U65" i="4"/>
  <c r="AD65" i="4"/>
  <c r="X65" i="4"/>
  <c r="S65" i="4"/>
  <c r="AB65" i="4"/>
  <c r="W65" i="4"/>
  <c r="AA65" i="4"/>
  <c r="V65" i="4"/>
  <c r="Z65" i="4"/>
  <c r="T65" i="4"/>
  <c r="P87" i="4"/>
  <c r="V89" i="4" l="1"/>
  <c r="W89" i="4"/>
  <c r="X89" i="4"/>
  <c r="AE68" i="4"/>
  <c r="T89" i="4"/>
  <c r="Z89" i="4"/>
  <c r="AA89" i="4"/>
  <c r="Y89" i="4"/>
  <c r="AC81" i="4"/>
  <c r="AC92" i="4" s="1"/>
  <c r="AD83" i="4"/>
  <c r="AD94" i="4" s="1"/>
  <c r="H88" i="4"/>
  <c r="E88" i="4"/>
  <c r="I88" i="4"/>
  <c r="M88" i="4"/>
  <c r="F88" i="4"/>
  <c r="J88" i="4"/>
  <c r="N88" i="4"/>
  <c r="G88" i="4"/>
  <c r="K88" i="4"/>
  <c r="O88" i="4"/>
  <c r="L88" i="4"/>
  <c r="D88" i="4"/>
  <c r="Z78" i="4"/>
  <c r="Y78" i="4"/>
  <c r="Y83" i="4" s="1"/>
  <c r="S78" i="4"/>
  <c r="S83" i="4" s="1"/>
  <c r="W78" i="4"/>
  <c r="W83" i="4" s="1"/>
  <c r="T78" i="4"/>
  <c r="T83" i="4" s="1"/>
  <c r="X78" i="4"/>
  <c r="U78" i="4"/>
  <c r="AC78" i="4"/>
  <c r="V78" i="4"/>
  <c r="V83" i="4" s="1"/>
  <c r="V94" i="4" s="1"/>
  <c r="AB78" i="4"/>
  <c r="AE62" i="4"/>
  <c r="AA78" i="4"/>
  <c r="AA83" i="4" s="1"/>
  <c r="V81" i="4"/>
  <c r="V92" i="4" s="1"/>
  <c r="U81" i="4"/>
  <c r="U92" i="4" s="1"/>
  <c r="AA81" i="4"/>
  <c r="AA92" i="4" s="1"/>
  <c r="T81" i="4"/>
  <c r="T92" i="4" s="1"/>
  <c r="AB81" i="4"/>
  <c r="AB92" i="4" s="1"/>
  <c r="AD81" i="4"/>
  <c r="AD92" i="4" s="1"/>
  <c r="X81" i="4"/>
  <c r="X92" i="4" s="1"/>
  <c r="Z81" i="4"/>
  <c r="Z92" i="4" s="1"/>
  <c r="Y81" i="4"/>
  <c r="Y92" i="4" s="1"/>
  <c r="S81" i="4"/>
  <c r="W81" i="4"/>
  <c r="W92" i="4" s="1"/>
  <c r="S97" i="4"/>
  <c r="AE86" i="4"/>
  <c r="AE97" i="4" s="1"/>
  <c r="AE74" i="4"/>
  <c r="AE71" i="4"/>
  <c r="AE84" i="4"/>
  <c r="AE95" i="4" s="1"/>
  <c r="AE65" i="4"/>
  <c r="AE76" i="4"/>
  <c r="AE56" i="4"/>
  <c r="AE89" i="4" l="1"/>
  <c r="P88" i="4"/>
  <c r="AB83" i="4"/>
  <c r="AB94" i="4" s="1"/>
  <c r="X83" i="4"/>
  <c r="X94" i="4" s="1"/>
  <c r="W94" i="4"/>
  <c r="AC83" i="4"/>
  <c r="AC94" i="4" s="1"/>
  <c r="U83" i="4"/>
  <c r="U94" i="4" s="1"/>
  <c r="AA94" i="4"/>
  <c r="T94" i="4"/>
  <c r="Y94" i="4"/>
  <c r="Z83" i="4"/>
  <c r="Z94" i="4" s="1"/>
  <c r="AE78" i="4"/>
  <c r="AE81" i="4"/>
  <c r="S92" i="4"/>
  <c r="AE85" i="4"/>
  <c r="S94" i="4"/>
  <c r="AE83" i="4" l="1"/>
  <c r="AE94" i="4" s="1"/>
  <c r="AE96" i="4"/>
  <c r="AE92" i="4"/>
  <c r="AF81" i="4"/>
  <c r="P12" i="4" l="1"/>
  <c r="AE12" i="4"/>
  <c r="Q12" i="4" l="1"/>
  <c r="R77" i="4" s="1"/>
  <c r="R59" i="4"/>
  <c r="Z77" i="4" l="1"/>
  <c r="AC77" i="4"/>
  <c r="T77" i="4"/>
  <c r="V77" i="4"/>
  <c r="AB77" i="4"/>
  <c r="X77" i="4"/>
  <c r="Y77" i="4"/>
  <c r="AA77" i="4"/>
  <c r="U77" i="4"/>
  <c r="S77" i="4"/>
  <c r="AD77" i="4"/>
  <c r="W77" i="4"/>
  <c r="Z59" i="4"/>
  <c r="AD59" i="4"/>
  <c r="AD82" i="4" s="1"/>
  <c r="AC59" i="4"/>
  <c r="AC82" i="4" s="1"/>
  <c r="X59" i="4"/>
  <c r="X82" i="4" s="1"/>
  <c r="AA59" i="4"/>
  <c r="U59" i="4"/>
  <c r="T59" i="4"/>
  <c r="T82" i="4" s="1"/>
  <c r="V59" i="4"/>
  <c r="V82" i="4" s="1"/>
  <c r="Y59" i="4"/>
  <c r="AB59" i="4"/>
  <c r="S59" i="4"/>
  <c r="S82" i="4" s="1"/>
  <c r="W59" i="4"/>
  <c r="W82" i="4" s="1"/>
  <c r="Z82" i="4" l="1"/>
  <c r="Z93" i="4" s="1"/>
  <c r="U82" i="4"/>
  <c r="U93" i="4" s="1"/>
  <c r="AB82" i="4"/>
  <c r="AE77" i="4"/>
  <c r="Y82" i="4"/>
  <c r="Y87" i="4" s="1"/>
  <c r="AA82" i="4"/>
  <c r="AA93" i="4" s="1"/>
  <c r="AD93" i="4"/>
  <c r="AD87" i="4"/>
  <c r="AC93" i="4"/>
  <c r="AC87" i="4"/>
  <c r="W93" i="4"/>
  <c r="W87" i="4"/>
  <c r="V93" i="4"/>
  <c r="V87" i="4"/>
  <c r="X93" i="4"/>
  <c r="X87" i="4"/>
  <c r="AE59" i="4"/>
  <c r="T93" i="4"/>
  <c r="T87" i="4"/>
  <c r="AB93" i="4"/>
  <c r="AB87" i="4"/>
  <c r="Z87" i="4" l="1"/>
  <c r="U87" i="4"/>
  <c r="Y93" i="4"/>
  <c r="AA87" i="4"/>
  <c r="AE82" i="4"/>
  <c r="AF87" i="4" s="1"/>
  <c r="S87" i="4"/>
  <c r="S93" i="4"/>
  <c r="AE93" i="4" l="1"/>
  <c r="AE87" i="4"/>
</calcChain>
</file>

<file path=xl/sharedStrings.xml><?xml version="1.0" encoding="utf-8"?>
<sst xmlns="http://schemas.openxmlformats.org/spreadsheetml/2006/main" count="167" uniqueCount="62">
  <si>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</si>
  <si>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</si>
  <si>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</si>
  <si>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</si>
  <si>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</si>
  <si>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</si>
  <si>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</si>
  <si>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</si>
  <si>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</si>
  <si>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</si>
  <si>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</si>
  <si>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</si>
  <si>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</si>
  <si>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Bills</t>
  </si>
  <si>
    <t>Charges</t>
  </si>
  <si>
    <t>Net Unbilled Usage</t>
  </si>
  <si>
    <t>Unbilled Usage</t>
  </si>
  <si>
    <t>Unbilled Reversal</t>
  </si>
  <si>
    <t>Weather Usage Adjustment</t>
  </si>
  <si>
    <t>WS</t>
  </si>
  <si>
    <t>monthly calculation</t>
  </si>
  <si>
    <t>deduct prior month</t>
  </si>
  <si>
    <t>annual average rate calc</t>
  </si>
  <si>
    <t>Normalized Revenue</t>
  </si>
  <si>
    <t>Total Washington</t>
  </si>
  <si>
    <t>Customer Average</t>
  </si>
  <si>
    <t>Use per Customer</t>
  </si>
  <si>
    <t>Revenue per Customer</t>
  </si>
  <si>
    <t>WA Natural Gas Normalized Revenue Calculation</t>
  </si>
  <si>
    <t>Sch 101</t>
  </si>
  <si>
    <t>Sch 102</t>
  </si>
  <si>
    <t>Sch 111</t>
  </si>
  <si>
    <t>Sch 112</t>
  </si>
  <si>
    <t>Sch 121</t>
  </si>
  <si>
    <t>Sch 122</t>
  </si>
  <si>
    <t>Sch 131</t>
  </si>
  <si>
    <t>Sch 132</t>
  </si>
  <si>
    <t>Sch 146</t>
  </si>
  <si>
    <t>Sch 147</t>
  </si>
  <si>
    <t>Special Contracts</t>
  </si>
  <si>
    <t xml:space="preserve">Sch 121 </t>
  </si>
  <si>
    <t>Schedule 101/102</t>
  </si>
  <si>
    <t>Schedule 111/112</t>
  </si>
  <si>
    <t>Schedule 121/122</t>
  </si>
  <si>
    <t>Schedule 131/132</t>
  </si>
  <si>
    <t>Schedule 146</t>
  </si>
  <si>
    <t>Special Contracts (147/148)</t>
  </si>
  <si>
    <t>Therm Usage</t>
  </si>
  <si>
    <t>Block 1 Therms</t>
  </si>
  <si>
    <t>Block 2 Therms</t>
  </si>
  <si>
    <t>Block 3 Therms</t>
  </si>
  <si>
    <t>Block 4 Therms</t>
  </si>
  <si>
    <t>Block 5 Therms</t>
  </si>
  <si>
    <t>Therms</t>
  </si>
  <si>
    <t>varies by contract</t>
  </si>
  <si>
    <t>Sch 148</t>
  </si>
  <si>
    <t>Res</t>
  </si>
  <si>
    <t>Non-Res</t>
  </si>
  <si>
    <t>Excluded</t>
  </si>
  <si>
    <t>Schedule 112/122/132 Exclusion</t>
  </si>
  <si>
    <t>highlighted cells include adj for prior period sch shifting</t>
  </si>
  <si>
    <t>4/1/2021 Billing Rates (121/122 were discontinued 4/1/2020, used 111/112 rates which is deemed materially reasonable)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</si>
</sst>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"/>
    <numFmt numFmtId="166" formatCode="_(* #,##0_);_(* \(#,##0\);_(* &quot;-&quot;??_);_(@_)"/>
    <numFmt numFmtId="167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readingOrder="1"/>
    </xf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6" fontId="2" fillId="0" borderId="0" xfId="1" applyNumberFormat="1" applyFont="1"/>
    <xf numFmtId="166" fontId="0" fillId="0" borderId="0" xfId="0" applyNumberFormat="1"/>
    <xf numFmtId="167" fontId="0" fillId="0" borderId="1" xfId="0" applyNumberFormat="1" applyBorder="1"/>
    <xf numFmtId="166" fontId="0" fillId="0" borderId="1" xfId="1" applyNumberFormat="1" applyFont="1" applyBorder="1"/>
    <xf numFmtId="166" fontId="2" fillId="0" borderId="0" xfId="1" applyNumberFormat="1" applyFont="1" applyFill="1"/>
    <xf numFmtId="167" fontId="2" fillId="0" borderId="0" xfId="0" applyNumberFormat="1" applyFont="1" applyFill="1"/>
    <xf numFmtId="0" fontId="0" fillId="0" borderId="0" xfId="0" applyAlignment="1">
      <alignment vertical="top" wrapText="1"/>
    </xf>
    <xf numFmtId="166" fontId="0" fillId="0" borderId="0" xfId="1" applyNumberFormat="1" applyFont="1" applyAlignment="1">
      <alignment horizontal="right"/>
    </xf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6" fontId="0" fillId="0" borderId="1" xfId="1" applyNumberFormat="1" applyFont="1" applyFill="1" applyBorder="1"/>
    <xf numFmtId="167" fontId="0" fillId="0" borderId="0" xfId="0" applyNumberFormat="1" applyFill="1"/>
    <xf numFmtId="167" fontId="0" fillId="0" borderId="1" xfId="0" applyNumberFormat="1" applyFill="1" applyBorder="1"/>
    <xf numFmtId="43" fontId="0" fillId="0" borderId="0" xfId="1" applyNumberFormat="1" applyFont="1"/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 applyBorder="1"/>
    <xf numFmtId="166" fontId="0" fillId="0" borderId="0" xfId="1" applyNumberFormat="1" applyFont="1" applyFill="1" applyBorder="1"/>
    <xf numFmtId="167" fontId="0" fillId="0" borderId="0" xfId="0" applyNumberFormat="1" applyBorder="1"/>
    <xf numFmtId="167" fontId="0" fillId="0" borderId="0" xfId="0" applyNumberFormat="1" applyFill="1" applyBorder="1"/>
    <xf numFmtId="10" fontId="0" fillId="0" borderId="0" xfId="2" applyNumberFormat="1" applyFont="1" applyBorder="1"/>
    <xf numFmtId="0" fontId="0" fillId="2" borderId="0" xfId="0" applyFill="1"/>
    <xf numFmtId="165" fontId="0" fillId="2" borderId="0" xfId="0" applyNumberFormat="1" applyFill="1"/>
    <xf numFmtId="165" fontId="0" fillId="2" borderId="0" xfId="0" applyNumberFormat="1" applyFill="1" applyAlignment="1">
      <alignment horizontal="right"/>
    </xf>
    <xf numFmtId="164" fontId="2" fillId="2" borderId="0" xfId="0" applyNumberFormat="1" applyFont="1" applyFill="1"/>
    <xf numFmtId="165" fontId="2" fillId="2" borderId="0" xfId="0" applyNumberFormat="1" applyFont="1" applyFill="1"/>
    <xf numFmtId="17" fontId="0" fillId="0" borderId="0" xfId="0" applyNumberFormat="1" applyFill="1"/>
  </cellXfs>
  <cellStyles count="19">
    <cellStyle name="Comma" xfId="1" builtinId="3"/>
    <cellStyle name="Comma 10 2" xfId="9" xr:uid="{00000000-0005-0000-0000-000001000000}"/>
    <cellStyle name="Comma 2 10 2" xfId="4" xr:uid="{00000000-0005-0000-0000-000002000000}"/>
    <cellStyle name="Comma 2 2" xfId="5" xr:uid="{00000000-0005-0000-0000-000003000000}"/>
    <cellStyle name="Comma 3 10 7" xfId="15" xr:uid="{00000000-0005-0000-0000-000004000000}"/>
    <cellStyle name="Comma 3 31" xfId="13" xr:uid="{00000000-0005-0000-0000-000005000000}"/>
    <cellStyle name="Comma 3 32" xfId="16" xr:uid="{00000000-0005-0000-0000-000006000000}"/>
    <cellStyle name="Comma 3 33" xfId="14" xr:uid="{00000000-0005-0000-0000-000007000000}"/>
    <cellStyle name="Comma 3 36" xfId="18" xr:uid="{00000000-0005-0000-0000-000008000000}"/>
    <cellStyle name="Comma 3 37" xfId="17" xr:uid="{00000000-0005-0000-0000-000009000000}"/>
    <cellStyle name="Currency 2 10" xfId="7" xr:uid="{00000000-0005-0000-0000-00000B000000}"/>
    <cellStyle name="Currency 3 3 11" xfId="8" xr:uid="{00000000-0005-0000-0000-00000C000000}"/>
    <cellStyle name="Normal" xfId="0" builtinId="0"/>
    <cellStyle name="Normal 16 7" xfId="12" xr:uid="{00000000-0005-0000-0000-00000E000000}"/>
    <cellStyle name="Normal 2" xfId="3" xr:uid="{00000000-0005-0000-0000-00000F000000}"/>
    <cellStyle name="Normal 3 2 7" xfId="6" xr:uid="{00000000-0005-0000-0000-000010000000}"/>
    <cellStyle name="Normal 3 31" xfId="11" xr:uid="{00000000-0005-0000-0000-000011000000}"/>
    <cellStyle name="Normal 59 2" xfId="10" xr:uid="{00000000-0005-0000-0000-000012000000}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2014%20WA_ELEC_&amp;_GAS_GRC/Adjustments/Adjustments/PF%20-%20Revenue%20&amp;%20Gas%20Cost/WA%20Elec%20Revenue%20-%20Rev%20Ad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2016_WA_Elec_and_Gas_GRC/Cost%20of%20Service/Electric%20Cost%20of%20Service%20workpapers/Demand%2012CP%2009.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2012-12%20CBR/Adjustments/Weather%20Normalization/WeatherData12ME_Elec_G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ERM"/>
      <sheetName val="ROR"/>
      <sheetName val="Bill Determ"/>
      <sheetName val="WA Sch 25"/>
      <sheetName val="Lighting summary"/>
      <sheetName val="St Lts"/>
      <sheetName val="Area Lts"/>
      <sheetName val="Block Data"/>
      <sheetName val="Rev Runs 12MEJUNE2013"/>
      <sheetName val="Rev Runs 2011"/>
    </sheetNames>
    <sheetDataSet>
      <sheetData sheetId="0">
        <row r="8">
          <cell r="N8">
            <v>1</v>
          </cell>
        </row>
      </sheetData>
      <sheetData sheetId="1">
        <row r="45">
          <cell r="D4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k Calc CP"/>
      <sheetName val="Peak Calc NCP"/>
      <sheetName val="Peak Calc Billing kW est"/>
      <sheetName val="WA DemEst"/>
      <sheetName val="ID DemEst"/>
      <sheetName val="PT Ratio"/>
      <sheetName val="Electric Factors "/>
      <sheetName val="2014 Daylight"/>
      <sheetName val="2015 Daylight"/>
      <sheetName val="Load Shape"/>
      <sheetName val="Notes"/>
      <sheetName val="WA Sch 25 (09.2015)"/>
      <sheetName val="ID Sch 25 (09.2015)"/>
      <sheetName val="09.2015 WA Usage"/>
      <sheetName val="09.2015 ID Usage"/>
      <sheetName val="Losses"/>
      <sheetName val="2014 WA Usage"/>
      <sheetName val="2014 ID Usage"/>
      <sheetName val="WA Sch 25"/>
      <sheetName val="ID Sch 2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D3" t="str">
            <v>1.1.1</v>
          </cell>
          <cell r="E3">
            <v>3.3117184923626648E-2</v>
          </cell>
          <cell r="F3">
            <v>4.1208921689680079E-2</v>
          </cell>
          <cell r="G3">
            <v>3.8253727424905376E-2</v>
          </cell>
          <cell r="H3">
            <v>4.3713039832378009E-2</v>
          </cell>
          <cell r="I3">
            <v>3.7214527766290181E-2</v>
          </cell>
          <cell r="J3">
            <v>3.1936529166383773E-2</v>
          </cell>
          <cell r="K3">
            <v>4.137078834011982E-2</v>
          </cell>
          <cell r="L3">
            <v>3.630701165001906E-2</v>
          </cell>
          <cell r="M3">
            <v>4.2955323530289524E-2</v>
          </cell>
          <cell r="N3">
            <v>3.9825360066951802E-2</v>
          </cell>
        </row>
        <row r="4">
          <cell r="D4" t="str">
            <v>1.1.2</v>
          </cell>
          <cell r="E4">
            <v>3.1864448617745414E-2</v>
          </cell>
          <cell r="F4">
            <v>4.0317342047925725E-2</v>
          </cell>
          <cell r="G4">
            <v>3.852807854140141E-2</v>
          </cell>
          <cell r="H4">
            <v>4.3025138314176023E-2</v>
          </cell>
          <cell r="I4">
            <v>4.223061820196658E-2</v>
          </cell>
          <cell r="J4">
            <v>3.1282001095037176E-2</v>
          </cell>
          <cell r="K4">
            <v>4.0924879112753949E-2</v>
          </cell>
          <cell r="L4">
            <v>3.5999505666820086E-2</v>
          </cell>
          <cell r="M4">
            <v>4.2919510728918406E-2</v>
          </cell>
          <cell r="N4">
            <v>4.0985809287248334E-2</v>
          </cell>
        </row>
        <row r="5">
          <cell r="D5" t="str">
            <v>1.1.3</v>
          </cell>
          <cell r="E5">
            <v>3.1210665039675931E-2</v>
          </cell>
          <cell r="F5">
            <v>4.1160755601555736E-2</v>
          </cell>
          <cell r="G5">
            <v>3.7932947657925382E-2</v>
          </cell>
          <cell r="H5">
            <v>4.285417835554612E-2</v>
          </cell>
          <cell r="I5">
            <v>4.2505651226004873E-2</v>
          </cell>
          <cell r="J5">
            <v>3.0904409127174726E-2</v>
          </cell>
          <cell r="K5">
            <v>4.1749510643368001E-2</v>
          </cell>
          <cell r="L5">
            <v>3.5524246606799086E-2</v>
          </cell>
          <cell r="M5">
            <v>4.2269018089728126E-2</v>
          </cell>
          <cell r="N5">
            <v>3.5272491165066158E-2</v>
          </cell>
        </row>
        <row r="6">
          <cell r="D6" t="str">
            <v>1.1.4</v>
          </cell>
          <cell r="E6">
            <v>3.1036847733168903E-2</v>
          </cell>
          <cell r="F6">
            <v>4.1060412069980276E-2</v>
          </cell>
          <cell r="G6">
            <v>3.8969670444698346E-2</v>
          </cell>
          <cell r="H6">
            <v>4.1750415814866979E-2</v>
          </cell>
          <cell r="I6">
            <v>3.8807260068818482E-2</v>
          </cell>
          <cell r="J6">
            <v>3.0630154032118894E-2</v>
          </cell>
          <cell r="K6">
            <v>4.1933311281166258E-2</v>
          </cell>
          <cell r="L6">
            <v>3.5708948553397145E-2</v>
          </cell>
          <cell r="M6">
            <v>4.2451492839571441E-2</v>
          </cell>
          <cell r="N6">
            <v>3.3494175217355815E-2</v>
          </cell>
        </row>
        <row r="7">
          <cell r="D7" t="str">
            <v>1.1.5</v>
          </cell>
          <cell r="E7">
            <v>3.2017646393967807E-2</v>
          </cell>
          <cell r="F7">
            <v>4.1339611347984043E-2</v>
          </cell>
          <cell r="G7">
            <v>3.9129761093331085E-2</v>
          </cell>
          <cell r="H7">
            <v>4.0109403296204008E-2</v>
          </cell>
          <cell r="I7">
            <v>3.7164464729524088E-2</v>
          </cell>
          <cell r="J7">
            <v>3.1443517424715857E-2</v>
          </cell>
          <cell r="K7">
            <v>4.2590520033913483E-2</v>
          </cell>
          <cell r="L7">
            <v>3.5959515543565843E-2</v>
          </cell>
          <cell r="M7">
            <v>4.164229406573354E-2</v>
          </cell>
          <cell r="N7">
            <v>3.2272816422195927E-2</v>
          </cell>
        </row>
        <row r="8">
          <cell r="D8" t="str">
            <v>1.1.6</v>
          </cell>
          <cell r="E8">
            <v>3.3157118679211048E-2</v>
          </cell>
          <cell r="F8">
            <v>4.2400473166948172E-2</v>
          </cell>
          <cell r="G8">
            <v>4.1000230938438374E-2</v>
          </cell>
          <cell r="H8">
            <v>4.1135347669969E-2</v>
          </cell>
          <cell r="I8">
            <v>3.6243129193249839E-2</v>
          </cell>
          <cell r="J8">
            <v>3.3763439663089485E-2</v>
          </cell>
          <cell r="K8">
            <v>4.4243678596352899E-2</v>
          </cell>
          <cell r="L8">
            <v>3.7503190974516092E-2</v>
          </cell>
          <cell r="M8">
            <v>4.2777112209180866E-2</v>
          </cell>
          <cell r="N8">
            <v>4.7048992007445577E-2</v>
          </cell>
        </row>
        <row r="9">
          <cell r="D9" t="str">
            <v>1.1.7</v>
          </cell>
          <cell r="E9">
            <v>3.5639106522436667E-2</v>
          </cell>
          <cell r="F9">
            <v>4.4116647290130387E-2</v>
          </cell>
          <cell r="G9">
            <v>4.2859274736759351E-2</v>
          </cell>
          <cell r="H9">
            <v>4.1883620577449571E-2</v>
          </cell>
          <cell r="I9">
            <v>3.5825184392578521E-2</v>
          </cell>
          <cell r="J9">
            <v>3.7393110594278675E-2</v>
          </cell>
          <cell r="K9">
            <v>4.630860839167196E-2</v>
          </cell>
          <cell r="L9">
            <v>4.04469811902258E-2</v>
          </cell>
          <cell r="M9">
            <v>4.258738963048863E-2</v>
          </cell>
          <cell r="N9">
            <v>3.8152539502904773E-2</v>
          </cell>
        </row>
        <row r="10">
          <cell r="D10" t="str">
            <v>1.1.8</v>
          </cell>
          <cell r="E10">
            <v>3.9842786280112452E-2</v>
          </cell>
          <cell r="F10">
            <v>4.2446387527732964E-2</v>
          </cell>
          <cell r="G10">
            <v>4.5074069407351897E-2</v>
          </cell>
          <cell r="H10">
            <v>4.2165815282380247E-2</v>
          </cell>
          <cell r="I10">
            <v>3.6597585531255396E-2</v>
          </cell>
          <cell r="J10">
            <v>4.1962519575624392E-2</v>
          </cell>
          <cell r="K10">
            <v>4.3981360571236298E-2</v>
          </cell>
          <cell r="L10">
            <v>4.3603526654231839E-2</v>
          </cell>
          <cell r="M10">
            <v>4.2725204964336419E-2</v>
          </cell>
          <cell r="N10">
            <v>3.3138463300153853E-2</v>
          </cell>
        </row>
        <row r="11">
          <cell r="D11" t="str">
            <v>1.1.9</v>
          </cell>
          <cell r="E11">
            <v>4.453380044775606E-2</v>
          </cell>
          <cell r="F11">
            <v>3.7523813321424716E-2</v>
          </cell>
          <cell r="G11">
            <v>4.4195043390353607E-2</v>
          </cell>
          <cell r="H11">
            <v>3.9904011337266891E-2</v>
          </cell>
          <cell r="I11">
            <v>3.9378154347730072E-2</v>
          </cell>
          <cell r="J11">
            <v>4.566003418584802E-2</v>
          </cell>
          <cell r="K11">
            <v>3.8762917827585369E-2</v>
          </cell>
          <cell r="L11">
            <v>4.3663069078669715E-2</v>
          </cell>
          <cell r="M11">
            <v>4.2279570075846394E-2</v>
          </cell>
          <cell r="N11">
            <v>4.2773383490337907E-2</v>
          </cell>
        </row>
        <row r="12">
          <cell r="D12" t="str">
            <v>1.1.10</v>
          </cell>
          <cell r="E12">
            <v>4.6614180522977174E-2</v>
          </cell>
          <cell r="F12">
            <v>3.7464224563485131E-2</v>
          </cell>
          <cell r="G12">
            <v>4.4053883283743156E-2</v>
          </cell>
          <cell r="H12">
            <v>3.9522674626089702E-2</v>
          </cell>
          <cell r="I12">
            <v>4.2822842596793552E-2</v>
          </cell>
          <cell r="J12">
            <v>4.7325512298344426E-2</v>
          </cell>
          <cell r="K12">
            <v>4.0524710609288653E-2</v>
          </cell>
          <cell r="L12">
            <v>4.4560544497583968E-2</v>
          </cell>
          <cell r="M12">
            <v>4.1273400894467342E-2</v>
          </cell>
          <cell r="N12">
            <v>4.4682533204854734E-2</v>
          </cell>
        </row>
        <row r="13">
          <cell r="D13" t="str">
            <v>1.1.11</v>
          </cell>
          <cell r="E13">
            <v>4.8125849669450819E-2</v>
          </cell>
          <cell r="F13">
            <v>3.8508742719110471E-2</v>
          </cell>
          <cell r="G13">
            <v>4.437516702521957E-2</v>
          </cell>
          <cell r="H13">
            <v>3.8193673263025585E-2</v>
          </cell>
          <cell r="I13">
            <v>4.3512432697210716E-2</v>
          </cell>
          <cell r="J13">
            <v>4.4339912980972195E-2</v>
          </cell>
          <cell r="K13">
            <v>4.0025814188026962E-2</v>
          </cell>
          <cell r="L13">
            <v>4.6242042399377646E-2</v>
          </cell>
          <cell r="M13">
            <v>4.0953537153649709E-2</v>
          </cell>
          <cell r="N13">
            <v>4.4797774120496195E-2</v>
          </cell>
        </row>
        <row r="14">
          <cell r="D14" t="str">
            <v>1.1.12</v>
          </cell>
          <cell r="E14">
            <v>4.6896866161877451E-2</v>
          </cell>
          <cell r="F14">
            <v>4.0266342660499943E-2</v>
          </cell>
          <cell r="G14">
            <v>4.5853174605830709E-2</v>
          </cell>
          <cell r="H14">
            <v>3.9890164688349779E-2</v>
          </cell>
          <cell r="I14">
            <v>4.370515656806967E-2</v>
          </cell>
          <cell r="J14">
            <v>4.3990673595392812E-2</v>
          </cell>
          <cell r="K14">
            <v>4.3276777497306351E-2</v>
          </cell>
          <cell r="L14">
            <v>4.7745709996655922E-2</v>
          </cell>
          <cell r="M14">
            <v>4.2472063883216164E-2</v>
          </cell>
          <cell r="N14">
            <v>4.7552105095816845E-2</v>
          </cell>
        </row>
        <row r="15">
          <cell r="D15" t="str">
            <v>1.1.13</v>
          </cell>
          <cell r="E15">
            <v>4.7081820105370382E-2</v>
          </cell>
          <cell r="F15">
            <v>3.8924551759748023E-2</v>
          </cell>
          <cell r="G15">
            <v>4.4160536886550909E-2</v>
          </cell>
          <cell r="H15">
            <v>3.9284973819679332E-2</v>
          </cell>
          <cell r="I15">
            <v>4.5940050830920932E-2</v>
          </cell>
          <cell r="J15">
            <v>4.4727468226731661E-2</v>
          </cell>
          <cell r="K15">
            <v>4.2077821809973007E-2</v>
          </cell>
          <cell r="L15">
            <v>4.6091043377736549E-2</v>
          </cell>
          <cell r="M15">
            <v>4.0131867850762941E-2</v>
          </cell>
          <cell r="N15">
            <v>4.8000155928511645E-2</v>
          </cell>
        </row>
        <row r="16">
          <cell r="D16" t="str">
            <v>1.1.14</v>
          </cell>
          <cell r="E16">
            <v>4.5783451730972848E-2</v>
          </cell>
          <cell r="F16">
            <v>3.9206226446615138E-2</v>
          </cell>
          <cell r="G16">
            <v>4.2071334235389925E-2</v>
          </cell>
          <cell r="H16">
            <v>3.9351068490510337E-2</v>
          </cell>
          <cell r="I16">
            <v>4.3647439783828061E-2</v>
          </cell>
          <cell r="J16">
            <v>4.543525445180794E-2</v>
          </cell>
          <cell r="K16">
            <v>4.1278929908330486E-2</v>
          </cell>
          <cell r="L16">
            <v>4.5851315163224E-2</v>
          </cell>
          <cell r="M16">
            <v>4.0755820646079986E-2</v>
          </cell>
          <cell r="N16">
            <v>5.8916126297221663E-2</v>
          </cell>
        </row>
        <row r="17">
          <cell r="D17" t="str">
            <v>1.1.15</v>
          </cell>
          <cell r="E17">
            <v>4.5447599706692883E-2</v>
          </cell>
          <cell r="F17">
            <v>3.8225815415710088E-2</v>
          </cell>
          <cell r="G17">
            <v>4.1699755414089733E-2</v>
          </cell>
          <cell r="H17">
            <v>3.9553321875692909E-2</v>
          </cell>
          <cell r="I17">
            <v>4.3578179642738121E-2</v>
          </cell>
          <cell r="J17">
            <v>4.496140851011781E-2</v>
          </cell>
          <cell r="K17">
            <v>4.0488268823763461E-2</v>
          </cell>
          <cell r="L17">
            <v>4.5183242785280568E-2</v>
          </cell>
          <cell r="M17">
            <v>4.0421994176156349E-2</v>
          </cell>
          <cell r="N17">
            <v>5.5916451554351432E-2</v>
          </cell>
        </row>
        <row r="18">
          <cell r="D18" t="str">
            <v>1.1.16</v>
          </cell>
          <cell r="E18">
            <v>4.5366729764180463E-2</v>
          </cell>
          <cell r="F18">
            <v>3.8646933164512426E-2</v>
          </cell>
          <cell r="G18">
            <v>4.0518061213577032E-2</v>
          </cell>
          <cell r="H18">
            <v>3.9104321206807451E-2</v>
          </cell>
          <cell r="I18">
            <v>4.9226268865860165E-2</v>
          </cell>
          <cell r="J18">
            <v>4.6416886537776834E-2</v>
          </cell>
          <cell r="K18">
            <v>3.848229513548658E-2</v>
          </cell>
          <cell r="L18">
            <v>4.4512903473866564E-2</v>
          </cell>
          <cell r="M18">
            <v>4.0387460403405628E-2</v>
          </cell>
          <cell r="N18">
            <v>4.9604514130412267E-2</v>
          </cell>
        </row>
        <row r="19">
          <cell r="D19" t="str">
            <v>1.1.17</v>
          </cell>
          <cell r="E19">
            <v>4.7844694480543071E-2</v>
          </cell>
          <cell r="F19">
            <v>4.3059394199750189E-2</v>
          </cell>
          <cell r="G19">
            <v>4.1277936635176309E-2</v>
          </cell>
          <cell r="H19">
            <v>4.0416152725214365E-2</v>
          </cell>
          <cell r="I19">
            <v>4.9622130722995574E-2</v>
          </cell>
          <cell r="J19">
            <v>4.8671462474830077E-2</v>
          </cell>
          <cell r="K19">
            <v>4.0642769428257286E-2</v>
          </cell>
          <cell r="L19">
            <v>4.7854965563686652E-2</v>
          </cell>
          <cell r="M19">
            <v>3.991976227121375E-2</v>
          </cell>
          <cell r="N19">
            <v>4.4563394076422021E-2</v>
          </cell>
        </row>
        <row r="20">
          <cell r="D20" t="str">
            <v>1.1.18</v>
          </cell>
          <cell r="E20">
            <v>4.9153012120040897E-2</v>
          </cell>
          <cell r="F20">
            <v>4.6700854846661907E-2</v>
          </cell>
          <cell r="G20">
            <v>4.3782359149188037E-2</v>
          </cell>
          <cell r="H20">
            <v>4.3111172159447674E-2</v>
          </cell>
          <cell r="I20">
            <v>4.7254738798928775E-2</v>
          </cell>
          <cell r="J20">
            <v>5.4401139500985012E-2</v>
          </cell>
          <cell r="K20">
            <v>4.2677310125417131E-2</v>
          </cell>
          <cell r="L20">
            <v>4.9375050718208809E-2</v>
          </cell>
          <cell r="M20">
            <v>4.106342702928549E-2</v>
          </cell>
          <cell r="N20">
            <v>3.0091035450590758E-2</v>
          </cell>
        </row>
        <row r="21">
          <cell r="D21" t="str">
            <v>1.1.19</v>
          </cell>
          <cell r="E21">
            <v>5.0245217355164608E-2</v>
          </cell>
          <cell r="F21">
            <v>4.7251454373539697E-2</v>
          </cell>
          <cell r="G21">
            <v>4.3310725641142758E-2</v>
          </cell>
          <cell r="H21">
            <v>4.2371484174295711E-2</v>
          </cell>
          <cell r="I21">
            <v>4.5441678946121632E-2</v>
          </cell>
          <cell r="J21">
            <v>5.1213740521815432E-2</v>
          </cell>
          <cell r="K21">
            <v>4.1671328352928062E-2</v>
          </cell>
          <cell r="L21">
            <v>4.5174901178525587E-2</v>
          </cell>
          <cell r="M21">
            <v>4.1559157205407739E-2</v>
          </cell>
          <cell r="N21">
            <v>3.5701538210403588E-2</v>
          </cell>
        </row>
        <row r="22">
          <cell r="D22" t="str">
            <v>1.1.20</v>
          </cell>
          <cell r="E22">
            <v>4.9624396078335277E-2</v>
          </cell>
          <cell r="F22">
            <v>4.6778189005489426E-2</v>
          </cell>
          <cell r="G22">
            <v>4.2418304926981454E-2</v>
          </cell>
          <cell r="H22">
            <v>4.1833588019362412E-2</v>
          </cell>
          <cell r="I22">
            <v>4.2352325333954326E-2</v>
          </cell>
          <cell r="J22">
            <v>5.0228199724928535E-2</v>
          </cell>
          <cell r="K22">
            <v>4.1533017116371564E-2</v>
          </cell>
          <cell r="L22">
            <v>4.2429556193579264E-2</v>
          </cell>
          <cell r="M22">
            <v>4.1942332862935035E-2</v>
          </cell>
          <cell r="N22">
            <v>4.2084618017783147E-2</v>
          </cell>
        </row>
        <row r="23">
          <cell r="D23" t="str">
            <v>1.1.21</v>
          </cell>
          <cell r="E23">
            <v>4.7816395897318689E-2</v>
          </cell>
          <cell r="F23">
            <v>4.5862541231774474E-2</v>
          </cell>
          <cell r="G23">
            <v>4.1294591417363143E-2</v>
          </cell>
          <cell r="H23">
            <v>4.328425527091153E-2</v>
          </cell>
          <cell r="I23">
            <v>4.3879561633495399E-2</v>
          </cell>
          <cell r="J23">
            <v>4.7010643335884249E-2</v>
          </cell>
          <cell r="K23">
            <v>4.179460211706669E-2</v>
          </cell>
          <cell r="L23">
            <v>4.1118117470438038E-2</v>
          </cell>
          <cell r="M23">
            <v>4.1197938205863913E-2</v>
          </cell>
          <cell r="N23">
            <v>4.4860145525156256E-2</v>
          </cell>
        </row>
        <row r="24">
          <cell r="D24" t="str">
            <v>1.1.22</v>
          </cell>
          <cell r="E24">
            <v>4.4967311799405191E-2</v>
          </cell>
          <cell r="F24">
            <v>4.2819458485223637E-2</v>
          </cell>
          <cell r="G24">
            <v>4.0269775028068416E-2</v>
          </cell>
          <cell r="H24">
            <v>4.556359830465323E-2</v>
          </cell>
          <cell r="I24">
            <v>4.0498738260907968E-2</v>
          </cell>
          <cell r="J24">
            <v>4.2504539731634629E-2</v>
          </cell>
          <cell r="K24">
            <v>4.1087045058340994E-2</v>
          </cell>
          <cell r="L24">
            <v>3.8002199704724841E-2</v>
          </cell>
          <cell r="M24">
            <v>4.1471756916347267E-2</v>
          </cell>
          <cell r="N24">
            <v>4.4424276607434129E-2</v>
          </cell>
        </row>
        <row r="25">
          <cell r="D25" t="str">
            <v>1.1.23</v>
          </cell>
          <cell r="E25">
            <v>3.9166817877895575E-2</v>
          </cell>
          <cell r="F25">
            <v>4.2633385281627488E-2</v>
          </cell>
          <cell r="G25">
            <v>4.021959806726725E-2</v>
          </cell>
          <cell r="H25">
            <v>4.6328487190834329E-2</v>
          </cell>
          <cell r="I25">
            <v>3.7333600001606022E-2</v>
          </cell>
          <cell r="J25">
            <v>3.8168577854042478E-2</v>
          </cell>
          <cell r="K25">
            <v>4.1392653411434922E-2</v>
          </cell>
          <cell r="L25">
            <v>3.58842462681759E-2</v>
          </cell>
          <cell r="M25">
            <v>4.1922827676473977E-2</v>
          </cell>
          <cell r="N25">
            <v>3.602606442527552E-2</v>
          </cell>
        </row>
        <row r="26">
          <cell r="D26" t="str">
            <v>1.1.24</v>
          </cell>
          <cell r="E26">
            <v>3.3446052092073818E-2</v>
          </cell>
          <cell r="F26">
            <v>4.2077521782889662E-2</v>
          </cell>
          <cell r="G26">
            <v>3.8751992835246565E-2</v>
          </cell>
          <cell r="H26">
            <v>4.5650093704888768E-2</v>
          </cell>
          <cell r="I26">
            <v>3.5218279859150964E-2</v>
          </cell>
          <cell r="J26">
            <v>3.5628865390465038E-2</v>
          </cell>
          <cell r="K26">
            <v>4.1181081619839882E-2</v>
          </cell>
          <cell r="L26">
            <v>3.5258165290691194E-2</v>
          </cell>
          <cell r="M26">
            <v>4.1919736690641349E-2</v>
          </cell>
          <cell r="N26">
            <v>2.9815236895609512E-2</v>
          </cell>
        </row>
        <row r="27">
          <cell r="D27" t="str">
            <v>1.2.1</v>
          </cell>
          <cell r="E27">
            <v>3.3847255359846368E-2</v>
          </cell>
          <cell r="F27">
            <v>3.3450418558704204E-2</v>
          </cell>
          <cell r="G27">
            <v>3.1710478633551996E-2</v>
          </cell>
          <cell r="H27">
            <v>2.8460198388984552E-2</v>
          </cell>
          <cell r="I27">
            <v>3.9531064435092425E-2</v>
          </cell>
          <cell r="J27">
            <v>3.4119754048902676E-2</v>
          </cell>
          <cell r="K27">
            <v>3.5365122339492336E-2</v>
          </cell>
          <cell r="L27">
            <v>2.5359908750470134E-2</v>
          </cell>
          <cell r="M27">
            <v>3.121130193736342E-2</v>
          </cell>
          <cell r="N27">
            <v>2.6349880276771723E-2</v>
          </cell>
        </row>
        <row r="28">
          <cell r="D28" t="str">
            <v>1.2.2</v>
          </cell>
          <cell r="E28">
            <v>3.2046790479524079E-2</v>
          </cell>
          <cell r="F28">
            <v>3.3570178590495353E-2</v>
          </cell>
          <cell r="G28">
            <v>3.2525841650430584E-2</v>
          </cell>
          <cell r="H28">
            <v>2.8867384744026586E-2</v>
          </cell>
          <cell r="I28">
            <v>3.2579841258004158E-2</v>
          </cell>
          <cell r="J28">
            <v>3.3092546485763624E-2</v>
          </cell>
          <cell r="K28">
            <v>3.6478729865820146E-2</v>
          </cell>
          <cell r="L28">
            <v>2.5288175625932996E-2</v>
          </cell>
          <cell r="M28">
            <v>3.199674456290081E-2</v>
          </cell>
          <cell r="N28">
            <v>3.3755699057456144E-2</v>
          </cell>
        </row>
        <row r="29">
          <cell r="D29" t="str">
            <v>1.2.3</v>
          </cell>
          <cell r="E29">
            <v>3.2195223920361213E-2</v>
          </cell>
          <cell r="F29">
            <v>3.3735395781260391E-2</v>
          </cell>
          <cell r="G29">
            <v>3.2370912880228683E-2</v>
          </cell>
          <cell r="H29">
            <v>2.827368002017204E-2</v>
          </cell>
          <cell r="I29">
            <v>3.3545404863324052E-2</v>
          </cell>
          <cell r="J29">
            <v>3.2431613369805372E-2</v>
          </cell>
          <cell r="K29">
            <v>3.6226071286845657E-2</v>
          </cell>
          <cell r="L29">
            <v>2.4514072117315374E-2</v>
          </cell>
          <cell r="M29">
            <v>3.1253886661039683E-2</v>
          </cell>
          <cell r="N29">
            <v>3.0292423428994068E-2</v>
          </cell>
        </row>
        <row r="30">
          <cell r="D30" t="str">
            <v>1.2.4</v>
          </cell>
          <cell r="E30">
            <v>3.2464905813613429E-2</v>
          </cell>
          <cell r="F30">
            <v>3.3879781977328938E-2</v>
          </cell>
          <cell r="G30">
            <v>3.2941863580750803E-2</v>
          </cell>
          <cell r="H30">
            <v>2.837108470142943E-2</v>
          </cell>
          <cell r="I30">
            <v>3.6500391234129417E-2</v>
          </cell>
          <cell r="J30">
            <v>3.3490763150644177E-2</v>
          </cell>
          <cell r="K30">
            <v>3.7211874790991195E-2</v>
          </cell>
          <cell r="L30">
            <v>2.5708417808889345E-2</v>
          </cell>
          <cell r="M30">
            <v>3.1547793704786435E-2</v>
          </cell>
          <cell r="N30">
            <v>2.9628894282762216E-2</v>
          </cell>
        </row>
        <row r="31">
          <cell r="D31" t="str">
            <v>1.2.5</v>
          </cell>
          <cell r="E31">
            <v>3.3623634206496764E-2</v>
          </cell>
          <cell r="F31">
            <v>3.4313098192386191E-2</v>
          </cell>
          <cell r="G31">
            <v>3.4961128054289421E-2</v>
          </cell>
          <cell r="H31">
            <v>3.1394688348794102E-2</v>
          </cell>
          <cell r="I31">
            <v>3.6049470247840977E-2</v>
          </cell>
          <cell r="J31">
            <v>3.400072231412149E-2</v>
          </cell>
          <cell r="K31">
            <v>3.7146120146951941E-2</v>
          </cell>
          <cell r="L31">
            <v>3.0311686224403382E-2</v>
          </cell>
          <cell r="M31">
            <v>3.4644483970152046E-2</v>
          </cell>
          <cell r="N31">
            <v>4.0393097704783845E-2</v>
          </cell>
        </row>
        <row r="32">
          <cell r="D32" t="str">
            <v>1.2.6</v>
          </cell>
          <cell r="E32">
            <v>3.8375761590882601E-2</v>
          </cell>
          <cell r="F32">
            <v>3.719714819560057E-2</v>
          </cell>
          <cell r="G32">
            <v>3.7628869250174467E-2</v>
          </cell>
          <cell r="H32">
            <v>3.3797800984958458E-2</v>
          </cell>
          <cell r="I32">
            <v>3.8816352584872205E-2</v>
          </cell>
          <cell r="J32">
            <v>3.5773360659071621E-2</v>
          </cell>
          <cell r="K32">
            <v>3.9657147506764363E-2</v>
          </cell>
          <cell r="L32">
            <v>3.863348053682425E-2</v>
          </cell>
          <cell r="M32">
            <v>4.364749025844257E-2</v>
          </cell>
          <cell r="N32">
            <v>3.991219125934975E-2</v>
          </cell>
        </row>
        <row r="33">
          <cell r="D33" t="str">
            <v>1.2.7</v>
          </cell>
          <cell r="E33">
            <v>4.2955526717772419E-2</v>
          </cell>
          <cell r="F33">
            <v>4.3593924711935114E-2</v>
          </cell>
          <cell r="G33">
            <v>4.3555350497746392E-2</v>
          </cell>
          <cell r="H33">
            <v>4.0126264296818502E-2</v>
          </cell>
          <cell r="I33">
            <v>4.0152559049640532E-2</v>
          </cell>
          <cell r="J33">
            <v>4.1617681231080034E-2</v>
          </cell>
          <cell r="K33">
            <v>4.3343407785397775E-2</v>
          </cell>
          <cell r="L33">
            <v>4.4901903008812714E-2</v>
          </cell>
          <cell r="M33">
            <v>4.8659527084166002E-2</v>
          </cell>
          <cell r="N33">
            <v>4.3629733878922543E-2</v>
          </cell>
        </row>
        <row r="34">
          <cell r="D34" t="str">
            <v>1.2.8</v>
          </cell>
          <cell r="E34">
            <v>4.4101241584431745E-2</v>
          </cell>
          <cell r="F34">
            <v>4.9115326570462386E-2</v>
          </cell>
          <cell r="G34">
            <v>4.7396272109757699E-2</v>
          </cell>
          <cell r="H34">
            <v>4.7850571478483039E-2</v>
          </cell>
          <cell r="I34">
            <v>4.1796243261924292E-2</v>
          </cell>
          <cell r="J34">
            <v>4.8159883996475875E-2</v>
          </cell>
          <cell r="K34">
            <v>4.6125693790300633E-2</v>
          </cell>
          <cell r="L34">
            <v>5.1234705609627187E-2</v>
          </cell>
          <cell r="M34">
            <v>5.485741563857563E-2</v>
          </cell>
          <cell r="N34">
            <v>4.424948040329648E-2</v>
          </cell>
        </row>
        <row r="35">
          <cell r="D35" t="str">
            <v>1.2.9</v>
          </cell>
          <cell r="E35">
            <v>4.4795174477332181E-2</v>
          </cell>
          <cell r="F35">
            <v>4.9291480639700208E-2</v>
          </cell>
          <cell r="G35">
            <v>4.8226940498255967E-2</v>
          </cell>
          <cell r="H35">
            <v>4.9686707699161697E-2</v>
          </cell>
          <cell r="I35">
            <v>4.6433174650699703E-2</v>
          </cell>
          <cell r="J35">
            <v>4.5204527014671932E-2</v>
          </cell>
          <cell r="K35">
            <v>4.5727571265121003E-2</v>
          </cell>
          <cell r="L35">
            <v>5.4029532128500597E-2</v>
          </cell>
          <cell r="M35">
            <v>5.4259458497805745E-2</v>
          </cell>
          <cell r="N35">
            <v>5.1824810511388035E-2</v>
          </cell>
        </row>
        <row r="36">
          <cell r="D36" t="str">
            <v>1.2.10</v>
          </cell>
          <cell r="E36">
            <v>4.300141446483071E-2</v>
          </cell>
          <cell r="F36">
            <v>4.9674332011959567E-2</v>
          </cell>
          <cell r="G36">
            <v>4.9191600635244942E-2</v>
          </cell>
          <cell r="H36">
            <v>5.2363944938293258E-2</v>
          </cell>
          <cell r="I36">
            <v>5.2714764163176345E-2</v>
          </cell>
          <cell r="J36">
            <v>4.4833284392108423E-2</v>
          </cell>
          <cell r="K36">
            <v>4.7704432008638088E-2</v>
          </cell>
          <cell r="L36">
            <v>5.5837821103220019E-2</v>
          </cell>
          <cell r="M36">
            <v>5.4803238854012067E-2</v>
          </cell>
          <cell r="N36">
            <v>5.5698753084977383E-2</v>
          </cell>
        </row>
        <row r="37">
          <cell r="D37" t="str">
            <v>1.2.11</v>
          </cell>
          <cell r="E37">
            <v>4.3855803801248219E-2</v>
          </cell>
          <cell r="F37">
            <v>4.9915355593203314E-2</v>
          </cell>
          <cell r="G37">
            <v>4.8911218424755584E-2</v>
          </cell>
          <cell r="H37">
            <v>4.9801390115546885E-2</v>
          </cell>
          <cell r="I37">
            <v>5.0034559942299918E-2</v>
          </cell>
          <cell r="J37">
            <v>4.08760967785975E-2</v>
          </cell>
          <cell r="K37">
            <v>4.8185969101879854E-2</v>
          </cell>
          <cell r="L37">
            <v>5.5104522260576452E-2</v>
          </cell>
          <cell r="M37">
            <v>5.3421288095315711E-2</v>
          </cell>
          <cell r="N37">
            <v>4.8707581487770948E-2</v>
          </cell>
        </row>
        <row r="38">
          <cell r="D38" t="str">
            <v>1.2.12</v>
          </cell>
          <cell r="E38">
            <v>4.2289049463389169E-2</v>
          </cell>
          <cell r="F38">
            <v>5.0109867128081693E-2</v>
          </cell>
          <cell r="G38">
            <v>4.8931986756487078E-2</v>
          </cell>
          <cell r="H38">
            <v>5.184874374921402E-2</v>
          </cell>
          <cell r="I38">
            <v>4.5899192933521356E-2</v>
          </cell>
          <cell r="J38">
            <v>4.0543532976393966E-2</v>
          </cell>
          <cell r="K38">
            <v>4.8169101846680544E-2</v>
          </cell>
          <cell r="L38">
            <v>5.6230881414682722E-2</v>
          </cell>
          <cell r="M38">
            <v>5.2339523413346717E-2</v>
          </cell>
          <cell r="N38">
            <v>4.2943962224260203E-2</v>
          </cell>
        </row>
        <row r="39">
          <cell r="D39" t="str">
            <v>1.2.13</v>
          </cell>
          <cell r="E39">
            <v>4.1777830496572015E-2</v>
          </cell>
          <cell r="F39">
            <v>4.8793961795470721E-2</v>
          </cell>
          <cell r="G39">
            <v>4.7718061222187191E-2</v>
          </cell>
          <cell r="H39">
            <v>5.149165123024721E-2</v>
          </cell>
          <cell r="I39">
            <v>4.4124726330891685E-2</v>
          </cell>
          <cell r="J39">
            <v>3.9745242797991485E-2</v>
          </cell>
          <cell r="K39">
            <v>4.5770117303372354E-2</v>
          </cell>
          <cell r="L39">
            <v>5.5102585249574551E-2</v>
          </cell>
          <cell r="M39">
            <v>5.2676900685420844E-2</v>
          </cell>
          <cell r="N39">
            <v>4.3667897340755928E-2</v>
          </cell>
        </row>
        <row r="40">
          <cell r="D40" t="str">
            <v>1.2.14</v>
          </cell>
          <cell r="E40">
            <v>4.0442088570846316E-2</v>
          </cell>
          <cell r="F40">
            <v>4.8192651732031737E-2</v>
          </cell>
          <cell r="G40">
            <v>4.7252308188236274E-2</v>
          </cell>
          <cell r="H40">
            <v>5.3440498582095125E-2</v>
          </cell>
          <cell r="I40">
            <v>4.2176346975142442E-2</v>
          </cell>
          <cell r="J40">
            <v>3.891841462439842E-2</v>
          </cell>
          <cell r="K40">
            <v>4.5830378568122658E-2</v>
          </cell>
          <cell r="L40">
            <v>5.6031101668125832E-2</v>
          </cell>
          <cell r="M40">
            <v>5.2799744330657081E-2</v>
          </cell>
          <cell r="N40">
            <v>5.1286541807370037E-2</v>
          </cell>
        </row>
        <row r="41">
          <cell r="D41" t="str">
            <v>1.2.15</v>
          </cell>
          <cell r="E41">
            <v>3.8858442318801999E-2</v>
          </cell>
          <cell r="F41">
            <v>4.8698112544553536E-2</v>
          </cell>
          <cell r="G41">
            <v>4.6957451079873445E-2</v>
          </cell>
          <cell r="H41">
            <v>5.0938299874342161E-2</v>
          </cell>
          <cell r="I41">
            <v>4.143756559989048E-2</v>
          </cell>
          <cell r="J41">
            <v>3.893352362495052E-2</v>
          </cell>
          <cell r="K41">
            <v>4.7053540299531842E-2</v>
          </cell>
          <cell r="L41">
            <v>5.5294655182604187E-2</v>
          </cell>
          <cell r="M41">
            <v>5.3717932153438626E-2</v>
          </cell>
          <cell r="N41">
            <v>4.9805659009234386E-2</v>
          </cell>
        </row>
        <row r="42">
          <cell r="D42" t="str">
            <v>1.2.16</v>
          </cell>
          <cell r="E42">
            <v>4.0887963676033992E-2</v>
          </cell>
          <cell r="F42">
            <v>4.6555308873574515E-2</v>
          </cell>
          <cell r="G42">
            <v>4.586702607494219E-2</v>
          </cell>
          <cell r="H42">
            <v>4.5577969519408207E-2</v>
          </cell>
          <cell r="I42">
            <v>4.1598956634785439E-2</v>
          </cell>
          <cell r="J42">
            <v>4.1251318362535372E-2</v>
          </cell>
          <cell r="K42">
            <v>4.5197718241958611E-2</v>
          </cell>
          <cell r="L42">
            <v>4.9650332558027685E-2</v>
          </cell>
          <cell r="M42">
            <v>4.4376904589691353E-2</v>
          </cell>
          <cell r="N42">
            <v>5.1205532250349489E-2</v>
          </cell>
        </row>
        <row r="43">
          <cell r="D43" t="str">
            <v>1.2.17</v>
          </cell>
          <cell r="E43">
            <v>4.5682457566034146E-2</v>
          </cell>
          <cell r="F43">
            <v>4.7461966398853805E-2</v>
          </cell>
          <cell r="G43">
            <v>4.5136034000218032E-2</v>
          </cell>
          <cell r="H43">
            <v>4.3115544389835336E-2</v>
          </cell>
          <cell r="I43">
            <v>3.8226579656493093E-2</v>
          </cell>
          <cell r="J43">
            <v>4.7117805065200143E-2</v>
          </cell>
          <cell r="K43">
            <v>4.5648249080287549E-2</v>
          </cell>
          <cell r="L43">
            <v>4.6854435585705866E-2</v>
          </cell>
          <cell r="M43">
            <v>3.4635709424063743E-2</v>
          </cell>
          <cell r="N43">
            <v>4.6353387569153713E-2</v>
          </cell>
        </row>
        <row r="44">
          <cell r="D44" t="str">
            <v>1.2.18</v>
          </cell>
          <cell r="E44">
            <v>5.2013052577963487E-2</v>
          </cell>
          <cell r="F44">
            <v>4.3535445149990318E-2</v>
          </cell>
          <cell r="G44">
            <v>4.5490977181734664E-2</v>
          </cell>
          <cell r="H44">
            <v>4.3204426161482692E-2</v>
          </cell>
          <cell r="I44">
            <v>3.7241816083228796E-2</v>
          </cell>
          <cell r="J44">
            <v>5.3027634815169283E-2</v>
          </cell>
          <cell r="K44">
            <v>4.2930925050600373E-2</v>
          </cell>
          <cell r="L44">
            <v>4.3828607761363506E-2</v>
          </cell>
          <cell r="M44">
            <v>3.5219498490415814E-2</v>
          </cell>
          <cell r="N44">
            <v>4.2871849670611861E-2</v>
          </cell>
        </row>
        <row r="45">
          <cell r="D45" t="str">
            <v>1.2.19</v>
          </cell>
          <cell r="E45">
            <v>5.3316986141992456E-2</v>
          </cell>
          <cell r="F45">
            <v>3.9086839518332119E-2</v>
          </cell>
          <cell r="G45">
            <v>4.2885638302186224E-2</v>
          </cell>
          <cell r="H45">
            <v>4.1812003051317589E-2</v>
          </cell>
          <cell r="I45">
            <v>4.0682227730541524E-2</v>
          </cell>
          <cell r="J45">
            <v>5.4336132842134968E-2</v>
          </cell>
          <cell r="K45">
            <v>3.9077725030890569E-2</v>
          </cell>
          <cell r="L45">
            <v>4.0509628614077031E-2</v>
          </cell>
          <cell r="M45">
            <v>3.425598892958185E-2</v>
          </cell>
          <cell r="N45">
            <v>3.9904230782648313E-2</v>
          </cell>
        </row>
        <row r="46">
          <cell r="D46" t="str">
            <v>1.2.20</v>
          </cell>
          <cell r="E46">
            <v>5.2158056854193141E-2</v>
          </cell>
          <cell r="F46">
            <v>3.774139733875919E-2</v>
          </cell>
          <cell r="G46">
            <v>4.1912206286252855E-2</v>
          </cell>
          <cell r="H46">
            <v>4.1538110364258141E-2</v>
          </cell>
          <cell r="I46">
            <v>3.7002790395341247E-2</v>
          </cell>
          <cell r="J46">
            <v>5.2126289537170745E-2</v>
          </cell>
          <cell r="K46">
            <v>3.7574050706729686E-2</v>
          </cell>
          <cell r="L46">
            <v>3.963996164820164E-2</v>
          </cell>
          <cell r="M46">
            <v>3.4441381403355814E-2</v>
          </cell>
          <cell r="N46">
            <v>4.4627603046614915E-2</v>
          </cell>
        </row>
        <row r="47">
          <cell r="D47" t="str">
            <v>1.2.21</v>
          </cell>
          <cell r="E47">
            <v>4.9404387450655986E-2</v>
          </cell>
          <cell r="F47">
            <v>3.6760909821217436E-2</v>
          </cell>
          <cell r="G47">
            <v>4.0502996148145981E-2</v>
          </cell>
          <cell r="H47">
            <v>3.9813003884417518E-2</v>
          </cell>
          <cell r="I47">
            <v>4.0190680725124349E-2</v>
          </cell>
          <cell r="J47">
            <v>5.0212414642436379E-2</v>
          </cell>
          <cell r="K47">
            <v>3.7513052075631881E-2</v>
          </cell>
          <cell r="L47">
            <v>3.7034439724282789E-2</v>
          </cell>
          <cell r="M47">
            <v>3.4183216547344908E-2</v>
          </cell>
          <cell r="N47">
            <v>4.3689203322515663E-2</v>
          </cell>
        </row>
        <row r="48">
          <cell r="D48" t="str">
            <v>1.2.22</v>
          </cell>
          <cell r="E48">
            <v>4.60585942333053E-2</v>
          </cell>
          <cell r="F48">
            <v>3.5796609368821113E-2</v>
          </cell>
          <cell r="G48">
            <v>3.8167554748040955E-2</v>
          </cell>
          <cell r="H48">
            <v>4.0343279607500879E-2</v>
          </cell>
          <cell r="I48">
            <v>4.7506146772346249E-2</v>
          </cell>
          <cell r="J48">
            <v>4.5245040578332306E-2</v>
          </cell>
          <cell r="K48">
            <v>3.7327678175867733E-2</v>
          </cell>
          <cell r="L48">
            <v>3.2482909892108738E-2</v>
          </cell>
          <cell r="M48">
            <v>3.4327875807167667E-2</v>
          </cell>
          <cell r="N48">
            <v>4.1780093704176041E-2</v>
          </cell>
        </row>
        <row r="49">
          <cell r="D49" t="str">
            <v>1.2.23</v>
          </cell>
          <cell r="E49">
            <v>4.0285343102860541E-2</v>
          </cell>
          <cell r="F49">
            <v>3.5620043044740632E-2</v>
          </cell>
          <cell r="G49">
            <v>3.6182644637675787E-2</v>
          </cell>
          <cell r="H49">
            <v>3.976766432445128E-2</v>
          </cell>
          <cell r="I49">
            <v>4.7657381302459029E-2</v>
          </cell>
          <cell r="J49">
            <v>3.9262550572599066E-2</v>
          </cell>
          <cell r="K49">
            <v>3.7324212554034432E-2</v>
          </cell>
          <cell r="L49">
            <v>2.9167690075385153E-2</v>
          </cell>
          <cell r="M49">
            <v>3.3724283636799801E-2</v>
          </cell>
          <cell r="N49">
            <v>2.9126915987236074E-2</v>
          </cell>
        </row>
        <row r="50">
          <cell r="D50" t="str">
            <v>1.2.24</v>
          </cell>
          <cell r="E50">
            <v>3.5563015131011649E-2</v>
          </cell>
          <cell r="F50">
            <v>3.3910446462536985E-2</v>
          </cell>
          <cell r="G50">
            <v>3.3574639158832867E-2</v>
          </cell>
          <cell r="H50">
            <v>3.8115089544761248E-2</v>
          </cell>
          <cell r="I50">
            <v>4.8101763169230177E-2</v>
          </cell>
          <cell r="J50">
            <v>3.5679866119444528E-2</v>
          </cell>
          <cell r="K50">
            <v>3.7411111178088548E-2</v>
          </cell>
          <cell r="L50">
            <v>2.7248545451287753E-2</v>
          </cell>
          <cell r="M50">
            <v>3.2998411324155472E-2</v>
          </cell>
          <cell r="N50">
            <v>2.8294577908600148E-2</v>
          </cell>
        </row>
        <row r="51">
          <cell r="D51" t="str">
            <v>1.3.1</v>
          </cell>
          <cell r="E51">
            <v>3.3163054526489148E-2</v>
          </cell>
          <cell r="F51">
            <v>3.3037483624188103E-2</v>
          </cell>
          <cell r="G51">
            <v>3.293341198477482E-2</v>
          </cell>
          <cell r="H51">
            <v>3.4029743834091263E-2</v>
          </cell>
          <cell r="I51">
            <v>4.8673156711395674E-2</v>
          </cell>
          <cell r="J51">
            <v>3.4174949038412027E-2</v>
          </cell>
          <cell r="K51">
            <v>3.643658118279814E-2</v>
          </cell>
          <cell r="L51">
            <v>2.6580993618719725E-2</v>
          </cell>
          <cell r="M51">
            <v>3.302885848780808E-2</v>
          </cell>
          <cell r="N51">
            <v>4.6601147170791196E-2</v>
          </cell>
        </row>
        <row r="52">
          <cell r="D52" t="str">
            <v>1.3.2</v>
          </cell>
          <cell r="E52">
            <v>3.2547212951679845E-2</v>
          </cell>
          <cell r="F52">
            <v>3.3359217090331829E-2</v>
          </cell>
          <cell r="G52">
            <v>3.2361962679859316E-2</v>
          </cell>
          <cell r="H52">
            <v>3.3164546169619995E-2</v>
          </cell>
          <cell r="I52">
            <v>4.4178639038671252E-2</v>
          </cell>
          <cell r="J52">
            <v>3.235159367527448E-2</v>
          </cell>
          <cell r="K52">
            <v>3.5971574141835064E-2</v>
          </cell>
          <cell r="L52">
            <v>2.5631345318884547E-2</v>
          </cell>
          <cell r="M52">
            <v>3.3670582479670183E-2</v>
          </cell>
          <cell r="N52">
            <v>4.5871993545425462E-2</v>
          </cell>
        </row>
        <row r="53">
          <cell r="D53" t="str">
            <v>1.3.3</v>
          </cell>
          <cell r="E53">
            <v>3.2383412035368375E-2</v>
          </cell>
          <cell r="F53">
            <v>3.3239298143769989E-2</v>
          </cell>
          <cell r="G53">
            <v>3.2079799841271114E-2</v>
          </cell>
          <cell r="H53">
            <v>3.2936884954596922E-2</v>
          </cell>
          <cell r="I53">
            <v>3.9472013043828753E-2</v>
          </cell>
          <cell r="J53">
            <v>3.2158482363720396E-2</v>
          </cell>
          <cell r="K53">
            <v>3.6011373404747742E-2</v>
          </cell>
          <cell r="L53">
            <v>2.4947917152847155E-2</v>
          </cell>
          <cell r="M53">
            <v>3.2257866925997296E-2</v>
          </cell>
          <cell r="N53">
            <v>3.4245876630452428E-2</v>
          </cell>
        </row>
        <row r="54">
          <cell r="D54" t="str">
            <v>1.3.4</v>
          </cell>
          <cell r="E54">
            <v>3.2405932929745869E-2</v>
          </cell>
          <cell r="F54">
            <v>3.2724565431632414E-2</v>
          </cell>
          <cell r="G54">
            <v>3.2574663810244042E-2</v>
          </cell>
          <cell r="H54">
            <v>3.249293761210973E-2</v>
          </cell>
          <cell r="I54">
            <v>3.9479574609390666E-2</v>
          </cell>
          <cell r="J54">
            <v>3.4220879029610393E-2</v>
          </cell>
          <cell r="K54">
            <v>3.6043643558442133E-2</v>
          </cell>
          <cell r="L54">
            <v>2.5156131701097782E-2</v>
          </cell>
          <cell r="M54">
            <v>3.2363747009444492E-2</v>
          </cell>
          <cell r="N54">
            <v>4.0930905448829422E-2</v>
          </cell>
        </row>
        <row r="55">
          <cell r="D55" t="str">
            <v>1.3.5</v>
          </cell>
          <cell r="E55">
            <v>3.3696929205656173E-2</v>
          </cell>
          <cell r="F55">
            <v>3.3395150739617054E-2</v>
          </cell>
          <cell r="G55">
            <v>3.4274561661605175E-2</v>
          </cell>
          <cell r="H55">
            <v>3.3651495595449159E-2</v>
          </cell>
          <cell r="I55">
            <v>4.2652099930061915E-2</v>
          </cell>
          <cell r="J55">
            <v>3.4728681369427326E-2</v>
          </cell>
          <cell r="K55">
            <v>3.6162489568490372E-2</v>
          </cell>
          <cell r="L55">
            <v>2.9713747523534003E-2</v>
          </cell>
          <cell r="M55">
            <v>3.5058637758460562E-2</v>
          </cell>
          <cell r="N55">
            <v>3.6752124862631637E-2</v>
          </cell>
        </row>
        <row r="56">
          <cell r="D56" t="str">
            <v>1.3.6</v>
          </cell>
          <cell r="E56">
            <v>3.7747365492148965E-2</v>
          </cell>
          <cell r="F56">
            <v>3.5577771646318625E-2</v>
          </cell>
          <cell r="G56">
            <v>3.6675699540719302E-2</v>
          </cell>
          <cell r="H56">
            <v>3.6698796505105345E-2</v>
          </cell>
          <cell r="I56">
            <v>4.5124347382423102E-2</v>
          </cell>
          <cell r="J56">
            <v>3.8034401948436047E-2</v>
          </cell>
          <cell r="K56">
            <v>3.8151544949182513E-2</v>
          </cell>
          <cell r="L56">
            <v>3.8192689178018394E-2</v>
          </cell>
          <cell r="M56">
            <v>4.3625776351194134E-2</v>
          </cell>
          <cell r="N56">
            <v>3.9643468220957892E-2</v>
          </cell>
        </row>
        <row r="57">
          <cell r="D57" t="str">
            <v>1.3.7</v>
          </cell>
          <cell r="E57">
            <v>4.4431802160360467E-2</v>
          </cell>
          <cell r="F57">
            <v>4.2758028162132908E-2</v>
          </cell>
          <cell r="G57">
            <v>4.3097510517095192E-2</v>
          </cell>
          <cell r="H57">
            <v>4.4187909642682995E-2</v>
          </cell>
          <cell r="I57">
            <v>4.3819528755544443E-2</v>
          </cell>
          <cell r="J57">
            <v>4.37269252154837E-2</v>
          </cell>
          <cell r="K57">
            <v>4.1834347315672323E-2</v>
          </cell>
          <cell r="L57">
            <v>4.5262963240150549E-2</v>
          </cell>
          <cell r="M57">
            <v>4.8101616242370727E-2</v>
          </cell>
          <cell r="N57">
            <v>3.9303814783386889E-2</v>
          </cell>
        </row>
        <row r="58">
          <cell r="D58" t="str">
            <v>1.3.8</v>
          </cell>
          <cell r="E58">
            <v>4.6316596901180347E-2</v>
          </cell>
          <cell r="F58">
            <v>4.7738261412350456E-2</v>
          </cell>
          <cell r="G58">
            <v>4.740046053239292E-2</v>
          </cell>
          <cell r="H58">
            <v>4.8812095353850803E-2</v>
          </cell>
          <cell r="I58">
            <v>4.1159908271801625E-2</v>
          </cell>
          <cell r="J58">
            <v>4.7404862309240993E-2</v>
          </cell>
          <cell r="K58">
            <v>4.54220657543985E-2</v>
          </cell>
          <cell r="L58">
            <v>4.9639778026933909E-2</v>
          </cell>
          <cell r="M58">
            <v>5.2918006574747482E-2</v>
          </cell>
          <cell r="N58">
            <v>5.0883098937684612E-2</v>
          </cell>
        </row>
        <row r="59">
          <cell r="D59" t="str">
            <v>1.3.9</v>
          </cell>
          <cell r="E59">
            <v>4.4616993120214513E-2</v>
          </cell>
          <cell r="F59">
            <v>5.1059013404668334E-2</v>
          </cell>
          <cell r="G59">
            <v>4.8458807258178103E-2</v>
          </cell>
          <cell r="H59">
            <v>5.0509003275493673E-2</v>
          </cell>
          <cell r="I59">
            <v>4.6288443992573258E-2</v>
          </cell>
          <cell r="J59">
            <v>4.3817206023113182E-2</v>
          </cell>
          <cell r="K59">
            <v>4.5184925512991768E-2</v>
          </cell>
          <cell r="L59">
            <v>5.329566266092263E-2</v>
          </cell>
          <cell r="M59">
            <v>5.3224509926755009E-2</v>
          </cell>
          <cell r="N59">
            <v>5.2831527258057794E-2</v>
          </cell>
        </row>
        <row r="60">
          <cell r="D60" t="str">
            <v>1.3.10</v>
          </cell>
          <cell r="E60">
            <v>4.258721199384919E-2</v>
          </cell>
          <cell r="F60">
            <v>5.1019176534788963E-2</v>
          </cell>
          <cell r="G60">
            <v>5.0400540863337409E-2</v>
          </cell>
          <cell r="H60">
            <v>5.2384298084275797E-2</v>
          </cell>
          <cell r="I60">
            <v>4.3429018751016485E-2</v>
          </cell>
          <cell r="J60">
            <v>4.1790868111095607E-2</v>
          </cell>
          <cell r="K60">
            <v>4.8191425198967401E-2</v>
          </cell>
          <cell r="L60">
            <v>5.5496470208729526E-2</v>
          </cell>
          <cell r="M60">
            <v>5.1836613746512265E-2</v>
          </cell>
          <cell r="N60">
            <v>4.7520413983056745E-2</v>
          </cell>
        </row>
        <row r="61">
          <cell r="D61" t="str">
            <v>1.3.11</v>
          </cell>
          <cell r="E61">
            <v>4.1400454720774978E-2</v>
          </cell>
          <cell r="F61">
            <v>5.088707953997338E-2</v>
          </cell>
          <cell r="G61">
            <v>5.1266625693131666E-2</v>
          </cell>
          <cell r="H61">
            <v>5.0240413007104329E-2</v>
          </cell>
          <cell r="I61">
            <v>4.4562869098918982E-2</v>
          </cell>
          <cell r="J61">
            <v>4.1221857403710351E-2</v>
          </cell>
          <cell r="K61">
            <v>4.9311251150169329E-2</v>
          </cell>
          <cell r="L61">
            <v>5.6257314536374371E-2</v>
          </cell>
          <cell r="M61">
            <v>5.0860385058259905E-2</v>
          </cell>
          <cell r="N61">
            <v>3.871121806909919E-2</v>
          </cell>
        </row>
        <row r="62">
          <cell r="D62" t="str">
            <v>1.3.12</v>
          </cell>
          <cell r="E62">
            <v>4.0404760350515129E-2</v>
          </cell>
          <cell r="F62">
            <v>5.1215394436534299E-2</v>
          </cell>
          <cell r="G62">
            <v>4.9393872127396307E-2</v>
          </cell>
          <cell r="H62">
            <v>5.1484549920209614E-2</v>
          </cell>
          <cell r="I62">
            <v>4.4624258758311469E-2</v>
          </cell>
          <cell r="J62">
            <v>4.1113045008087941E-2</v>
          </cell>
          <cell r="K62">
            <v>4.9073932915636873E-2</v>
          </cell>
          <cell r="L62">
            <v>5.6212839818410985E-2</v>
          </cell>
          <cell r="M62">
            <v>5.0320165939785173E-2</v>
          </cell>
          <cell r="N62">
            <v>3.3260070202771948E-2</v>
          </cell>
        </row>
        <row r="63">
          <cell r="D63" t="str">
            <v>1.3.13</v>
          </cell>
          <cell r="E63">
            <v>3.9564003853148053E-2</v>
          </cell>
          <cell r="F63">
            <v>5.045030315053313E-2</v>
          </cell>
          <cell r="G63">
            <v>4.9380182593662787E-2</v>
          </cell>
          <cell r="H63">
            <v>5.0348104256610925E-2</v>
          </cell>
          <cell r="I63">
            <v>4.339133908533508E-2</v>
          </cell>
          <cell r="J63">
            <v>4.087058867014981E-2</v>
          </cell>
          <cell r="K63">
            <v>4.7518006007090004E-2</v>
          </cell>
          <cell r="L63">
            <v>5.5999474243503579E-2</v>
          </cell>
          <cell r="M63">
            <v>5.3304536496212467E-2</v>
          </cell>
          <cell r="N63">
            <v>3.3323827673988352E-2</v>
          </cell>
        </row>
        <row r="64">
          <cell r="D64" t="str">
            <v>1.3.14</v>
          </cell>
          <cell r="E64">
            <v>3.8111533386519132E-2</v>
          </cell>
          <cell r="F64">
            <v>4.8872789525110628E-2</v>
          </cell>
          <cell r="G64">
            <v>4.9375156760213389E-2</v>
          </cell>
          <cell r="H64">
            <v>4.9179500051081591E-2</v>
          </cell>
          <cell r="I64">
            <v>4.2764369954337113E-2</v>
          </cell>
          <cell r="J64">
            <v>4.0468853305511886E-2</v>
          </cell>
          <cell r="K64">
            <v>4.8308847264009816E-2</v>
          </cell>
          <cell r="L64">
            <v>5.589813721664124E-2</v>
          </cell>
          <cell r="M64">
            <v>5.293033671218874E-2</v>
          </cell>
          <cell r="N64">
            <v>3.3551731652918242E-2</v>
          </cell>
        </row>
        <row r="65">
          <cell r="D65" t="str">
            <v>1.3.15</v>
          </cell>
          <cell r="E65">
            <v>3.8730125755984383E-2</v>
          </cell>
          <cell r="F65">
            <v>4.9176015720683301E-2</v>
          </cell>
          <cell r="G65">
            <v>4.836967952072687E-2</v>
          </cell>
          <cell r="H65">
            <v>4.5833098124163016E-2</v>
          </cell>
          <cell r="I65">
            <v>3.9843298729131518E-2</v>
          </cell>
          <cell r="J65">
            <v>3.8687778533227218E-2</v>
          </cell>
          <cell r="K65">
            <v>4.8763121319491509E-2</v>
          </cell>
          <cell r="L65">
            <v>5.4194190162059216E-2</v>
          </cell>
          <cell r="M65">
            <v>5.3856449357937923E-2</v>
          </cell>
          <cell r="N65">
            <v>3.2532307649505481E-2</v>
          </cell>
        </row>
        <row r="66">
          <cell r="D66" t="str">
            <v>1.3.16</v>
          </cell>
          <cell r="E66">
            <v>4.2231480246707545E-2</v>
          </cell>
          <cell r="F66">
            <v>4.7972130380442457E-2</v>
          </cell>
          <cell r="G66">
            <v>4.6356868081853894E-2</v>
          </cell>
          <cell r="H66">
            <v>4.2518482656871769E-2</v>
          </cell>
          <cell r="I66">
            <v>3.9088423794221859E-2</v>
          </cell>
          <cell r="J66">
            <v>3.8490085940811283E-2</v>
          </cell>
          <cell r="K66">
            <v>4.7011366374019266E-2</v>
          </cell>
          <cell r="L66">
            <v>4.9108053877678422E-2</v>
          </cell>
          <cell r="M66">
            <v>4.4740500325157653E-2</v>
          </cell>
          <cell r="N66">
            <v>3.9593621470734162E-2</v>
          </cell>
        </row>
        <row r="67">
          <cell r="D67" t="str">
            <v>1.3.17</v>
          </cell>
          <cell r="E67">
            <v>4.7270986944694636E-2</v>
          </cell>
          <cell r="F67">
            <v>4.6787568984620026E-2</v>
          </cell>
          <cell r="G67">
            <v>4.4417866045694192E-2</v>
          </cell>
          <cell r="H67">
            <v>3.9339570921066359E-2</v>
          </cell>
          <cell r="I67">
            <v>3.4286445176022348E-2</v>
          </cell>
          <cell r="J67">
            <v>4.5641231000993022E-2</v>
          </cell>
          <cell r="K67">
            <v>4.6313668919792647E-2</v>
          </cell>
          <cell r="L67">
            <v>4.64906036542162E-2</v>
          </cell>
          <cell r="M67">
            <v>3.5212008758375046E-2</v>
          </cell>
          <cell r="N67">
            <v>5.7189987990410876E-2</v>
          </cell>
        </row>
        <row r="68">
          <cell r="D68" t="str">
            <v>1.3.18</v>
          </cell>
          <cell r="E68">
            <v>5.1386291662205701E-2</v>
          </cell>
          <cell r="F68">
            <v>4.2463341012229275E-2</v>
          </cell>
          <cell r="G68">
            <v>4.3280798163194127E-2</v>
          </cell>
          <cell r="H68">
            <v>3.9603961974889544E-2</v>
          </cell>
          <cell r="I68">
            <v>3.7115495993203303E-2</v>
          </cell>
          <cell r="J68">
            <v>5.419528032762732E-2</v>
          </cell>
          <cell r="K68">
            <v>4.3279420105516109E-2</v>
          </cell>
          <cell r="L68">
            <v>4.4111206243174966E-2</v>
          </cell>
          <cell r="M68">
            <v>3.6055151511535641E-2</v>
          </cell>
          <cell r="N68">
            <v>6.0669986692076933E-2</v>
          </cell>
        </row>
        <row r="69">
          <cell r="D69" t="str">
            <v>1.3.19</v>
          </cell>
          <cell r="E69">
            <v>5.2887456565786396E-2</v>
          </cell>
          <cell r="F69">
            <v>3.9495368102165501E-2</v>
          </cell>
          <cell r="G69">
            <v>4.2353218173299657E-2</v>
          </cell>
          <cell r="H69">
            <v>3.9555378656997639E-2</v>
          </cell>
          <cell r="I69">
            <v>4.050115493301798E-2</v>
          </cell>
          <cell r="J69">
            <v>5.4746172376110729E-2</v>
          </cell>
          <cell r="K69">
            <v>3.8867468899483636E-2</v>
          </cell>
          <cell r="L69">
            <v>4.2135448306350604E-2</v>
          </cell>
          <cell r="M69">
            <v>3.5573560207862252E-2</v>
          </cell>
          <cell r="N69">
            <v>5.1314331288457353E-2</v>
          </cell>
        </row>
        <row r="70">
          <cell r="D70" t="str">
            <v>1.3.20</v>
          </cell>
          <cell r="E70">
            <v>5.3234687141776489E-2</v>
          </cell>
          <cell r="F70">
            <v>3.7326138244579254E-2</v>
          </cell>
          <cell r="G70">
            <v>4.0451095487508207E-2</v>
          </cell>
          <cell r="H70">
            <v>3.8526890015979337E-2</v>
          </cell>
          <cell r="I70">
            <v>3.7862168551910214E-2</v>
          </cell>
          <cell r="J70">
            <v>5.1073899107048654E-2</v>
          </cell>
          <cell r="K70">
            <v>3.6577391544561154E-2</v>
          </cell>
          <cell r="L70">
            <v>4.0061242942983549E-2</v>
          </cell>
          <cell r="M70">
            <v>3.5206838055577103E-2</v>
          </cell>
          <cell r="N70">
            <v>4.8153351788223185E-2</v>
          </cell>
        </row>
        <row r="71">
          <cell r="D71" t="str">
            <v>1.3.21</v>
          </cell>
          <cell r="E71">
            <v>5.1382308240139681E-2</v>
          </cell>
          <cell r="F71">
            <v>3.6187082395929854E-2</v>
          </cell>
          <cell r="G71">
            <v>3.8724579098331879E-2</v>
          </cell>
          <cell r="H71">
            <v>3.9413881072502786E-2</v>
          </cell>
          <cell r="I71">
            <v>3.8643573047350645E-2</v>
          </cell>
          <cell r="J71">
            <v>4.9893468758599673E-2</v>
          </cell>
          <cell r="K71">
            <v>3.603899793786064E-2</v>
          </cell>
          <cell r="L71">
            <v>3.6598509245144302E-2</v>
          </cell>
          <cell r="M71">
            <v>3.439662870177574E-2</v>
          </cell>
          <cell r="N71">
            <v>4.3772402056931947E-2</v>
          </cell>
        </row>
        <row r="72">
          <cell r="D72" t="str">
            <v>1.3.22</v>
          </cell>
          <cell r="E72">
            <v>4.6865856805956486E-2</v>
          </cell>
          <cell r="F72">
            <v>3.5386261629105305E-2</v>
          </cell>
          <cell r="G72">
            <v>3.7466922901781864E-2</v>
          </cell>
          <cell r="H72">
            <v>4.0072307285552222E-2</v>
          </cell>
          <cell r="I72">
            <v>4.2573536545494922E-2</v>
          </cell>
          <cell r="J72">
            <v>4.4380067435115064E-2</v>
          </cell>
          <cell r="K72">
            <v>3.6339290140275489E-2</v>
          </cell>
          <cell r="L72">
            <v>3.1988604220401978E-2</v>
          </cell>
          <cell r="M72">
            <v>3.417675450895228E-2</v>
          </cell>
          <cell r="N72">
            <v>3.4710262866257696E-2</v>
          </cell>
        </row>
        <row r="73">
          <cell r="D73" t="str">
            <v>1.3.23</v>
          </cell>
          <cell r="E73">
            <v>4.0942400762962447E-2</v>
          </cell>
          <cell r="F73">
            <v>3.4732177936801778E-2</v>
          </cell>
          <cell r="G73">
            <v>3.5096941387405711E-2</v>
          </cell>
          <cell r="H73">
            <v>3.777060615715417E-2</v>
          </cell>
          <cell r="I73">
            <v>4.0068607750450909E-2</v>
          </cell>
          <cell r="J73">
            <v>4.020440012328947E-2</v>
          </cell>
          <cell r="K73">
            <v>3.6057758413312324E-2</v>
          </cell>
          <cell r="L73">
            <v>2.9076477581733193E-2</v>
          </cell>
          <cell r="M73">
            <v>3.3307678692528132E-2</v>
          </cell>
          <cell r="N73">
            <v>3.0570895989539142E-2</v>
          </cell>
        </row>
        <row r="74">
          <cell r="D74" t="str">
            <v>1.3.24</v>
          </cell>
          <cell r="E74">
            <v>3.5691142246136072E-2</v>
          </cell>
          <cell r="F74">
            <v>3.5140382751492845E-2</v>
          </cell>
          <cell r="G74">
            <v>3.3808775276321805E-2</v>
          </cell>
          <cell r="H74">
            <v>3.724554487254108E-2</v>
          </cell>
          <cell r="I74">
            <v>4.0397728095586387E-2</v>
          </cell>
          <cell r="J74">
            <v>3.6604422925903497E-2</v>
          </cell>
          <cell r="K74">
            <v>3.7129508421255258E-2</v>
          </cell>
          <cell r="L74">
            <v>2.7950199321489178E-2</v>
          </cell>
          <cell r="M74">
            <v>3.3972790170891727E-2</v>
          </cell>
          <cell r="N74">
            <v>2.8061633767811525E-2</v>
          </cell>
        </row>
        <row r="75">
          <cell r="D75" t="str">
            <v>1.4.1</v>
          </cell>
          <cell r="E75">
            <v>3.3973629375949041E-2</v>
          </cell>
          <cell r="F75">
            <v>3.5002192128448018E-2</v>
          </cell>
          <cell r="G75">
            <v>3.4161126786977164E-2</v>
          </cell>
          <cell r="H75">
            <v>3.5279603519907866E-2</v>
          </cell>
          <cell r="I75">
            <v>4.1224560918427883E-2</v>
          </cell>
          <cell r="J75">
            <v>3.4165749567415866E-2</v>
          </cell>
          <cell r="K75">
            <v>3.7944041132655683E-2</v>
          </cell>
          <cell r="L75">
            <v>2.8711702610945855E-2</v>
          </cell>
          <cell r="M75">
            <v>3.4848512385453841E-2</v>
          </cell>
          <cell r="N75">
            <v>2.9527868845696512E-2</v>
          </cell>
        </row>
        <row r="76">
          <cell r="D76" t="str">
            <v>1.4.2</v>
          </cell>
          <cell r="E76">
            <v>3.3525048547723028E-2</v>
          </cell>
          <cell r="F76">
            <v>3.435790073275341E-2</v>
          </cell>
          <cell r="G76">
            <v>3.3092678065454413E-2</v>
          </cell>
          <cell r="H76">
            <v>3.3940321635546195E-2</v>
          </cell>
          <cell r="I76">
            <v>3.775406165369357E-2</v>
          </cell>
          <cell r="J76">
            <v>3.3117442844284632E-2</v>
          </cell>
          <cell r="K76">
            <v>3.7243979396486458E-2</v>
          </cell>
          <cell r="L76">
            <v>2.715146165864419E-2</v>
          </cell>
          <cell r="M76">
            <v>3.4599396623249817E-2</v>
          </cell>
          <cell r="N76">
            <v>2.6883662123182495E-2</v>
          </cell>
        </row>
        <row r="77">
          <cell r="D77" t="str">
            <v>1.4.3</v>
          </cell>
          <cell r="E77">
            <v>3.2828928128139381E-2</v>
          </cell>
          <cell r="F77">
            <v>3.4035273876319529E-2</v>
          </cell>
          <cell r="G77">
            <v>3.2889012614659714E-2</v>
          </cell>
          <cell r="H77">
            <v>3.367005949897648E-2</v>
          </cell>
          <cell r="I77">
            <v>3.7284697175049182E-2</v>
          </cell>
          <cell r="J77">
            <v>3.2918453874926264E-2</v>
          </cell>
          <cell r="K77">
            <v>3.7637684392321319E-2</v>
          </cell>
          <cell r="L77">
            <v>2.6590630869665274E-2</v>
          </cell>
          <cell r="M77">
            <v>3.4229917072145503E-2</v>
          </cell>
          <cell r="N77">
            <v>2.7538113599823444E-2</v>
          </cell>
        </row>
        <row r="78">
          <cell r="D78" t="str">
            <v>1.4.4</v>
          </cell>
          <cell r="E78">
            <v>3.1879565208603695E-2</v>
          </cell>
          <cell r="F78">
            <v>3.4794081015618324E-2</v>
          </cell>
          <cell r="G78">
            <v>3.420629875960593E-2</v>
          </cell>
          <cell r="H78">
            <v>3.3701606725196828E-2</v>
          </cell>
          <cell r="I78">
            <v>3.6529476048113609E-2</v>
          </cell>
          <cell r="J78">
            <v>3.3122566195084302E-2</v>
          </cell>
          <cell r="K78">
            <v>3.8382923226895287E-2</v>
          </cell>
          <cell r="L78">
            <v>2.7292482856841226E-2</v>
          </cell>
          <cell r="M78">
            <v>3.5275111477972125E-2</v>
          </cell>
          <cell r="N78">
            <v>3.7591668067491216E-2</v>
          </cell>
        </row>
        <row r="79">
          <cell r="D79" t="str">
            <v>1.4.5</v>
          </cell>
          <cell r="E79">
            <v>3.3710925439903429E-2</v>
          </cell>
          <cell r="F79">
            <v>3.5105009703916161E-2</v>
          </cell>
          <cell r="G79">
            <v>3.5516108452309389E-2</v>
          </cell>
          <cell r="H79">
            <v>3.4384070820481616E-2</v>
          </cell>
          <cell r="I79">
            <v>3.3565886305789876E-2</v>
          </cell>
          <cell r="J79">
            <v>3.2643813534601419E-2</v>
          </cell>
          <cell r="K79">
            <v>3.8070994497793054E-2</v>
          </cell>
          <cell r="L79">
            <v>3.044110866194049E-2</v>
          </cell>
          <cell r="M79">
            <v>3.6165856774147936E-2</v>
          </cell>
          <cell r="N79">
            <v>3.7900433860283994E-2</v>
          </cell>
        </row>
        <row r="80">
          <cell r="D80" t="str">
            <v>1.4.6</v>
          </cell>
          <cell r="E80">
            <v>3.770815484992552E-2</v>
          </cell>
          <cell r="F80">
            <v>3.6884544663941754E-2</v>
          </cell>
          <cell r="G80">
            <v>3.8342343145715725E-2</v>
          </cell>
          <cell r="H80">
            <v>3.6777756327681356E-2</v>
          </cell>
          <cell r="I80">
            <v>3.5072316897450391E-2</v>
          </cell>
          <cell r="J80">
            <v>3.5228954868946123E-2</v>
          </cell>
          <cell r="K80">
            <v>3.9476132760022598E-2</v>
          </cell>
          <cell r="L80">
            <v>3.8113920345994999E-2</v>
          </cell>
          <cell r="M80">
            <v>4.343321996635538E-2</v>
          </cell>
          <cell r="N80">
            <v>4.1465575295436478E-2</v>
          </cell>
        </row>
        <row r="81">
          <cell r="D81" t="str">
            <v>1.4.7</v>
          </cell>
          <cell r="E81">
            <v>4.2724164554850223E-2</v>
          </cell>
          <cell r="F81">
            <v>4.2961958529562923E-2</v>
          </cell>
          <cell r="G81">
            <v>4.3149117187358671E-2</v>
          </cell>
          <cell r="H81">
            <v>4.3108308708718464E-2</v>
          </cell>
          <cell r="I81">
            <v>4.0140794942754611E-2</v>
          </cell>
          <cell r="J81">
            <v>4.1142612838501041E-2</v>
          </cell>
          <cell r="K81">
            <v>4.1803655110259304E-2</v>
          </cell>
          <cell r="L81">
            <v>4.4706715235941892E-2</v>
          </cell>
          <cell r="M81">
            <v>4.6244859490921081E-2</v>
          </cell>
          <cell r="N81">
            <v>3.4505041421436435E-2</v>
          </cell>
        </row>
        <row r="82">
          <cell r="D82" t="str">
            <v>1.4.8</v>
          </cell>
          <cell r="E82">
            <v>4.4922441608373581E-2</v>
          </cell>
          <cell r="F82">
            <v>4.7502411531751422E-2</v>
          </cell>
          <cell r="G82">
            <v>4.667364312246406E-2</v>
          </cell>
          <cell r="H82">
            <v>4.7463051502821339E-2</v>
          </cell>
          <cell r="I82">
            <v>4.4317141030293598E-2</v>
          </cell>
          <cell r="J82">
            <v>4.4379910480288665E-2</v>
          </cell>
          <cell r="K82">
            <v>4.5333568647216861E-2</v>
          </cell>
          <cell r="L82">
            <v>4.9044851830876021E-2</v>
          </cell>
          <cell r="M82">
            <v>5.1569093108780294E-2</v>
          </cell>
          <cell r="N82">
            <v>4.3821023093494983E-2</v>
          </cell>
        </row>
        <row r="83">
          <cell r="D83" t="str">
            <v>1.4.9</v>
          </cell>
          <cell r="E83">
            <v>4.3080123384438083E-2</v>
          </cell>
          <cell r="F83">
            <v>4.8488646296303339E-2</v>
          </cell>
          <cell r="G83">
            <v>4.7509648317240923E-2</v>
          </cell>
          <cell r="H83">
            <v>4.8990254993732989E-2</v>
          </cell>
          <cell r="I83">
            <v>4.714124836344754E-2</v>
          </cell>
          <cell r="J83">
            <v>4.3383506309211187E-2</v>
          </cell>
          <cell r="K83">
            <v>4.4504192782248084E-2</v>
          </cell>
          <cell r="L83">
            <v>5.2454465981232677E-2</v>
          </cell>
          <cell r="M83">
            <v>5.2356583849323172E-2</v>
          </cell>
          <cell r="N83">
            <v>5.29297171090694E-2</v>
          </cell>
        </row>
        <row r="84">
          <cell r="D84" t="str">
            <v>1.4.10</v>
          </cell>
          <cell r="E84">
            <v>4.3288951284964246E-2</v>
          </cell>
          <cell r="F84">
            <v>4.833626938641826E-2</v>
          </cell>
          <cell r="G84">
            <v>4.8059251092863374E-2</v>
          </cell>
          <cell r="H84">
            <v>4.7979427395602167E-2</v>
          </cell>
          <cell r="I84">
            <v>4.726077532469776E-2</v>
          </cell>
          <cell r="J84">
            <v>4.2134172052950281E-2</v>
          </cell>
          <cell r="K84">
            <v>4.5722816052037443E-2</v>
          </cell>
          <cell r="L84">
            <v>5.294248035384426E-2</v>
          </cell>
          <cell r="M84">
            <v>5.0760032751199988E-2</v>
          </cell>
          <cell r="N84">
            <v>5.339977538680804E-2</v>
          </cell>
        </row>
        <row r="85">
          <cell r="D85" t="str">
            <v>1.4.11</v>
          </cell>
          <cell r="E85">
            <v>4.1700789488640158E-2</v>
          </cell>
          <cell r="F85">
            <v>4.9540849907901745E-2</v>
          </cell>
          <cell r="G85">
            <v>4.9803827969653235E-2</v>
          </cell>
          <cell r="H85">
            <v>4.8971008916153962E-2</v>
          </cell>
          <cell r="I85">
            <v>3.9515181364162648E-2</v>
          </cell>
          <cell r="J85">
            <v>4.0093987309141252E-2</v>
          </cell>
          <cell r="K85">
            <v>4.8289625993597395E-2</v>
          </cell>
          <cell r="L85">
            <v>5.4719037135531917E-2</v>
          </cell>
          <cell r="M85">
            <v>5.0295021099945283E-2</v>
          </cell>
          <cell r="N85">
            <v>5.462266943187713E-2</v>
          </cell>
        </row>
        <row r="86">
          <cell r="D86" t="str">
            <v>1.4.12</v>
          </cell>
          <cell r="E86">
            <v>4.1890783624925994E-2</v>
          </cell>
          <cell r="F86">
            <v>4.8562253535911669E-2</v>
          </cell>
          <cell r="G86">
            <v>4.8297380273584378E-2</v>
          </cell>
          <cell r="H86">
            <v>5.0213606495696436E-2</v>
          </cell>
          <cell r="I86">
            <v>3.9005597400278307E-2</v>
          </cell>
          <cell r="J86">
            <v>4.098517195411136E-2</v>
          </cell>
          <cell r="K86">
            <v>4.684705276472477E-2</v>
          </cell>
          <cell r="L86">
            <v>5.4394768113546897E-2</v>
          </cell>
          <cell r="M86">
            <v>4.9325786363994338E-2</v>
          </cell>
          <cell r="N86">
            <v>5.5236075889970475E-2</v>
          </cell>
        </row>
        <row r="87">
          <cell r="D87" t="str">
            <v>1.4.13</v>
          </cell>
          <cell r="E87">
            <v>4.1236537085875213E-2</v>
          </cell>
          <cell r="F87">
            <v>4.7570375182104753E-2</v>
          </cell>
          <cell r="G87">
            <v>4.7785754951602893E-2</v>
          </cell>
          <cell r="H87">
            <v>4.907477432498808E-2</v>
          </cell>
          <cell r="I87">
            <v>4.2403166703285942E-2</v>
          </cell>
          <cell r="J87">
            <v>4.1538839588075048E-2</v>
          </cell>
          <cell r="K87">
            <v>4.6105450385978249E-2</v>
          </cell>
          <cell r="L87">
            <v>5.3826933673985153E-2</v>
          </cell>
          <cell r="M87">
            <v>5.1130311177009391E-2</v>
          </cell>
          <cell r="N87">
            <v>4.6823290882333835E-2</v>
          </cell>
        </row>
        <row r="88">
          <cell r="D88" t="str">
            <v>1.4.14</v>
          </cell>
          <cell r="E88">
            <v>4.0557916096149234E-2</v>
          </cell>
          <cell r="F88">
            <v>4.75061104383857E-2</v>
          </cell>
          <cell r="G88">
            <v>4.7348998571773118E-2</v>
          </cell>
          <cell r="H88">
            <v>5.0600933806974453E-2</v>
          </cell>
          <cell r="I88">
            <v>4.3287583926030701E-2</v>
          </cell>
          <cell r="J88">
            <v>4.0121278918396605E-2</v>
          </cell>
          <cell r="K88">
            <v>4.6573394800580786E-2</v>
          </cell>
          <cell r="L88">
            <v>5.4293753922448389E-2</v>
          </cell>
          <cell r="M88">
            <v>5.129001954513538E-2</v>
          </cell>
          <cell r="N88">
            <v>4.9692935822297758E-2</v>
          </cell>
        </row>
        <row r="89">
          <cell r="D89" t="str">
            <v>1.4.15</v>
          </cell>
          <cell r="E89">
            <v>4.0669095395910744E-2</v>
          </cell>
          <cell r="F89">
            <v>4.6958642184101521E-2</v>
          </cell>
          <cell r="G89">
            <v>4.6285635090812155E-2</v>
          </cell>
          <cell r="H89">
            <v>4.8014923699061601E-2</v>
          </cell>
          <cell r="I89">
            <v>4.4345736981436082E-2</v>
          </cell>
          <cell r="J89">
            <v>3.9968992816406597E-2</v>
          </cell>
          <cell r="K89">
            <v>4.5872409287326353E-2</v>
          </cell>
          <cell r="L89">
            <v>5.2710454797458638E-2</v>
          </cell>
          <cell r="M89">
            <v>5.287405493954548E-2</v>
          </cell>
          <cell r="N89">
            <v>4.184714958846697E-2</v>
          </cell>
        </row>
        <row r="90">
          <cell r="D90" t="str">
            <v>1.4.16</v>
          </cell>
          <cell r="E90">
            <v>4.1884002281693519E-2</v>
          </cell>
          <cell r="F90">
            <v>4.6354477409699599E-2</v>
          </cell>
          <cell r="G90">
            <v>4.484305049797898E-2</v>
          </cell>
          <cell r="H90">
            <v>4.3186927119961124E-2</v>
          </cell>
          <cell r="I90">
            <v>4.3976252605523174E-2</v>
          </cell>
          <cell r="J90">
            <v>4.2382513124533991E-2</v>
          </cell>
          <cell r="K90">
            <v>4.4619958180464714E-2</v>
          </cell>
          <cell r="L90">
            <v>4.8247319201891563E-2</v>
          </cell>
          <cell r="M90">
            <v>4.42611870252895E-2</v>
          </cell>
          <cell r="N90">
            <v>3.6728691396118458E-2</v>
          </cell>
        </row>
        <row r="91">
          <cell r="D91" t="str">
            <v>1.4.17</v>
          </cell>
          <cell r="E91">
            <v>4.6583872985148801E-2</v>
          </cell>
          <cell r="F91">
            <v>4.7015609355924227E-2</v>
          </cell>
          <cell r="G91">
            <v>4.5397399150060004E-2</v>
          </cell>
          <cell r="H91">
            <v>4.1107079774038331E-2</v>
          </cell>
          <cell r="I91">
            <v>4.5904730634369284E-2</v>
          </cell>
          <cell r="J91">
            <v>4.7704112005842035E-2</v>
          </cell>
          <cell r="K91">
            <v>4.6374328170284543E-2</v>
          </cell>
          <cell r="L91">
            <v>4.7503639258465548E-2</v>
          </cell>
          <cell r="M91">
            <v>3.6400393072984059E-2</v>
          </cell>
          <cell r="N91">
            <v>3.9079601553935528E-2</v>
          </cell>
        </row>
        <row r="92">
          <cell r="D92" t="str">
            <v>1.4.18</v>
          </cell>
          <cell r="E92">
            <v>5.1601212454817878E-2</v>
          </cell>
          <cell r="F92">
            <v>4.3387944264874835E-2</v>
          </cell>
          <cell r="G92">
            <v>4.4213175059484661E-2</v>
          </cell>
          <cell r="H92">
            <v>4.0706997397194959E-2</v>
          </cell>
          <cell r="I92">
            <v>4.8008281716612887E-2</v>
          </cell>
          <cell r="J92">
            <v>5.4291910441924156E-2</v>
          </cell>
          <cell r="K92">
            <v>4.4099857018369264E-2</v>
          </cell>
          <cell r="L92">
            <v>4.4525062089517391E-2</v>
          </cell>
          <cell r="M92">
            <v>3.6173046646493748E-2</v>
          </cell>
          <cell r="N92">
            <v>3.4184931528040037E-2</v>
          </cell>
        </row>
        <row r="93">
          <cell r="D93" t="str">
            <v>1.4.19</v>
          </cell>
          <cell r="E93">
            <v>5.2639898094141414E-2</v>
          </cell>
          <cell r="F93">
            <v>3.9787424537417897E-2</v>
          </cell>
          <cell r="G93">
            <v>4.2869575144075078E-2</v>
          </cell>
          <cell r="H93">
            <v>4.0264156046107606E-2</v>
          </cell>
          <cell r="I93">
            <v>4.443728517034546E-2</v>
          </cell>
          <cell r="J93">
            <v>5.389814882783571E-2</v>
          </cell>
          <cell r="K93">
            <v>3.8921793193261438E-2</v>
          </cell>
          <cell r="L93">
            <v>4.2185099330405748E-2</v>
          </cell>
          <cell r="M93">
            <v>3.5777071084337267E-2</v>
          </cell>
          <cell r="N93">
            <v>3.6637319822165754E-2</v>
          </cell>
        </row>
        <row r="94">
          <cell r="D94" t="str">
            <v>1.4.20</v>
          </cell>
          <cell r="E94">
            <v>5.1700405593326844E-2</v>
          </cell>
          <cell r="F94">
            <v>3.961574113924661E-2</v>
          </cell>
          <cell r="G94">
            <v>4.1544363542072631E-2</v>
          </cell>
          <cell r="H94">
            <v>3.9525633210704639E-2</v>
          </cell>
          <cell r="I94">
            <v>4.2125847695084047E-2</v>
          </cell>
          <cell r="J94">
            <v>5.2850807503847262E-2</v>
          </cell>
          <cell r="K94">
            <v>3.7334744160889347E-2</v>
          </cell>
          <cell r="L94">
            <v>4.0786427209626441E-2</v>
          </cell>
          <cell r="M94">
            <v>3.5494535730303624E-2</v>
          </cell>
          <cell r="N94">
            <v>4.3084275323384214E-2</v>
          </cell>
        </row>
        <row r="95">
          <cell r="D95" t="str">
            <v>1.4.21</v>
          </cell>
          <cell r="E95">
            <v>4.9321056622292178E-2</v>
          </cell>
          <cell r="F95">
            <v>3.8128580189524162E-2</v>
          </cell>
          <cell r="G95">
            <v>4.0435697563827804E-2</v>
          </cell>
          <cell r="H95">
            <v>3.880435921841497E-2</v>
          </cell>
          <cell r="I95">
            <v>4.2710110293966375E-2</v>
          </cell>
          <cell r="J95">
            <v>5.1247791413723855E-2</v>
          </cell>
          <cell r="K95">
            <v>3.7070353293854018E-2</v>
          </cell>
          <cell r="L95">
            <v>3.7816265196224733E-2</v>
          </cell>
          <cell r="M95">
            <v>3.4852040748734658E-2</v>
          </cell>
          <cell r="N95">
            <v>4.1834774205990306E-2</v>
          </cell>
        </row>
        <row r="96">
          <cell r="D96" t="str">
            <v>1.4.22</v>
          </cell>
          <cell r="E96">
            <v>4.6258078337958218E-2</v>
          </cell>
          <cell r="F96">
            <v>3.6414803569663437E-2</v>
          </cell>
          <cell r="G96">
            <v>3.8143178185028055E-2</v>
          </cell>
          <cell r="H96">
            <v>3.9731121402214735E-2</v>
          </cell>
          <cell r="I96">
            <v>4.2223464808876184E-2</v>
          </cell>
          <cell r="J96">
            <v>4.6251940654337291E-2</v>
          </cell>
          <cell r="K96">
            <v>3.7596862243032519E-2</v>
          </cell>
          <cell r="L96">
            <v>3.3545805415614832E-2</v>
          </cell>
          <cell r="M96">
            <v>3.4744858392468367E-2</v>
          </cell>
          <cell r="N96">
            <v>4.3680975015134064E-2</v>
          </cell>
        </row>
        <row r="97">
          <cell r="D97" t="str">
            <v>1.4.23</v>
          </cell>
          <cell r="E97">
            <v>4.1055149863321434E-2</v>
          </cell>
          <cell r="F97">
            <v>3.573394412138934E-2</v>
          </cell>
          <cell r="G97">
            <v>3.5753188214803597E-2</v>
          </cell>
          <cell r="H97">
            <v>3.8092617481529999E-2</v>
          </cell>
          <cell r="I97">
            <v>4.137710694556565E-2</v>
          </cell>
          <cell r="J97">
            <v>3.9773842992476535E-2</v>
          </cell>
          <cell r="K97">
            <v>3.6979691171349485E-2</v>
          </cell>
          <cell r="L97">
            <v>2.9862348527469534E-2</v>
          </cell>
          <cell r="M97">
            <v>3.4169069448774458E-2</v>
          </cell>
          <cell r="N97">
            <v>4.9409952076331358E-2</v>
          </cell>
        </row>
        <row r="98">
          <cell r="D98" t="str">
            <v>1.4.24</v>
          </cell>
          <cell r="E98">
            <v>3.5259269692928211E-2</v>
          </cell>
          <cell r="F98">
            <v>3.5954956298821499E-2</v>
          </cell>
          <cell r="G98">
            <v>3.3679548240594222E-2</v>
          </cell>
          <cell r="H98">
            <v>3.6411399978293686E-2</v>
          </cell>
          <cell r="I98">
            <v>4.0388695094745165E-2</v>
          </cell>
          <cell r="J98">
            <v>3.6653479883138378E-2</v>
          </cell>
          <cell r="K98">
            <v>3.7194491338350781E-2</v>
          </cell>
          <cell r="L98">
            <v>2.8133265721886416E-2</v>
          </cell>
          <cell r="M98">
            <v>3.3730021225435183E-2</v>
          </cell>
          <cell r="N98">
            <v>4.1574478661231123E-2</v>
          </cell>
        </row>
        <row r="99">
          <cell r="D99" t="str">
            <v>1.5.1</v>
          </cell>
          <cell r="E99">
            <v>3.3401224539033769E-2</v>
          </cell>
          <cell r="F99">
            <v>3.4130440136326406E-2</v>
          </cell>
          <cell r="G99">
            <v>3.2737213220976738E-2</v>
          </cell>
          <cell r="H99">
            <v>3.4295627686645042E-2</v>
          </cell>
          <cell r="I99">
            <v>3.8104608365981035E-2</v>
          </cell>
          <cell r="J99">
            <v>3.4269945014031668E-2</v>
          </cell>
          <cell r="K99">
            <v>3.6307664372468164E-2</v>
          </cell>
          <cell r="L99">
            <v>2.7046391359557467E-2</v>
          </cell>
          <cell r="M99">
            <v>3.283629766733169E-2</v>
          </cell>
          <cell r="N99">
            <v>3.9975251418324448E-2</v>
          </cell>
        </row>
        <row r="100">
          <cell r="D100" t="str">
            <v>1.5.2</v>
          </cell>
          <cell r="E100">
            <v>3.2509234760842123E-2</v>
          </cell>
          <cell r="F100">
            <v>3.3783390405358243E-2</v>
          </cell>
          <cell r="G100">
            <v>3.2575945485883342E-2</v>
          </cell>
          <cell r="H100">
            <v>3.3539097565908331E-2</v>
          </cell>
          <cell r="I100">
            <v>3.705915723474322E-2</v>
          </cell>
          <cell r="J100">
            <v>3.2465440855281018E-2</v>
          </cell>
          <cell r="K100">
            <v>3.6399249502060915E-2</v>
          </cell>
          <cell r="L100">
            <v>2.6027520557056753E-2</v>
          </cell>
          <cell r="M100">
            <v>3.3187023169277449E-2</v>
          </cell>
          <cell r="N100">
            <v>3.3331215433771537E-2</v>
          </cell>
        </row>
        <row r="101">
          <cell r="D101" t="str">
            <v>1.5.3</v>
          </cell>
          <cell r="E101">
            <v>3.2017762667481922E-2</v>
          </cell>
          <cell r="F101">
            <v>3.3605748196353424E-2</v>
          </cell>
          <cell r="G101">
            <v>3.2015197345263736E-2</v>
          </cell>
          <cell r="H101">
            <v>3.2979001804050036E-2</v>
          </cell>
          <cell r="I101">
            <v>3.824050317647943E-2</v>
          </cell>
          <cell r="J101">
            <v>3.2299749316627331E-2</v>
          </cell>
          <cell r="K101">
            <v>3.6466638312122712E-2</v>
          </cell>
          <cell r="L101">
            <v>2.5711706133193287E-2</v>
          </cell>
          <cell r="M101">
            <v>3.2144869227701676E-2</v>
          </cell>
          <cell r="N101">
            <v>3.0273626454745118E-2</v>
          </cell>
        </row>
        <row r="102">
          <cell r="D102" t="str">
            <v>1.5.4</v>
          </cell>
          <cell r="E102">
            <v>3.2260208436470185E-2</v>
          </cell>
          <cell r="F102">
            <v>3.4593670142294627E-2</v>
          </cell>
          <cell r="G102">
            <v>3.3404397457855839E-2</v>
          </cell>
          <cell r="H102">
            <v>3.3390720940097665E-2</v>
          </cell>
          <cell r="I102">
            <v>3.8925511853980778E-2</v>
          </cell>
          <cell r="J102">
            <v>3.1593962576197426E-2</v>
          </cell>
          <cell r="K102">
            <v>3.7763777001433796E-2</v>
          </cell>
          <cell r="L102">
            <v>2.641084252156763E-2</v>
          </cell>
          <cell r="M102">
            <v>3.357783892826921E-2</v>
          </cell>
          <cell r="N102">
            <v>2.6508288903707336E-2</v>
          </cell>
        </row>
        <row r="103">
          <cell r="D103" t="str">
            <v>1.5.5</v>
          </cell>
          <cell r="E103">
            <v>3.3904573507010635E-2</v>
          </cell>
          <cell r="F103">
            <v>3.4805453594652536E-2</v>
          </cell>
          <cell r="G103">
            <v>3.4442626369738709E-2</v>
          </cell>
          <cell r="H103">
            <v>3.4024701674796834E-2</v>
          </cell>
          <cell r="I103">
            <v>3.5579633370626168E-2</v>
          </cell>
          <cell r="J103">
            <v>3.294026048711967E-2</v>
          </cell>
          <cell r="K103">
            <v>3.7857450715272606E-2</v>
          </cell>
          <cell r="L103">
            <v>3.0743483217801997E-2</v>
          </cell>
          <cell r="M103">
            <v>3.5463622942394864E-2</v>
          </cell>
          <cell r="N103">
            <v>3.0079314310482847E-2</v>
          </cell>
        </row>
        <row r="104">
          <cell r="D104" t="str">
            <v>1.5.6</v>
          </cell>
          <cell r="E104">
            <v>3.7969402662569401E-2</v>
          </cell>
          <cell r="F104">
            <v>3.6153431459505933E-2</v>
          </cell>
          <cell r="G104">
            <v>3.698784244143296E-2</v>
          </cell>
          <cell r="H104">
            <v>3.5115079203607534E-2</v>
          </cell>
          <cell r="I104">
            <v>3.7683087371962389E-2</v>
          </cell>
          <cell r="J104">
            <v>3.7049520769765185E-2</v>
          </cell>
          <cell r="K104">
            <v>3.8539039582294508E-2</v>
          </cell>
          <cell r="L104">
            <v>3.824360875446934E-2</v>
          </cell>
          <cell r="M104">
            <v>4.3466126527549623E-2</v>
          </cell>
          <cell r="N104">
            <v>3.4941024722056534E-2</v>
          </cell>
        </row>
        <row r="105">
          <cell r="D105" t="str">
            <v>1.5.7</v>
          </cell>
          <cell r="E105">
            <v>4.3264858038861327E-2</v>
          </cell>
          <cell r="F105">
            <v>4.2688915841883245E-2</v>
          </cell>
          <cell r="G105">
            <v>4.215880696867607E-2</v>
          </cell>
          <cell r="H105">
            <v>4.1530028217992829E-2</v>
          </cell>
          <cell r="I105">
            <v>4.3290156669420807E-2</v>
          </cell>
          <cell r="J105">
            <v>4.418624420379183E-2</v>
          </cell>
          <cell r="K105">
            <v>4.1402886409219998E-2</v>
          </cell>
          <cell r="L105">
            <v>4.46868681663481E-2</v>
          </cell>
          <cell r="M105">
            <v>4.773548191412217E-2</v>
          </cell>
          <cell r="N105">
            <v>4.2832770856221565E-2</v>
          </cell>
        </row>
        <row r="106">
          <cell r="D106" t="str">
            <v>1.5.8</v>
          </cell>
          <cell r="E106">
            <v>4.5118692188599666E-2</v>
          </cell>
          <cell r="F106">
            <v>4.8069706625806216E-2</v>
          </cell>
          <cell r="G106">
            <v>4.7269069025498128E-2</v>
          </cell>
          <cell r="H106">
            <v>4.7864678783888892E-2</v>
          </cell>
          <cell r="I106">
            <v>4.4345589892193421E-2</v>
          </cell>
          <cell r="J106">
            <v>4.7145796029662991E-2</v>
          </cell>
          <cell r="K106">
            <v>4.5623503136890134E-2</v>
          </cell>
          <cell r="L106">
            <v>5.0888884844130421E-2</v>
          </cell>
          <cell r="M106">
            <v>5.3738483929107322E-2</v>
          </cell>
          <cell r="N106">
            <v>4.4158205863538601E-2</v>
          </cell>
        </row>
        <row r="107">
          <cell r="D107" t="str">
            <v>1.5.9</v>
          </cell>
          <cell r="E107">
            <v>4.4212176221286238E-2</v>
          </cell>
          <cell r="F107">
            <v>4.8837764351731962E-2</v>
          </cell>
          <cell r="G107">
            <v>4.7627052749330462E-2</v>
          </cell>
          <cell r="H107">
            <v>4.8935209205625614E-2</v>
          </cell>
          <cell r="I107">
            <v>4.591771989262828E-2</v>
          </cell>
          <cell r="J107">
            <v>4.4455244723699126E-2</v>
          </cell>
          <cell r="K107">
            <v>4.5888142389728256E-2</v>
          </cell>
          <cell r="L107">
            <v>5.3402507142064036E-2</v>
          </cell>
          <cell r="M107">
            <v>5.2527295586428914E-2</v>
          </cell>
          <cell r="N107">
            <v>4.3707689558693488E-2</v>
          </cell>
        </row>
        <row r="108">
          <cell r="D108" t="str">
            <v>1.5.10</v>
          </cell>
          <cell r="E108">
            <v>4.3564450006778166E-2</v>
          </cell>
          <cell r="F108">
            <v>5.0385087058727566E-2</v>
          </cell>
          <cell r="G108">
            <v>4.8928367984576344E-2</v>
          </cell>
          <cell r="H108">
            <v>4.9722723347231088E-2</v>
          </cell>
          <cell r="I108">
            <v>4.1023431230307612E-2</v>
          </cell>
          <cell r="J108">
            <v>4.2376121011329482E-2</v>
          </cell>
          <cell r="K108">
            <v>4.6607041612057407E-2</v>
          </cell>
          <cell r="L108">
            <v>5.5102700835520407E-2</v>
          </cell>
          <cell r="M108">
            <v>5.351393994132559E-2</v>
          </cell>
          <cell r="N108">
            <v>4.7582212028888168E-2</v>
          </cell>
        </row>
        <row r="109">
          <cell r="D109" t="str">
            <v>1.5.11</v>
          </cell>
          <cell r="E109">
            <v>4.2508593081624454E-2</v>
          </cell>
          <cell r="F109">
            <v>4.9855941076581443E-2</v>
          </cell>
          <cell r="G109">
            <v>4.9348718511379959E-2</v>
          </cell>
          <cell r="H109">
            <v>4.6708173121028228E-2</v>
          </cell>
          <cell r="I109">
            <v>4.2769901918538231E-2</v>
          </cell>
          <cell r="J109">
            <v>4.1938025939580847E-2</v>
          </cell>
          <cell r="K109">
            <v>4.7312841006666342E-2</v>
          </cell>
          <cell r="L109">
            <v>5.5434521886290743E-2</v>
          </cell>
          <cell r="M109">
            <v>5.219976332613957E-2</v>
          </cell>
          <cell r="N109">
            <v>4.891525502492234E-2</v>
          </cell>
        </row>
        <row r="110">
          <cell r="D110" t="str">
            <v>1.5.12</v>
          </cell>
          <cell r="E110">
            <v>4.0636539408942463E-2</v>
          </cell>
          <cell r="F110">
            <v>5.1011057953341654E-2</v>
          </cell>
          <cell r="G110">
            <v>4.9411460804011959E-2</v>
          </cell>
          <cell r="H110">
            <v>4.9603337364722805E-2</v>
          </cell>
          <cell r="I110">
            <v>4.4931568315062481E-2</v>
          </cell>
          <cell r="J110">
            <v>4.0735503079196621E-2</v>
          </cell>
          <cell r="K110">
            <v>4.8263288919186777E-2</v>
          </cell>
          <cell r="L110">
            <v>5.6607017515527117E-2</v>
          </cell>
          <cell r="M110">
            <v>5.2267094398870693E-2</v>
          </cell>
          <cell r="N110">
            <v>5.0233904528788946E-2</v>
          </cell>
        </row>
        <row r="111">
          <cell r="D111" t="str">
            <v>1.5.13</v>
          </cell>
          <cell r="E111">
            <v>4.0386124908443614E-2</v>
          </cell>
          <cell r="F111">
            <v>5.0048571185598696E-2</v>
          </cell>
          <cell r="G111">
            <v>4.9261645503570421E-2</v>
          </cell>
          <cell r="H111">
            <v>4.780860420626068E-2</v>
          </cell>
          <cell r="I111">
            <v>4.7948630773305717E-2</v>
          </cell>
          <cell r="J111">
            <v>4.0321599188728872E-2</v>
          </cell>
          <cell r="K111">
            <v>4.7140994568189105E-2</v>
          </cell>
          <cell r="L111">
            <v>5.605040952311819E-2</v>
          </cell>
          <cell r="M111">
            <v>5.3902571295286007E-2</v>
          </cell>
          <cell r="N111">
            <v>4.9245482859509866E-2</v>
          </cell>
        </row>
        <row r="112">
          <cell r="D112" t="str">
            <v>1.5.14</v>
          </cell>
          <cell r="E112">
            <v>3.912518055153421E-2</v>
          </cell>
          <cell r="F112">
            <v>4.9137224133174139E-2</v>
          </cell>
          <cell r="G112">
            <v>4.8005784814009737E-2</v>
          </cell>
          <cell r="H112">
            <v>4.9362268682075397E-2</v>
          </cell>
          <cell r="I112">
            <v>4.8999913027321283E-2</v>
          </cell>
          <cell r="J112">
            <v>3.8929987945705867E-2</v>
          </cell>
          <cell r="K112">
            <v>4.742865087190222E-2</v>
          </cell>
          <cell r="L112">
            <v>5.5960637662774405E-2</v>
          </cell>
          <cell r="M112">
            <v>5.3459394062748578E-2</v>
          </cell>
          <cell r="N112">
            <v>5.6443051428564386E-2</v>
          </cell>
        </row>
        <row r="113">
          <cell r="D113" t="str">
            <v>1.5.15</v>
          </cell>
          <cell r="E113">
            <v>3.9291904892953824E-2</v>
          </cell>
          <cell r="F113">
            <v>4.9457626570795422E-2</v>
          </cell>
          <cell r="G113">
            <v>4.7995108729602325E-2</v>
          </cell>
          <cell r="H113">
            <v>4.7747979527665733E-2</v>
          </cell>
          <cell r="I113">
            <v>4.5462991148553296E-2</v>
          </cell>
          <cell r="J113">
            <v>3.9483117500381193E-2</v>
          </cell>
          <cell r="K113">
            <v>4.7831889711953686E-2</v>
          </cell>
          <cell r="L113">
            <v>5.4128287214256575E-2</v>
          </cell>
          <cell r="M113">
            <v>5.5284400219237174E-2</v>
          </cell>
          <cell r="N113">
            <v>5.4056816048497033E-2</v>
          </cell>
        </row>
        <row r="114">
          <cell r="D114" t="str">
            <v>1.5.16</v>
          </cell>
          <cell r="E114">
            <v>4.2040040907910525E-2</v>
          </cell>
          <cell r="F114">
            <v>4.8395823320556745E-2</v>
          </cell>
          <cell r="G114">
            <v>4.5823276532014429E-2</v>
          </cell>
          <cell r="H114">
            <v>4.3864490019700213E-2</v>
          </cell>
          <cell r="I114">
            <v>4.3018169383245111E-2</v>
          </cell>
          <cell r="J114">
            <v>4.1704784137824372E-2</v>
          </cell>
          <cell r="K114">
            <v>4.566220588169477E-2</v>
          </cell>
          <cell r="L114">
            <v>4.8225128960789045E-2</v>
          </cell>
          <cell r="M114">
            <v>4.3879493056129766E-2</v>
          </cell>
          <cell r="N114">
            <v>5.6028930096771574E-2</v>
          </cell>
        </row>
        <row r="115">
          <cell r="D115" t="str">
            <v>1.5.17</v>
          </cell>
          <cell r="E115">
            <v>4.607334391379158E-2</v>
          </cell>
          <cell r="F115">
            <v>4.7801482859345004E-2</v>
          </cell>
          <cell r="G115">
            <v>4.6310723001840519E-2</v>
          </cell>
          <cell r="H115">
            <v>4.3003394245318315E-2</v>
          </cell>
          <cell r="I115">
            <v>3.9401983767735516E-2</v>
          </cell>
          <cell r="J115">
            <v>4.7509634104095505E-2</v>
          </cell>
          <cell r="K115">
            <v>4.7340930333567489E-2</v>
          </cell>
          <cell r="L115">
            <v>4.6781092339382505E-2</v>
          </cell>
          <cell r="M115">
            <v>3.5373548358454958E-2</v>
          </cell>
          <cell r="N115">
            <v>5.1502999295335757E-2</v>
          </cell>
        </row>
        <row r="116">
          <cell r="D116" t="str">
            <v>1.5.18</v>
          </cell>
          <cell r="E116">
            <v>5.1884198365970725E-2</v>
          </cell>
          <cell r="F116">
            <v>4.1402063212382205E-2</v>
          </cell>
          <cell r="G116">
            <v>4.4572784329765081E-2</v>
          </cell>
          <cell r="H116">
            <v>4.1550048662246486E-2</v>
          </cell>
          <cell r="I116">
            <v>3.820630710052856E-2</v>
          </cell>
          <cell r="J116">
            <v>5.354630418889484E-2</v>
          </cell>
          <cell r="K116">
            <v>4.2477285403119132E-2</v>
          </cell>
          <cell r="L116">
            <v>4.3337156310642777E-2</v>
          </cell>
          <cell r="M116">
            <v>3.4547522020569515E-2</v>
          </cell>
          <cell r="N116">
            <v>4.5897556581331773E-2</v>
          </cell>
        </row>
        <row r="117">
          <cell r="D117" t="str">
            <v>1.5.19</v>
          </cell>
          <cell r="E117">
            <v>5.2451181697169863E-2</v>
          </cell>
          <cell r="F117">
            <v>3.8775371205454295E-2</v>
          </cell>
          <cell r="G117">
            <v>4.3174080269409158E-2</v>
          </cell>
          <cell r="H117">
            <v>4.1670864676487174E-2</v>
          </cell>
          <cell r="I117">
            <v>3.7536222144034667E-2</v>
          </cell>
          <cell r="J117">
            <v>5.4367157005212087E-2</v>
          </cell>
          <cell r="K117">
            <v>3.8568691795366192E-2</v>
          </cell>
          <cell r="L117">
            <v>4.1448905167646599E-2</v>
          </cell>
          <cell r="M117">
            <v>3.4381378743773082E-2</v>
          </cell>
          <cell r="N117">
            <v>4.5849441193228729E-2</v>
          </cell>
        </row>
        <row r="118">
          <cell r="D118" t="str">
            <v>1.5.20</v>
          </cell>
          <cell r="E118">
            <v>5.2640109927288438E-2</v>
          </cell>
          <cell r="F118">
            <v>3.8352102519544878E-2</v>
          </cell>
          <cell r="G118">
            <v>4.1944930087605435E-2</v>
          </cell>
          <cell r="H118">
            <v>4.0702559856469894E-2</v>
          </cell>
          <cell r="I118">
            <v>4.1068301225919444E-2</v>
          </cell>
          <cell r="J118">
            <v>5.0617560012916091E-2</v>
          </cell>
          <cell r="K118">
            <v>3.7325430054769924E-2</v>
          </cell>
          <cell r="L118">
            <v>3.9483948798516355E-2</v>
          </cell>
          <cell r="M118">
            <v>3.4350026106852491E-2</v>
          </cell>
          <cell r="N118">
            <v>3.8154269037809448E-2</v>
          </cell>
        </row>
        <row r="119">
          <cell r="D119" t="str">
            <v>1.5.21</v>
          </cell>
          <cell r="E119">
            <v>5.0292004234163551E-2</v>
          </cell>
          <cell r="F119">
            <v>3.6965413929627294E-2</v>
          </cell>
          <cell r="G119">
            <v>4.0074732793819297E-2</v>
          </cell>
          <cell r="H119">
            <v>4.0414083455178544E-2</v>
          </cell>
          <cell r="I119">
            <v>4.2579550351251022E-2</v>
          </cell>
          <cell r="J119">
            <v>4.9893101832755027E-2</v>
          </cell>
          <cell r="K119">
            <v>3.7480056329259194E-2</v>
          </cell>
          <cell r="L119">
            <v>3.6508482231117995E-2</v>
          </cell>
          <cell r="M119">
            <v>3.3722909121233775E-2</v>
          </cell>
          <cell r="N119">
            <v>3.7397582592428334E-2</v>
          </cell>
        </row>
        <row r="120">
          <cell r="D120" t="str">
            <v>1.5.22</v>
          </cell>
          <cell r="E120">
            <v>4.6745655397342781E-2</v>
          </cell>
          <cell r="F120">
            <v>3.4933783881023403E-2</v>
          </cell>
          <cell r="G120">
            <v>3.8056156193834637E-2</v>
          </cell>
          <cell r="H120">
            <v>4.1108428862703134E-2</v>
          </cell>
          <cell r="I120">
            <v>4.1573039260257842E-2</v>
          </cell>
          <cell r="J120">
            <v>4.5234534743670174E-2</v>
          </cell>
          <cell r="K120">
            <v>3.7255966868518148E-2</v>
          </cell>
          <cell r="L120">
            <v>3.2228638903737158E-2</v>
          </cell>
          <cell r="M120">
            <v>3.3664636904662093E-2</v>
          </cell>
          <cell r="N120">
            <v>3.2846565990357596E-2</v>
          </cell>
        </row>
        <row r="121">
          <cell r="D121" t="str">
            <v>1.5.23</v>
          </cell>
          <cell r="E121">
            <v>4.1914763209454989E-2</v>
          </cell>
          <cell r="F121">
            <v>3.3581428933688838E-2</v>
          </cell>
          <cell r="G121">
            <v>3.4823885378350912E-2</v>
          </cell>
          <cell r="H121">
            <v>3.8261972366500148E-2</v>
          </cell>
          <cell r="I121">
            <v>4.1258257462848835E-2</v>
          </cell>
          <cell r="J121">
            <v>4.0457633963913026E-2</v>
          </cell>
          <cell r="K121">
            <v>3.6176580846929436E-2</v>
          </cell>
          <cell r="L121">
            <v>2.846605054151654E-2</v>
          </cell>
          <cell r="M121">
            <v>3.2404684932019062E-2</v>
          </cell>
          <cell r="N121">
            <v>2.9458337934110301E-2</v>
          </cell>
        </row>
        <row r="122">
          <cell r="D122" t="str">
            <v>1.5.24</v>
          </cell>
          <cell r="E122">
            <v>3.5787776474475702E-2</v>
          </cell>
          <cell r="F122">
            <v>3.3228501406245975E-2</v>
          </cell>
          <cell r="G122">
            <v>3.3050194001553679E-2</v>
          </cell>
          <cell r="H122">
            <v>3.6796926523799567E-2</v>
          </cell>
          <cell r="I122">
            <v>4.5075765063074959E-2</v>
          </cell>
          <cell r="J122">
            <v>3.6478771369619606E-2</v>
          </cell>
          <cell r="K122">
            <v>3.6879794375328956E-2</v>
          </cell>
          <cell r="L122">
            <v>2.7075209412974623E-2</v>
          </cell>
          <cell r="M122">
            <v>3.2371597620514753E-2</v>
          </cell>
          <cell r="N122">
            <v>3.0580207837914482E-2</v>
          </cell>
        </row>
        <row r="123">
          <cell r="D123" t="str">
            <v>1.6.1</v>
          </cell>
          <cell r="E123">
            <v>3.3774675350484472E-2</v>
          </cell>
          <cell r="F123">
            <v>3.4386011225147707E-2</v>
          </cell>
          <cell r="G123">
            <v>3.3881925775003853E-2</v>
          </cell>
          <cell r="H123">
            <v>3.5598767977658471E-2</v>
          </cell>
          <cell r="I123">
            <v>4.5993720895362661E-2</v>
          </cell>
          <cell r="J123">
            <v>3.3810114764849061E-2</v>
          </cell>
          <cell r="K123">
            <v>3.7692613228056997E-2</v>
          </cell>
          <cell r="L123">
            <v>2.793792696230174E-2</v>
          </cell>
          <cell r="M123">
            <v>3.3347843844823782E-2</v>
          </cell>
          <cell r="N123">
            <v>3.278706316260771E-2</v>
          </cell>
        </row>
        <row r="124">
          <cell r="D124" t="str">
            <v>1.6.2</v>
          </cell>
          <cell r="E124">
            <v>3.2640681297594391E-2</v>
          </cell>
          <cell r="F124">
            <v>3.3752951127718658E-2</v>
          </cell>
          <cell r="G124">
            <v>3.3552216951804666E-2</v>
          </cell>
          <cell r="H124">
            <v>3.4480773272017401E-2</v>
          </cell>
          <cell r="I124">
            <v>4.2689612167116947E-2</v>
          </cell>
          <cell r="J124">
            <v>3.2620328292399636E-2</v>
          </cell>
          <cell r="K124">
            <v>3.7523779390471808E-2</v>
          </cell>
          <cell r="L124">
            <v>2.665114863848423E-2</v>
          </cell>
          <cell r="M124">
            <v>3.3481669873370513E-2</v>
          </cell>
          <cell r="N124">
            <v>3.0523538896171314E-2</v>
          </cell>
        </row>
        <row r="125">
          <cell r="D125" t="str">
            <v>1.6.3</v>
          </cell>
          <cell r="E125">
            <v>3.2517267473167334E-2</v>
          </cell>
          <cell r="F125">
            <v>3.3118427111802254E-2</v>
          </cell>
          <cell r="G125">
            <v>3.3307096317913662E-2</v>
          </cell>
          <cell r="H125">
            <v>3.3807646229940029E-2</v>
          </cell>
          <cell r="I125">
            <v>4.5044404167304188E-2</v>
          </cell>
          <cell r="J125">
            <v>3.1965344970439243E-2</v>
          </cell>
          <cell r="K125">
            <v>3.7247021147616841E-2</v>
          </cell>
          <cell r="L125">
            <v>2.5679364129570604E-2</v>
          </cell>
          <cell r="M125">
            <v>3.2738177221949112E-2</v>
          </cell>
          <cell r="N125">
            <v>2.8011778771729768E-2</v>
          </cell>
        </row>
        <row r="126">
          <cell r="D126" t="str">
            <v>1.6.4</v>
          </cell>
          <cell r="E126">
            <v>3.2513955882075236E-2</v>
          </cell>
          <cell r="F126">
            <v>3.4418237349127641E-2</v>
          </cell>
          <cell r="G126">
            <v>3.4004054679633709E-2</v>
          </cell>
          <cell r="H126">
            <v>3.421671016833449E-2</v>
          </cell>
          <cell r="I126">
            <v>4.5843371529840055E-2</v>
          </cell>
          <cell r="J126">
            <v>3.1543368552160486E-2</v>
          </cell>
          <cell r="K126">
            <v>3.9072100978703103E-2</v>
          </cell>
          <cell r="L126">
            <v>2.667405211961996E-2</v>
          </cell>
          <cell r="M126">
            <v>3.3732105321150688E-2</v>
          </cell>
          <cell r="N126">
            <v>2.9632612903410401E-2</v>
          </cell>
        </row>
        <row r="127">
          <cell r="D127" t="str">
            <v>1.6.5</v>
          </cell>
          <cell r="E127">
            <v>3.3921563744678369E-2</v>
          </cell>
          <cell r="F127">
            <v>3.4381828600898147E-2</v>
          </cell>
          <cell r="G127">
            <v>3.5899596726748736E-2</v>
          </cell>
          <cell r="H127">
            <v>3.5101810571419791E-2</v>
          </cell>
          <cell r="I127">
            <v>3.9225137596243777E-2</v>
          </cell>
          <cell r="J127">
            <v>3.2630692479433718E-2</v>
          </cell>
          <cell r="K127">
            <v>3.9612075507192201E-2</v>
          </cell>
          <cell r="L127">
            <v>3.1302710065179179E-2</v>
          </cell>
          <cell r="M127">
            <v>3.6102170246308761E-2</v>
          </cell>
          <cell r="N127">
            <v>3.9822122629697816E-2</v>
          </cell>
        </row>
        <row r="128">
          <cell r="D128" t="str">
            <v>1.6.6</v>
          </cell>
          <cell r="E128">
            <v>3.8585224848220558E-2</v>
          </cell>
          <cell r="F128">
            <v>3.6871854361581316E-2</v>
          </cell>
          <cell r="G128">
            <v>3.8416790847612299E-2</v>
          </cell>
          <cell r="H128">
            <v>3.7866308890218033E-2</v>
          </cell>
          <cell r="I128">
            <v>3.9859241922350026E-2</v>
          </cell>
          <cell r="J128">
            <v>3.5136763078842101E-2</v>
          </cell>
          <cell r="K128">
            <v>3.9477948442831347E-2</v>
          </cell>
          <cell r="L128">
            <v>3.8815545894960425E-2</v>
          </cell>
          <cell r="M128">
            <v>4.3065560318523162E-2</v>
          </cell>
          <cell r="N128">
            <v>4.4576687811441779E-2</v>
          </cell>
        </row>
        <row r="129">
          <cell r="D129" t="str">
            <v>1.6.7</v>
          </cell>
          <cell r="E129">
            <v>4.405338134864064E-2</v>
          </cell>
          <cell r="F129">
            <v>4.1893762001330735E-2</v>
          </cell>
          <cell r="G129">
            <v>4.3373906607056603E-2</v>
          </cell>
          <cell r="H129">
            <v>4.4780680071774132E-2</v>
          </cell>
          <cell r="I129">
            <v>3.7322006946324662E-2</v>
          </cell>
          <cell r="J129">
            <v>4.3260741028828383E-2</v>
          </cell>
          <cell r="K129">
            <v>4.1812937307362165E-2</v>
          </cell>
          <cell r="L129">
            <v>4.5074418760311832E-2</v>
          </cell>
          <cell r="M129">
            <v>4.7540951691783483E-2</v>
          </cell>
          <cell r="N129">
            <v>4.7000835280116809E-2</v>
          </cell>
        </row>
        <row r="130">
          <cell r="D130" t="str">
            <v>1.6.8</v>
          </cell>
          <cell r="E130">
            <v>4.5524007252701219E-2</v>
          </cell>
          <cell r="F130">
            <v>4.514085270981321E-2</v>
          </cell>
          <cell r="G130">
            <v>4.717046571576524E-2</v>
          </cell>
          <cell r="H130">
            <v>4.8401958982538067E-2</v>
          </cell>
          <cell r="I130">
            <v>4.116506346818067E-2</v>
          </cell>
          <cell r="J130">
            <v>4.8498022338758766E-2</v>
          </cell>
          <cell r="K130">
            <v>4.447087688270842E-2</v>
          </cell>
          <cell r="L130">
            <v>5.0145810771459895E-2</v>
          </cell>
          <cell r="M130">
            <v>5.1991974941092707E-2</v>
          </cell>
          <cell r="N130">
            <v>5.3930720095126831E-2</v>
          </cell>
        </row>
        <row r="131">
          <cell r="D131" t="str">
            <v>1.6.9</v>
          </cell>
          <cell r="E131">
            <v>4.4630802201898814E-2</v>
          </cell>
          <cell r="F131">
            <v>4.9477507076676579E-2</v>
          </cell>
          <cell r="G131">
            <v>4.8822989283545511E-2</v>
          </cell>
          <cell r="H131">
            <v>4.939944566308456E-2</v>
          </cell>
          <cell r="I131">
            <v>4.37467593374775E-2</v>
          </cell>
          <cell r="J131">
            <v>4.6411093152429722E-2</v>
          </cell>
          <cell r="K131">
            <v>4.3936953640960084E-2</v>
          </cell>
          <cell r="L131">
            <v>5.1746952249847121E-2</v>
          </cell>
          <cell r="M131">
            <v>5.1191468825753081E-2</v>
          </cell>
          <cell r="N131">
            <v>5.2640209354782114E-2</v>
          </cell>
        </row>
        <row r="132">
          <cell r="D132" t="str">
            <v>1.6.10</v>
          </cell>
          <cell r="E132">
            <v>4.4313147956782893E-2</v>
          </cell>
          <cell r="F132">
            <v>4.9727140033971072E-2</v>
          </cell>
          <cell r="G132">
            <v>4.9000976931881469E-2</v>
          </cell>
          <cell r="H132">
            <v>5.101116608480652E-2</v>
          </cell>
          <cell r="I132">
            <v>4.3548473974381732E-2</v>
          </cell>
          <cell r="J132">
            <v>4.4951749945807695E-2</v>
          </cell>
          <cell r="K132">
            <v>4.6446622003568416E-2</v>
          </cell>
          <cell r="L132">
            <v>5.3207687715838246E-2</v>
          </cell>
          <cell r="M132">
            <v>5.1567386868335847E-2</v>
          </cell>
          <cell r="N132">
            <v>5.5112504318968476E-2</v>
          </cell>
        </row>
        <row r="133">
          <cell r="D133" t="str">
            <v>1.6.11</v>
          </cell>
          <cell r="E133">
            <v>4.2133534153930549E-2</v>
          </cell>
          <cell r="F133">
            <v>5.0031087354734848E-2</v>
          </cell>
          <cell r="G133">
            <v>4.9917840531297913E-2</v>
          </cell>
          <cell r="H133">
            <v>4.8273499298765753E-2</v>
          </cell>
          <cell r="I133">
            <v>4.3855509660330014E-2</v>
          </cell>
          <cell r="J133">
            <v>4.3615167551605293E-2</v>
          </cell>
          <cell r="K133">
            <v>4.7740921736990141E-2</v>
          </cell>
          <cell r="L133">
            <v>5.5009084872333754E-2</v>
          </cell>
          <cell r="M133">
            <v>5.037924217253479E-2</v>
          </cell>
          <cell r="N133">
            <v>5.1416986712672516E-2</v>
          </cell>
        </row>
        <row r="134">
          <cell r="D134" t="str">
            <v>1.6.12</v>
          </cell>
          <cell r="E134">
            <v>4.1441134485342111E-2</v>
          </cell>
          <cell r="F134">
            <v>5.057049650349045E-2</v>
          </cell>
          <cell r="G134">
            <v>4.8992965735910887E-2</v>
          </cell>
          <cell r="H134">
            <v>5.0035535835064059E-2</v>
          </cell>
          <cell r="I134">
            <v>4.1564598253923626E-2</v>
          </cell>
          <cell r="J134">
            <v>4.1808136162460104E-2</v>
          </cell>
          <cell r="K134">
            <v>4.7213314158587753E-2</v>
          </cell>
          <cell r="L134">
            <v>5.5789968498095879E-2</v>
          </cell>
          <cell r="M134">
            <v>5.0737082775338609E-2</v>
          </cell>
          <cell r="N134">
            <v>3.8904360327963378E-2</v>
          </cell>
        </row>
        <row r="135">
          <cell r="D135" t="str">
            <v>1.6.13</v>
          </cell>
          <cell r="E135">
            <v>4.1378845366537145E-2</v>
          </cell>
          <cell r="F135">
            <v>4.8288377043897844E-2</v>
          </cell>
          <cell r="G135">
            <v>4.7534729358137795E-2</v>
          </cell>
          <cell r="H135">
            <v>4.7890331403872569E-2</v>
          </cell>
          <cell r="I135">
            <v>4.1196543824795873E-2</v>
          </cell>
          <cell r="J135">
            <v>4.1412493381384377E-2</v>
          </cell>
          <cell r="K135">
            <v>4.5002876050274622E-2</v>
          </cell>
          <cell r="L135">
            <v>5.4273430103536781E-2</v>
          </cell>
          <cell r="M135">
            <v>5.0956197237714225E-2</v>
          </cell>
          <cell r="N135">
            <v>3.664182269053335E-2</v>
          </cell>
        </row>
        <row r="136">
          <cell r="D136" t="str">
            <v>1.6.14</v>
          </cell>
          <cell r="E136">
            <v>4.0442098249174135E-2</v>
          </cell>
          <cell r="F136">
            <v>4.7518515257620735E-2</v>
          </cell>
          <cell r="G136">
            <v>4.7118157626147919E-2</v>
          </cell>
          <cell r="H136">
            <v>5.00859246881823E-2</v>
          </cell>
          <cell r="I136">
            <v>4.2528428652889104E-2</v>
          </cell>
          <cell r="J136">
            <v>4.0902585553878129E-2</v>
          </cell>
          <cell r="K136">
            <v>4.504755569654989E-2</v>
          </cell>
          <cell r="L136">
            <v>5.3683016409697817E-2</v>
          </cell>
          <cell r="M136">
            <v>5.1098035611364438E-2</v>
          </cell>
          <cell r="N136">
            <v>3.8235228535836635E-2</v>
          </cell>
        </row>
        <row r="137">
          <cell r="D137" t="str">
            <v>1.6.15</v>
          </cell>
          <cell r="E137">
            <v>3.8935110050238586E-2</v>
          </cell>
          <cell r="F137">
            <v>4.7626397087371847E-2</v>
          </cell>
          <cell r="G137">
            <v>4.699336703826152E-2</v>
          </cell>
          <cell r="H137">
            <v>4.7109155352703679E-2</v>
          </cell>
          <cell r="I137">
            <v>4.4099891259898043E-2</v>
          </cell>
          <cell r="J137">
            <v>4.0804451825776411E-2</v>
          </cell>
          <cell r="K137">
            <v>4.4958519530961243E-2</v>
          </cell>
          <cell r="L137">
            <v>5.3213668478007244E-2</v>
          </cell>
          <cell r="M137">
            <v>5.2428747075825122E-2</v>
          </cell>
          <cell r="N137">
            <v>4.2544429384100795E-2</v>
          </cell>
        </row>
        <row r="138">
          <cell r="D138" t="str">
            <v>1.6.16</v>
          </cell>
          <cell r="E138">
            <v>4.0744284429568692E-2</v>
          </cell>
          <cell r="F138">
            <v>4.6455132835316243E-2</v>
          </cell>
          <cell r="G138">
            <v>4.4700977953152081E-2</v>
          </cell>
          <cell r="H138">
            <v>4.2773715439306179E-2</v>
          </cell>
          <cell r="I138">
            <v>3.9098296289232524E-2</v>
          </cell>
          <cell r="J138">
            <v>4.4105470832553111E-2</v>
          </cell>
          <cell r="K138">
            <v>4.4318610645714455E-2</v>
          </cell>
          <cell r="L138">
            <v>4.8362334879460213E-2</v>
          </cell>
          <cell r="M138">
            <v>4.4181130384295907E-2</v>
          </cell>
          <cell r="N138">
            <v>4.8083561951717931E-2</v>
          </cell>
        </row>
        <row r="139">
          <cell r="D139" t="str">
            <v>1.6.17</v>
          </cell>
          <cell r="E139">
            <v>4.4542313786479056E-2</v>
          </cell>
          <cell r="F139">
            <v>4.7204788563016326E-2</v>
          </cell>
          <cell r="G139">
            <v>4.4993491190882112E-2</v>
          </cell>
          <cell r="H139">
            <v>4.0391236914950335E-2</v>
          </cell>
          <cell r="I139">
            <v>3.9717989153381802E-2</v>
          </cell>
          <cell r="J139">
            <v>4.7810859626622966E-2</v>
          </cell>
          <cell r="K139">
            <v>4.5466739491650497E-2</v>
          </cell>
          <cell r="L139">
            <v>4.6421761498220242E-2</v>
          </cell>
          <cell r="M139">
            <v>3.683036660253259E-2</v>
          </cell>
          <cell r="N139">
            <v>4.7756001121599854E-2</v>
          </cell>
        </row>
        <row r="140">
          <cell r="D140" t="str">
            <v>1.6.18</v>
          </cell>
          <cell r="E140">
            <v>5.0092675528784082E-2</v>
          </cell>
          <cell r="F140">
            <v>4.3831631567926306E-2</v>
          </cell>
          <cell r="G140">
            <v>4.4043950069520388E-2</v>
          </cell>
          <cell r="H140">
            <v>4.0491972098947893E-2</v>
          </cell>
          <cell r="I140">
            <v>4.052002278441915E-2</v>
          </cell>
          <cell r="J140">
            <v>5.1523694356045278E-2</v>
          </cell>
          <cell r="K140">
            <v>4.4913516757724085E-2</v>
          </cell>
          <cell r="L140">
            <v>4.4098871311404358E-2</v>
          </cell>
          <cell r="M140">
            <v>3.679414550524656E-2</v>
          </cell>
          <cell r="N140">
            <v>4.5101574442835808E-2</v>
          </cell>
        </row>
        <row r="141">
          <cell r="D141" t="str">
            <v>1.6.19</v>
          </cell>
          <cell r="E141">
            <v>5.0028141421362526E-2</v>
          </cell>
          <cell r="F141">
            <v>4.1033734786588123E-2</v>
          </cell>
          <cell r="G141">
            <v>4.2419397707514697E-2</v>
          </cell>
          <cell r="H141">
            <v>4.110458999504446E-2</v>
          </cell>
          <cell r="I141">
            <v>3.9157781898161249E-2</v>
          </cell>
          <cell r="J141">
            <v>5.1648226468613979E-2</v>
          </cell>
          <cell r="K141">
            <v>4.0893626413208622E-2</v>
          </cell>
          <cell r="L141">
            <v>4.2610334235682147E-2</v>
          </cell>
          <cell r="M141">
            <v>3.7679013006221292E-2</v>
          </cell>
          <cell r="N141">
            <v>3.8391115918844636E-2</v>
          </cell>
        </row>
        <row r="142">
          <cell r="D142" t="str">
            <v>1.6.20</v>
          </cell>
          <cell r="E142">
            <v>4.9840936385124601E-2</v>
          </cell>
          <cell r="F142">
            <v>3.9328927018355463E-2</v>
          </cell>
          <cell r="G142">
            <v>4.0867688661351174E-2</v>
          </cell>
          <cell r="H142">
            <v>3.9301094275800773E-2</v>
          </cell>
          <cell r="I142">
            <v>4.0730879848370975E-2</v>
          </cell>
          <cell r="J142">
            <v>4.9517565130301811E-2</v>
          </cell>
          <cell r="K142">
            <v>3.8775866992599946E-2</v>
          </cell>
          <cell r="L142">
            <v>4.0776426538960485E-2</v>
          </cell>
          <cell r="M142">
            <v>3.6831889610279535E-2</v>
          </cell>
          <cell r="N142">
            <v>3.9102080780841875E-2</v>
          </cell>
        </row>
        <row r="143">
          <cell r="D143" t="str">
            <v>1.6.21</v>
          </cell>
          <cell r="E143">
            <v>4.8273878438910657E-2</v>
          </cell>
          <cell r="F143">
            <v>3.7730646706307394E-2</v>
          </cell>
          <cell r="G143">
            <v>3.9683396489394569E-2</v>
          </cell>
          <cell r="H143">
            <v>3.8320148746193515E-2</v>
          </cell>
          <cell r="I143">
            <v>4.0699808327555966E-2</v>
          </cell>
          <cell r="J143">
            <v>4.8138323538775764E-2</v>
          </cell>
          <cell r="K143">
            <v>3.7646215133848068E-2</v>
          </cell>
          <cell r="L143">
            <v>3.7558156342714956E-2</v>
          </cell>
          <cell r="M143">
            <v>3.5073544057568101E-2</v>
          </cell>
          <cell r="N143">
            <v>4.2946974018703725E-2</v>
          </cell>
        </row>
        <row r="144">
          <cell r="D144" t="str">
            <v>1.6.22</v>
          </cell>
          <cell r="E144">
            <v>4.7119164817844415E-2</v>
          </cell>
          <cell r="F144">
            <v>3.6745668571423799E-2</v>
          </cell>
          <cell r="G144">
            <v>3.7689858481125028E-2</v>
          </cell>
          <cell r="H144">
            <v>3.9296757007431099E-2</v>
          </cell>
          <cell r="I144">
            <v>3.9175157419669641E-2</v>
          </cell>
          <cell r="J144">
            <v>4.1859994096066985E-2</v>
          </cell>
          <cell r="K144">
            <v>3.7645510129567593E-2</v>
          </cell>
          <cell r="L144">
            <v>3.392092797547859E-2</v>
          </cell>
          <cell r="M144">
            <v>3.4866348786255524E-2</v>
          </cell>
          <cell r="N144">
            <v>4.3205470818375218E-2</v>
          </cell>
        </row>
        <row r="145">
          <cell r="D145" t="str">
            <v>1.6.23</v>
          </cell>
          <cell r="E145">
            <v>4.343497082251873E-2</v>
          </cell>
          <cell r="F145">
            <v>3.5598912505744762E-2</v>
          </cell>
          <cell r="G145">
            <v>3.5109683391417033E-2</v>
          </cell>
          <cell r="H145">
            <v>3.6538509457753859E-2</v>
          </cell>
          <cell r="I145">
            <v>4.032470148087481E-2</v>
          </cell>
          <cell r="J145">
            <v>4.0003172060956237E-2</v>
          </cell>
          <cell r="K145">
            <v>3.6553047246610924E-2</v>
          </cell>
          <cell r="L145">
            <v>2.9589584333455519E-2</v>
          </cell>
          <cell r="M145">
            <v>3.3889637296367243E-2</v>
          </cell>
          <cell r="N145">
            <v>4.1418093710417679E-2</v>
          </cell>
        </row>
        <row r="146">
          <cell r="D146" t="str">
            <v>1.6.24</v>
          </cell>
          <cell r="E146">
            <v>3.9118204707940946E-2</v>
          </cell>
          <cell r="F146">
            <v>3.4867112600138625E-2</v>
          </cell>
          <cell r="G146">
            <v>3.2504475928921042E-2</v>
          </cell>
          <cell r="H146">
            <v>3.3722261574191996E-2</v>
          </cell>
          <cell r="I146">
            <v>4.2892599141914983E-2</v>
          </cell>
          <cell r="J146">
            <v>3.6021640811010718E-2</v>
          </cell>
          <cell r="K146">
            <v>3.6530751486240819E-2</v>
          </cell>
          <cell r="L146">
            <v>2.7456817215379001E-2</v>
          </cell>
          <cell r="M146">
            <v>3.3495310725364887E-2</v>
          </cell>
          <cell r="N146">
            <v>3.2214226361503638E-2</v>
          </cell>
        </row>
        <row r="147">
          <cell r="D147" t="str">
            <v>1.7.1</v>
          </cell>
          <cell r="E147">
            <v>3.4540611270297374E-2</v>
          </cell>
          <cell r="F147">
            <v>3.9873904028341629E-2</v>
          </cell>
          <cell r="G147">
            <v>3.702791033211511E-2</v>
          </cell>
          <cell r="H147">
            <v>4.5757302514355544E-2</v>
          </cell>
          <cell r="I147">
            <v>4.3028971758749618E-2</v>
          </cell>
          <cell r="J147">
            <v>3.1729525863410428E-2</v>
          </cell>
          <cell r="K147">
            <v>4.107361198394123E-2</v>
          </cell>
          <cell r="L147">
            <v>3.4137307703445842E-2</v>
          </cell>
          <cell r="M147">
            <v>3.8258173473401567E-2</v>
          </cell>
          <cell r="N147">
            <v>2.74529344518692E-2</v>
          </cell>
        </row>
        <row r="148">
          <cell r="D148" t="str">
            <v>1.7.2</v>
          </cell>
          <cell r="E148">
            <v>3.2136555715965721E-2</v>
          </cell>
          <cell r="F148">
            <v>3.9529258110494167E-2</v>
          </cell>
          <cell r="G148">
            <v>3.7328480536183144E-2</v>
          </cell>
          <cell r="H148">
            <v>4.4000809371420944E-2</v>
          </cell>
          <cell r="I148">
            <v>3.9997931216154144E-2</v>
          </cell>
          <cell r="J148">
            <v>3.1840691199190529E-2</v>
          </cell>
          <cell r="K148">
            <v>4.1019970550832029E-2</v>
          </cell>
          <cell r="L148">
            <v>3.3982630986493172E-2</v>
          </cell>
          <cell r="M148">
            <v>3.9016498820699193E-2</v>
          </cell>
          <cell r="N148">
            <v>2.6119546565314573E-2</v>
          </cell>
        </row>
        <row r="149">
          <cell r="D149" t="str">
            <v>1.7.3</v>
          </cell>
          <cell r="E149">
            <v>3.1540853603503304E-2</v>
          </cell>
          <cell r="F149">
            <v>3.8933644109673454E-2</v>
          </cell>
          <cell r="G149">
            <v>3.6639287290542867E-2</v>
          </cell>
          <cell r="H149">
            <v>4.2864939090871593E-2</v>
          </cell>
          <cell r="I149">
            <v>4.3309222680453459E-2</v>
          </cell>
          <cell r="J149">
            <v>3.0469471319252078E-2</v>
          </cell>
          <cell r="K149">
            <v>4.1555515937333927E-2</v>
          </cell>
          <cell r="L149">
            <v>3.2835350378820405E-2</v>
          </cell>
          <cell r="M149">
            <v>3.7595243917070774E-2</v>
          </cell>
          <cell r="N149">
            <v>2.746121485153E-2</v>
          </cell>
        </row>
        <row r="150">
          <cell r="D150" t="str">
            <v>1.7.4</v>
          </cell>
          <cell r="E150">
            <v>3.1705597964428019E-2</v>
          </cell>
          <cell r="F150">
            <v>3.9169505719747311E-2</v>
          </cell>
          <cell r="G150">
            <v>3.7269677920608965E-2</v>
          </cell>
          <cell r="H150">
            <v>4.231692391712194E-2</v>
          </cell>
          <cell r="I150">
            <v>4.3750324020795241E-2</v>
          </cell>
          <cell r="J150">
            <v>2.9563494857344504E-2</v>
          </cell>
          <cell r="K150">
            <v>4.1717563506497468E-2</v>
          </cell>
          <cell r="L150">
            <v>3.2880425081961005E-2</v>
          </cell>
          <cell r="M150">
            <v>3.7650582967950048E-2</v>
          </cell>
          <cell r="N150">
            <v>3.1689820125365246E-2</v>
          </cell>
        </row>
        <row r="151">
          <cell r="D151" t="str">
            <v>1.7.5</v>
          </cell>
          <cell r="E151">
            <v>3.2222074679903338E-2</v>
          </cell>
          <cell r="F151">
            <v>3.9418246188064499E-2</v>
          </cell>
          <cell r="G151">
            <v>3.7341881851705831E-2</v>
          </cell>
          <cell r="H151">
            <v>4.3768841950585134E-2</v>
          </cell>
          <cell r="I151">
            <v>4.3790041701089702E-2</v>
          </cell>
          <cell r="J151">
            <v>3.0884205661514664E-2</v>
          </cell>
          <cell r="K151">
            <v>4.2358844613972005E-2</v>
          </cell>
          <cell r="L151">
            <v>3.5040592382850504E-2</v>
          </cell>
          <cell r="M151">
            <v>4.0101827650465265E-2</v>
          </cell>
          <cell r="N151">
            <v>3.614248327237498E-2</v>
          </cell>
        </row>
        <row r="152">
          <cell r="D152" t="str">
            <v>1.7.6</v>
          </cell>
          <cell r="E152">
            <v>3.4591776678329245E-2</v>
          </cell>
          <cell r="F152">
            <v>4.0216927180545599E-2</v>
          </cell>
          <cell r="G152">
            <v>3.9068279506176466E-2</v>
          </cell>
          <cell r="H152">
            <v>4.4769869380811227E-2</v>
          </cell>
          <cell r="I152">
            <v>4.3783360222161657E-2</v>
          </cell>
          <cell r="J152">
            <v>3.2040077283478158E-2</v>
          </cell>
          <cell r="K152">
            <v>4.267937919885683E-2</v>
          </cell>
          <cell r="L152">
            <v>3.7610745770160728E-2</v>
          </cell>
          <cell r="M152">
            <v>4.5969190861443916E-2</v>
          </cell>
          <cell r="N152">
            <v>3.9047442306315357E-2</v>
          </cell>
        </row>
        <row r="153">
          <cell r="D153" t="str">
            <v>1.7.7</v>
          </cell>
          <cell r="E153">
            <v>3.716137381616097E-2</v>
          </cell>
          <cell r="F153">
            <v>4.163711266206855E-2</v>
          </cell>
          <cell r="G153">
            <v>4.1011236073887743E-2</v>
          </cell>
          <cell r="H153">
            <v>4.4071138247317988E-2</v>
          </cell>
          <cell r="I153">
            <v>4.7888510367984936E-2</v>
          </cell>
          <cell r="J153">
            <v>3.6722958549333308E-2</v>
          </cell>
          <cell r="K153">
            <v>4.2516208359857345E-2</v>
          </cell>
          <cell r="L153">
            <v>4.1806599962074746E-2</v>
          </cell>
          <cell r="M153">
            <v>4.5742803835119618E-2</v>
          </cell>
          <cell r="N153">
            <v>4.4983027616107035E-2</v>
          </cell>
        </row>
        <row r="154">
          <cell r="D154" t="str">
            <v>1.7.8</v>
          </cell>
          <cell r="E154">
            <v>4.0484093646749146E-2</v>
          </cell>
          <cell r="F154">
            <v>4.1650139044461298E-2</v>
          </cell>
          <cell r="G154">
            <v>4.2617354277539751E-2</v>
          </cell>
          <cell r="H154">
            <v>4.4044106813453651E-2</v>
          </cell>
          <cell r="I154">
            <v>3.9314193205851548E-2</v>
          </cell>
          <cell r="J154">
            <v>4.3114306951604106E-2</v>
          </cell>
          <cell r="K154">
            <v>4.2336591154957914E-2</v>
          </cell>
          <cell r="L154">
            <v>4.4665628640801716E-2</v>
          </cell>
          <cell r="M154">
            <v>4.6385515179036538E-2</v>
          </cell>
          <cell r="N154">
            <v>4.2792374823493545E-2</v>
          </cell>
        </row>
        <row r="155">
          <cell r="D155" t="str">
            <v>1.7.9</v>
          </cell>
          <cell r="E155">
            <v>4.5816252278231932E-2</v>
          </cell>
          <cell r="F155">
            <v>3.8383069231667087E-2</v>
          </cell>
          <cell r="G155">
            <v>4.2513437425042516E-2</v>
          </cell>
          <cell r="H155">
            <v>4.199506126273729E-2</v>
          </cell>
          <cell r="I155">
            <v>3.7775102161668787E-2</v>
          </cell>
          <cell r="J155">
            <v>4.4419896570094035E-2</v>
          </cell>
          <cell r="K155">
            <v>3.9311053254943516E-2</v>
          </cell>
          <cell r="L155">
            <v>4.5235158665640991E-2</v>
          </cell>
          <cell r="M155">
            <v>4.5975360738471624E-2</v>
          </cell>
          <cell r="N155">
            <v>4.2043729277690997E-2</v>
          </cell>
        </row>
        <row r="156">
          <cell r="D156" t="str">
            <v>1.7.10</v>
          </cell>
          <cell r="E156">
            <v>4.7696532600553287E-2</v>
          </cell>
          <cell r="F156">
            <v>3.917581975334198E-2</v>
          </cell>
          <cell r="G156">
            <v>4.3762985451701063E-2</v>
          </cell>
          <cell r="H156">
            <v>4.1362101379663958E-2</v>
          </cell>
          <cell r="I156">
            <v>4.0970086400183722E-2</v>
          </cell>
          <cell r="J156">
            <v>4.7537472309294143E-2</v>
          </cell>
          <cell r="K156">
            <v>4.0247012547305554E-2</v>
          </cell>
          <cell r="L156">
            <v>4.6005644707190492E-2</v>
          </cell>
          <cell r="M156">
            <v>4.6580103608371885E-2</v>
          </cell>
          <cell r="N156">
            <v>4.4238278728968392E-2</v>
          </cell>
        </row>
        <row r="157">
          <cell r="D157" t="str">
            <v>1.7.11</v>
          </cell>
          <cell r="E157">
            <v>4.8245338937156781E-2</v>
          </cell>
          <cell r="F157">
            <v>4.0272174974498975E-2</v>
          </cell>
          <cell r="G157">
            <v>4.4510951095744121E-2</v>
          </cell>
          <cell r="H157">
            <v>4.1396440730241624E-2</v>
          </cell>
          <cell r="I157">
            <v>4.435771994779044E-2</v>
          </cell>
          <cell r="J157">
            <v>4.8786505484306866E-2</v>
          </cell>
          <cell r="K157">
            <v>4.2259276280211831E-2</v>
          </cell>
          <cell r="L157">
            <v>4.6692167108870301E-2</v>
          </cell>
          <cell r="M157">
            <v>4.4073994480902608E-2</v>
          </cell>
          <cell r="N157">
            <v>4.2510597693859987E-2</v>
          </cell>
        </row>
        <row r="158">
          <cell r="D158" t="str">
            <v>1.7.12</v>
          </cell>
          <cell r="E158">
            <v>4.7072253988734727E-2</v>
          </cell>
          <cell r="F158">
            <v>4.120175414474999E-2</v>
          </cell>
          <cell r="G158">
            <v>4.4782898084189018E-2</v>
          </cell>
          <cell r="H158">
            <v>4.1160544321925528E-2</v>
          </cell>
          <cell r="I158">
            <v>4.7857948788443724E-2</v>
          </cell>
          <cell r="J158">
            <v>4.7484949288561493E-2</v>
          </cell>
          <cell r="K158">
            <v>4.2501139589039227E-2</v>
          </cell>
          <cell r="L158">
            <v>4.6788941796544851E-2</v>
          </cell>
          <cell r="M158">
            <v>4.6225193297501216E-2</v>
          </cell>
          <cell r="N158">
            <v>5.6273352553602198E-2</v>
          </cell>
        </row>
        <row r="159">
          <cell r="D159" t="str">
            <v>1.7.13</v>
          </cell>
          <cell r="E159">
            <v>4.5093443693191286E-2</v>
          </cell>
          <cell r="F159">
            <v>4.1783722161750428E-2</v>
          </cell>
          <cell r="G159">
            <v>4.600465386743835E-2</v>
          </cell>
          <cell r="H159">
            <v>4.2422770839840723E-2</v>
          </cell>
          <cell r="I159">
            <v>4.7753519747420314E-2</v>
          </cell>
          <cell r="J159">
            <v>4.4741513621834081E-2</v>
          </cell>
          <cell r="K159">
            <v>4.268703015000358E-2</v>
          </cell>
          <cell r="L159">
            <v>4.8408131268083909E-2</v>
          </cell>
          <cell r="M159">
            <v>4.6162545315373733E-2</v>
          </cell>
          <cell r="N159">
            <v>7.0162505278754783E-2</v>
          </cell>
        </row>
        <row r="160">
          <cell r="D160" t="str">
            <v>1.7.14</v>
          </cell>
          <cell r="E160">
            <v>4.3829349050699913E-2</v>
          </cell>
          <cell r="F160">
            <v>3.9599951682890586E-2</v>
          </cell>
          <cell r="G160">
            <v>4.5130999898893333E-2</v>
          </cell>
          <cell r="H160">
            <v>4.1652139235458331E-2</v>
          </cell>
          <cell r="I160">
            <v>4.6705393673357104E-2</v>
          </cell>
          <cell r="J160">
            <v>4.3891601182794303E-2</v>
          </cell>
          <cell r="K160">
            <v>4.0060443785685546E-2</v>
          </cell>
          <cell r="L160">
            <v>4.7259564672130869E-2</v>
          </cell>
          <cell r="M160">
            <v>4.5830795773653225E-2</v>
          </cell>
          <cell r="N160">
            <v>5.7865137617806942E-2</v>
          </cell>
        </row>
        <row r="161">
          <cell r="D161" t="str">
            <v>1.7.15</v>
          </cell>
          <cell r="E161">
            <v>4.2603071952346652E-2</v>
          </cell>
          <cell r="F161">
            <v>4.0658658741118597E-2</v>
          </cell>
          <cell r="G161">
            <v>4.3831110064656877E-2</v>
          </cell>
          <cell r="H161">
            <v>4.1146399966996511E-2</v>
          </cell>
          <cell r="I161">
            <v>4.2277800303710346E-2</v>
          </cell>
          <cell r="J161">
            <v>4.4130735016048903E-2</v>
          </cell>
          <cell r="K161">
            <v>3.9470324440172913E-2</v>
          </cell>
          <cell r="L161">
            <v>4.6384897301545679E-2</v>
          </cell>
          <cell r="M161">
            <v>4.5467057792573672E-2</v>
          </cell>
          <cell r="N161">
            <v>5.6291374599922742E-2</v>
          </cell>
        </row>
        <row r="162">
          <cell r="D162" t="str">
            <v>1.7.16</v>
          </cell>
          <cell r="E162">
            <v>4.3953909463856133E-2</v>
          </cell>
          <cell r="F162">
            <v>4.0809487431473557E-2</v>
          </cell>
          <cell r="G162">
            <v>4.3656756985590572E-2</v>
          </cell>
          <cell r="H162">
            <v>4.0583376061072186E-2</v>
          </cell>
          <cell r="I162">
            <v>3.9510059523316078E-2</v>
          </cell>
          <cell r="J162">
            <v>4.375361828865635E-2</v>
          </cell>
          <cell r="K162">
            <v>3.8859625943514872E-2</v>
          </cell>
          <cell r="L162">
            <v>4.5538244941471503E-2</v>
          </cell>
          <cell r="M162">
            <v>4.303128526322024E-2</v>
          </cell>
          <cell r="N162">
            <v>4.4116021063388411E-2</v>
          </cell>
        </row>
        <row r="163">
          <cell r="D163" t="str">
            <v>1.7.17</v>
          </cell>
          <cell r="E163">
            <v>4.6544515100821596E-2</v>
          </cell>
          <cell r="F163">
            <v>4.7107337626954855E-2</v>
          </cell>
          <cell r="G163">
            <v>4.4398528109493483E-2</v>
          </cell>
          <cell r="H163">
            <v>4.0919697389384273E-2</v>
          </cell>
          <cell r="I163">
            <v>3.6977655278498278E-2</v>
          </cell>
          <cell r="J163">
            <v>4.5859585046004944E-2</v>
          </cell>
          <cell r="K163">
            <v>4.2947967852271618E-2</v>
          </cell>
          <cell r="L163">
            <v>4.8575879486164014E-2</v>
          </cell>
          <cell r="M163">
            <v>3.8550151038589636E-2</v>
          </cell>
          <cell r="N163">
            <v>4.5091403435196867E-2</v>
          </cell>
        </row>
        <row r="164">
          <cell r="D164" t="str">
            <v>1.7.18</v>
          </cell>
          <cell r="E164">
            <v>4.889315526480062E-2</v>
          </cell>
          <cell r="F164">
            <v>4.8770200334254311E-2</v>
          </cell>
          <cell r="G164">
            <v>4.542599503483525E-2</v>
          </cell>
          <cell r="H164">
            <v>4.1860611311162067E-2</v>
          </cell>
          <cell r="I164">
            <v>3.9162127694693044E-2</v>
          </cell>
          <cell r="J164">
            <v>5.2075155889160993E-2</v>
          </cell>
          <cell r="K164">
            <v>4.4586543023905141E-2</v>
          </cell>
          <cell r="L164">
            <v>4.8316614481859137E-2</v>
          </cell>
          <cell r="M164">
            <v>3.8685508648459009E-2</v>
          </cell>
          <cell r="N164">
            <v>3.853137857451458E-2</v>
          </cell>
        </row>
        <row r="165">
          <cell r="D165" t="str">
            <v>1.7.19</v>
          </cell>
          <cell r="E165">
            <v>4.9156233100425321E-2</v>
          </cell>
          <cell r="F165">
            <v>4.6900494017069611E-2</v>
          </cell>
          <cell r="G165">
            <v>4.4441625350224563E-2</v>
          </cell>
          <cell r="H165">
            <v>4.1503623508703701E-2</v>
          </cell>
          <cell r="I165">
            <v>4.0176970105207321E-2</v>
          </cell>
          <cell r="J165">
            <v>5.1294829674892566E-2</v>
          </cell>
          <cell r="K165">
            <v>4.3162385228314983E-2</v>
          </cell>
          <cell r="L165">
            <v>4.5921274109004248E-2</v>
          </cell>
          <cell r="M165">
            <v>3.8877818969353363E-2</v>
          </cell>
          <cell r="N165">
            <v>3.7904990694292026E-2</v>
          </cell>
        </row>
        <row r="166">
          <cell r="D166" t="str">
            <v>1.7.20</v>
          </cell>
          <cell r="E166">
            <v>4.7617694586366902E-2</v>
          </cell>
          <cell r="F166">
            <v>4.6242019976186058E-2</v>
          </cell>
          <cell r="G166">
            <v>4.3882698330555657E-2</v>
          </cell>
          <cell r="H166">
            <v>4.0314790476920152E-2</v>
          </cell>
          <cell r="I166">
            <v>4.0232772827365572E-2</v>
          </cell>
          <cell r="J166">
            <v>5.0430791957023081E-2</v>
          </cell>
          <cell r="K166">
            <v>4.2329915117253689E-2</v>
          </cell>
          <cell r="L166">
            <v>4.5512883299184376E-2</v>
          </cell>
          <cell r="M166">
            <v>3.9017163268994487E-2</v>
          </cell>
          <cell r="N166">
            <v>3.64171977081802E-2</v>
          </cell>
        </row>
        <row r="167">
          <cell r="D167" t="str">
            <v>1.7.21</v>
          </cell>
          <cell r="E167">
            <v>4.6459711952928737E-2</v>
          </cell>
          <cell r="F167">
            <v>4.3536707371923368E-2</v>
          </cell>
          <cell r="G167">
            <v>4.257507290043689E-2</v>
          </cell>
          <cell r="H167">
            <v>3.8981763604610281E-2</v>
          </cell>
          <cell r="I167">
            <v>3.8495217112801815E-2</v>
          </cell>
          <cell r="J167">
            <v>4.8721743874944635E-2</v>
          </cell>
          <cell r="K167">
            <v>4.1671191536666201E-2</v>
          </cell>
          <cell r="L167">
            <v>4.2156095764324129E-2</v>
          </cell>
          <cell r="M167">
            <v>3.7945787853429537E-2</v>
          </cell>
          <cell r="N167">
            <v>3.5918181858034005E-2</v>
          </cell>
        </row>
        <row r="168">
          <cell r="D168" t="str">
            <v>1.7.22</v>
          </cell>
          <cell r="E168">
            <v>4.3538115783980702E-2</v>
          </cell>
          <cell r="F168">
            <v>4.2995500277404411E-2</v>
          </cell>
          <cell r="G168">
            <v>4.1422174496550175E-2</v>
          </cell>
          <cell r="H168">
            <v>3.8470602333425676E-2</v>
          </cell>
          <cell r="I168">
            <v>3.8020955840002348E-2</v>
          </cell>
          <cell r="J168">
            <v>4.4192625093992174E-2</v>
          </cell>
          <cell r="K168">
            <v>4.2031358472366588E-2</v>
          </cell>
          <cell r="L168">
            <v>3.8384080519926048E-2</v>
          </cell>
          <cell r="M168">
            <v>3.7766766498441011E-2</v>
          </cell>
          <cell r="N168">
            <v>4.7394085164397588E-2</v>
          </cell>
        </row>
        <row r="169">
          <cell r="D169" t="str">
            <v>1.7.23</v>
          </cell>
          <cell r="E169">
            <v>4.1494376762493485E-2</v>
          </cell>
          <cell r="F169">
            <v>4.1154384140375005E-2</v>
          </cell>
          <cell r="G169">
            <v>3.8448547983327121E-2</v>
          </cell>
          <cell r="H169">
            <v>3.7711443372485706E-2</v>
          </cell>
          <cell r="I169">
            <v>3.740786828280919E-2</v>
          </cell>
          <cell r="J169">
            <v>4.0214735221980304E-2</v>
          </cell>
          <cell r="K169">
            <v>4.123407002031805E-2</v>
          </cell>
          <cell r="L169">
            <v>3.3312256690813898E-2</v>
          </cell>
          <cell r="M169">
            <v>3.7634351445307926E-2</v>
          </cell>
          <cell r="N169">
            <v>3.4212419527910057E-2</v>
          </cell>
        </row>
        <row r="170">
          <cell r="D170" t="str">
            <v>1.7.24</v>
          </cell>
          <cell r="E170">
            <v>3.7603108108074726E-2</v>
          </cell>
          <cell r="F170">
            <v>4.0979981090944625E-2</v>
          </cell>
          <cell r="G170">
            <v>3.6907457132560849E-2</v>
          </cell>
          <cell r="H170">
            <v>3.6924702919434151E-2</v>
          </cell>
          <cell r="I170">
            <v>3.745624713949184E-2</v>
          </cell>
          <cell r="J170">
            <v>3.609950979528332E-2</v>
          </cell>
          <cell r="K170">
            <v>4.1382977451778026E-2</v>
          </cell>
          <cell r="L170">
            <v>3.2548884280637617E-2</v>
          </cell>
          <cell r="M170">
            <v>3.7456279302169819E-2</v>
          </cell>
          <cell r="N170">
            <v>3.5340502211110243E-2</v>
          </cell>
        </row>
        <row r="171">
          <cell r="D171" t="str">
            <v>2.1.1</v>
          </cell>
          <cell r="E171">
            <v>3.3666790198623557E-2</v>
          </cell>
          <cell r="F171">
            <v>4.169178283045611E-2</v>
          </cell>
          <cell r="G171">
            <v>3.7576849100741105E-2</v>
          </cell>
          <cell r="H171">
            <v>4.120702221337131E-2</v>
          </cell>
          <cell r="I171">
            <v>3.7811749620090054E-2</v>
          </cell>
          <cell r="J171">
            <v>3.2645482933429476E-2</v>
          </cell>
          <cell r="K171">
            <v>4.1251794869626761E-2</v>
          </cell>
          <cell r="L171">
            <v>3.570384515145493E-2</v>
          </cell>
          <cell r="M171">
            <v>4.1597634487658922E-2</v>
          </cell>
          <cell r="N171">
            <v>2.3352905886034919E-2</v>
          </cell>
        </row>
        <row r="172">
          <cell r="D172" t="str">
            <v>2.1.2</v>
          </cell>
          <cell r="E172">
            <v>3.2482240996298005E-2</v>
          </cell>
          <cell r="F172">
            <v>4.163945728497187E-2</v>
          </cell>
          <cell r="G172">
            <v>3.8355138230151173E-2</v>
          </cell>
          <cell r="H172">
            <v>4.0606833671923165E-2</v>
          </cell>
          <cell r="I172">
            <v>3.4957724424278476E-2</v>
          </cell>
          <cell r="J172">
            <v>3.0863582981916545E-2</v>
          </cell>
          <cell r="K172">
            <v>4.104121382554976E-2</v>
          </cell>
          <cell r="L172">
            <v>3.5288954309945268E-2</v>
          </cell>
          <cell r="M172">
            <v>4.2472164432934736E-2</v>
          </cell>
          <cell r="N172">
            <v>2.8310972781734917E-2</v>
          </cell>
        </row>
        <row r="173">
          <cell r="D173" t="str">
            <v>2.1.3</v>
          </cell>
          <cell r="E173">
            <v>3.1229619706763412E-2</v>
          </cell>
          <cell r="F173">
            <v>4.2685144633513826E-2</v>
          </cell>
          <cell r="G173">
            <v>3.8284611665862708E-2</v>
          </cell>
          <cell r="H173">
            <v>4.1240262738464518E-2</v>
          </cell>
          <cell r="I173">
            <v>3.5199078968864331E-2</v>
          </cell>
          <cell r="J173">
            <v>3.1635073837306828E-2</v>
          </cell>
          <cell r="K173">
            <v>4.2361643955436998E-2</v>
          </cell>
          <cell r="L173">
            <v>3.6003332116361655E-2</v>
          </cell>
          <cell r="M173">
            <v>4.2676405790498563E-2</v>
          </cell>
          <cell r="N173">
            <v>2.8660853578161252E-2</v>
          </cell>
        </row>
        <row r="174">
          <cell r="D174" t="str">
            <v>2.1.4</v>
          </cell>
          <cell r="E174">
            <v>3.1538694196929638E-2</v>
          </cell>
          <cell r="F174">
            <v>4.1890437543328884E-2</v>
          </cell>
          <cell r="G174">
            <v>3.8843860972779143E-2</v>
          </cell>
          <cell r="H174">
            <v>4.1298638157252383E-2</v>
          </cell>
          <cell r="I174">
            <v>3.6875460438506986E-2</v>
          </cell>
          <cell r="J174">
            <v>3.1278704063734661E-2</v>
          </cell>
          <cell r="K174">
            <v>4.3022860342348132E-2</v>
          </cell>
          <cell r="L174">
            <v>3.6289639443811694E-2</v>
          </cell>
          <cell r="M174">
            <v>4.3498595046850039E-2</v>
          </cell>
          <cell r="N174">
            <v>3.5551699303354195E-2</v>
          </cell>
        </row>
        <row r="175">
          <cell r="D175" t="str">
            <v>2.1.5</v>
          </cell>
          <cell r="E175">
            <v>3.2419893283122475E-2</v>
          </cell>
          <cell r="F175">
            <v>4.2479121989700198E-2</v>
          </cell>
          <cell r="G175">
            <v>3.9618144303631128E-2</v>
          </cell>
          <cell r="H175">
            <v>4.1569470354991714E-2</v>
          </cell>
          <cell r="I175">
            <v>3.8279354785015665E-2</v>
          </cell>
          <cell r="J175">
            <v>3.1001130823480775E-2</v>
          </cell>
          <cell r="K175">
            <v>4.4083917739559546E-2</v>
          </cell>
          <cell r="L175">
            <v>3.689287991419106E-2</v>
          </cell>
          <cell r="M175">
            <v>4.2905025003177832E-2</v>
          </cell>
          <cell r="N175">
            <v>4.1485582351083856E-2</v>
          </cell>
        </row>
        <row r="176">
          <cell r="D176" t="str">
            <v>2.1.6</v>
          </cell>
          <cell r="E176">
            <v>3.4583578938131271E-2</v>
          </cell>
          <cell r="F176">
            <v>4.38952794945923E-2</v>
          </cell>
          <cell r="G176">
            <v>4.1140860926838843E-2</v>
          </cell>
          <cell r="H176">
            <v>4.0489487925620946E-2</v>
          </cell>
          <cell r="I176">
            <v>4.0057764804157577E-2</v>
          </cell>
          <cell r="J176">
            <v>3.2638995309616559E-2</v>
          </cell>
          <cell r="K176">
            <v>4.426209236359703E-2</v>
          </cell>
          <cell r="L176">
            <v>3.7244480858398939E-2</v>
          </cell>
          <cell r="M176">
            <v>4.3423105638362311E-2</v>
          </cell>
          <cell r="N176">
            <v>4.0795743639581904E-2</v>
          </cell>
        </row>
        <row r="177">
          <cell r="D177" t="str">
            <v>2.1.7</v>
          </cell>
          <cell r="E177">
            <v>3.7074064831679639E-2</v>
          </cell>
          <cell r="F177">
            <v>4.4469257491979851E-2</v>
          </cell>
          <cell r="G177">
            <v>4.2049855510156664E-2</v>
          </cell>
          <cell r="H177">
            <v>4.0589878773217895E-2</v>
          </cell>
          <cell r="I177">
            <v>3.6506339024533076E-2</v>
          </cell>
          <cell r="J177">
            <v>3.7106081890373843E-2</v>
          </cell>
          <cell r="K177">
            <v>4.5625306250278018E-2</v>
          </cell>
          <cell r="L177">
            <v>4.0396625211323312E-2</v>
          </cell>
          <cell r="M177">
            <v>4.3361853716685696E-2</v>
          </cell>
          <cell r="N177">
            <v>5.423469876811398E-2</v>
          </cell>
        </row>
        <row r="178">
          <cell r="D178" t="str">
            <v>2.1.8</v>
          </cell>
          <cell r="E178">
            <v>4.1257406615980735E-2</v>
          </cell>
          <cell r="F178">
            <v>3.9502992615303711E-2</v>
          </cell>
          <cell r="G178">
            <v>4.3805919473461283E-2</v>
          </cell>
          <cell r="H178">
            <v>3.9187307086902261E-2</v>
          </cell>
          <cell r="I178">
            <v>4.1665408006312812E-2</v>
          </cell>
          <cell r="J178">
            <v>4.1338209213434209E-2</v>
          </cell>
          <cell r="K178">
            <v>4.2175377840752946E-2</v>
          </cell>
          <cell r="L178">
            <v>4.1094351418122073E-2</v>
          </cell>
          <cell r="M178">
            <v>4.2819804938236457E-2</v>
          </cell>
          <cell r="N178">
            <v>6.4614826491473584E-2</v>
          </cell>
        </row>
        <row r="179">
          <cell r="D179" t="str">
            <v>2.1.9</v>
          </cell>
          <cell r="E179">
            <v>4.4812459249188752E-2</v>
          </cell>
          <cell r="F179">
            <v>3.7631714633710893E-2</v>
          </cell>
          <cell r="G179">
            <v>4.4300241142945763E-2</v>
          </cell>
          <cell r="H179">
            <v>3.8384998305625584E-2</v>
          </cell>
          <cell r="I179">
            <v>4.4568906260114227E-2</v>
          </cell>
          <cell r="J179">
            <v>4.4501819786142073E-2</v>
          </cell>
          <cell r="K179">
            <v>3.9189638020895014E-2</v>
          </cell>
          <cell r="L179">
            <v>4.3200105105449541E-2</v>
          </cell>
          <cell r="M179">
            <v>4.2159144579015449E-2</v>
          </cell>
          <cell r="N179">
            <v>5.5379402360732868E-2</v>
          </cell>
        </row>
        <row r="180">
          <cell r="D180" t="str">
            <v>2.1.10</v>
          </cell>
          <cell r="E180">
            <v>4.618801381714787E-2</v>
          </cell>
          <cell r="F180">
            <v>3.8111850780133003E-2</v>
          </cell>
          <cell r="G180">
            <v>4.5502256444115874E-2</v>
          </cell>
          <cell r="H180">
            <v>4.0689600348497536E-2</v>
          </cell>
          <cell r="I180">
            <v>4.7667368434031292E-2</v>
          </cell>
          <cell r="J180">
            <v>4.8150648428038782E-2</v>
          </cell>
          <cell r="K180">
            <v>4.1669639446615676E-2</v>
          </cell>
          <cell r="L180">
            <v>4.4851601773333166E-2</v>
          </cell>
          <cell r="M180">
            <v>4.3753435817972815E-2</v>
          </cell>
          <cell r="N180">
            <v>4.8726705787957167E-2</v>
          </cell>
        </row>
        <row r="181">
          <cell r="D181" t="str">
            <v>2.1.11</v>
          </cell>
          <cell r="E181">
            <v>4.6509584959917298E-2</v>
          </cell>
          <cell r="F181">
            <v>3.8198751187178102E-2</v>
          </cell>
          <cell r="G181">
            <v>4.5209419548759566E-2</v>
          </cell>
          <cell r="H181">
            <v>3.9115248767404888E-2</v>
          </cell>
          <cell r="I181">
            <v>5.2304119055912257E-2</v>
          </cell>
          <cell r="J181">
            <v>4.6799935366920051E-2</v>
          </cell>
          <cell r="K181">
            <v>4.1707790825014253E-2</v>
          </cell>
          <cell r="L181">
            <v>4.5846603944259559E-2</v>
          </cell>
          <cell r="M181">
            <v>4.1745233181866279E-2</v>
          </cell>
          <cell r="N181">
            <v>4.4747431908692036E-2</v>
          </cell>
        </row>
        <row r="182">
          <cell r="D182" t="str">
            <v>2.1.12</v>
          </cell>
          <cell r="E182">
            <v>4.7608907200027202E-2</v>
          </cell>
          <cell r="F182">
            <v>3.8585692566390058E-2</v>
          </cell>
          <cell r="G182">
            <v>4.451445562492011E-2</v>
          </cell>
          <cell r="H182">
            <v>3.9399912593035366E-2</v>
          </cell>
          <cell r="I182">
            <v>5.0432773666153945E-2</v>
          </cell>
          <cell r="J182">
            <v>4.5529117137639123E-2</v>
          </cell>
          <cell r="K182">
            <v>4.2507573989247906E-2</v>
          </cell>
          <cell r="L182">
            <v>4.5446723725226769E-2</v>
          </cell>
          <cell r="M182">
            <v>4.0725153101636512E-2</v>
          </cell>
          <cell r="N182">
            <v>4.0880683503944047E-2</v>
          </cell>
        </row>
        <row r="183">
          <cell r="D183" t="str">
            <v>2.1.13</v>
          </cell>
          <cell r="E183">
            <v>4.6118554950801388E-2</v>
          </cell>
          <cell r="F183">
            <v>3.9887742733617094E-2</v>
          </cell>
          <cell r="G183">
            <v>4.4758901248211413E-2</v>
          </cell>
          <cell r="H183">
            <v>4.0928976747323154E-2</v>
          </cell>
          <cell r="I183">
            <v>4.4612368572740792E-2</v>
          </cell>
          <cell r="J183">
            <v>4.6355017190849383E-2</v>
          </cell>
          <cell r="K183">
            <v>4.081908217857478E-2</v>
          </cell>
          <cell r="L183">
            <v>4.6089295826653116E-2</v>
          </cell>
          <cell r="M183">
            <v>4.0792038561259972E-2</v>
          </cell>
          <cell r="N183">
            <v>3.8840936013490368E-2</v>
          </cell>
        </row>
        <row r="184">
          <cell r="D184" t="str">
            <v>2.1.14</v>
          </cell>
          <cell r="E184">
            <v>4.673142009408196E-2</v>
          </cell>
          <cell r="F184">
            <v>3.73959408436031E-2</v>
          </cell>
          <cell r="G184">
            <v>4.2420556551099026E-2</v>
          </cell>
          <cell r="H184">
            <v>4.0501163009378512E-2</v>
          </cell>
          <cell r="I184">
            <v>4.5151177951969518E-2</v>
          </cell>
          <cell r="J184">
            <v>4.7299160573506555E-2</v>
          </cell>
          <cell r="K184">
            <v>3.847087090676015E-2</v>
          </cell>
          <cell r="L184">
            <v>4.5426133780471389E-2</v>
          </cell>
          <cell r="M184">
            <v>4.0586158356293423E-2</v>
          </cell>
          <cell r="N184">
            <v>3.1586912830861118E-2</v>
          </cell>
        </row>
        <row r="185">
          <cell r="D185" t="str">
            <v>2.1.15</v>
          </cell>
          <cell r="E185">
            <v>4.4189493036063072E-2</v>
          </cell>
          <cell r="F185">
            <v>3.7874753409616671E-2</v>
          </cell>
          <cell r="G185">
            <v>4.2467055983309639E-2</v>
          </cell>
          <cell r="H185">
            <v>4.1521059657372732E-2</v>
          </cell>
          <cell r="I185">
            <v>5.1229428609298466E-2</v>
          </cell>
          <cell r="J185">
            <v>4.7276745066978147E-2</v>
          </cell>
          <cell r="K185">
            <v>3.869108082470657E-2</v>
          </cell>
          <cell r="L185">
            <v>4.5601010123343444E-2</v>
          </cell>
          <cell r="M185">
            <v>4.0305198454689821E-2</v>
          </cell>
          <cell r="N185">
            <v>3.7390607675269347E-2</v>
          </cell>
        </row>
        <row r="186">
          <cell r="D186" t="str">
            <v>2.1.16</v>
          </cell>
          <cell r="E186">
            <v>4.3653088429736447E-2</v>
          </cell>
          <cell r="F186">
            <v>3.8260885934134521E-2</v>
          </cell>
          <cell r="G186">
            <v>4.1755073160051309E-2</v>
          </cell>
          <cell r="H186">
            <v>4.13479412179611E-2</v>
          </cell>
          <cell r="I186">
            <v>5.0650855837666708E-2</v>
          </cell>
          <cell r="J186">
            <v>4.6942259529952853E-2</v>
          </cell>
          <cell r="K186">
            <v>3.7361163422036221E-2</v>
          </cell>
          <cell r="L186">
            <v>4.4910521489407502E-2</v>
          </cell>
          <cell r="M186">
            <v>4.0720646271279033E-2</v>
          </cell>
          <cell r="N186">
            <v>3.8136212979962343E-2</v>
          </cell>
        </row>
        <row r="187">
          <cell r="D187" t="str">
            <v>2.1.17</v>
          </cell>
          <cell r="E187">
            <v>4.4850290688327334E-2</v>
          </cell>
          <cell r="F187">
            <v>3.8736463081371665E-2</v>
          </cell>
          <cell r="G187">
            <v>4.0405509668779885E-2</v>
          </cell>
          <cell r="H187">
            <v>4.0209434642620855E-2</v>
          </cell>
          <cell r="I187">
            <v>4.6488029369426573E-2</v>
          </cell>
          <cell r="J187">
            <v>4.8243651324997798E-2</v>
          </cell>
          <cell r="K187">
            <v>3.6113839910140756E-2</v>
          </cell>
          <cell r="L187">
            <v>4.6791564949115204E-2</v>
          </cell>
          <cell r="M187">
            <v>3.9273441586715668E-2</v>
          </cell>
          <cell r="N187">
            <v>4.2685457164012737E-2</v>
          </cell>
        </row>
        <row r="188">
          <cell r="D188" t="str">
            <v>2.1.18</v>
          </cell>
          <cell r="E188">
            <v>4.7993271806409193E-2</v>
          </cell>
          <cell r="F188">
            <v>4.5525665841830966E-2</v>
          </cell>
          <cell r="G188">
            <v>4.206895773119658E-2</v>
          </cell>
          <cell r="H188">
            <v>4.1683990284843049E-2</v>
          </cell>
          <cell r="I188">
            <v>4.1776067369666998E-2</v>
          </cell>
          <cell r="J188">
            <v>5.0818548349422572E-2</v>
          </cell>
          <cell r="K188">
            <v>4.138318044900046E-2</v>
          </cell>
          <cell r="L188">
            <v>4.822028601506078E-2</v>
          </cell>
          <cell r="M188">
            <v>4.0130866062225601E-2</v>
          </cell>
          <cell r="N188">
            <v>3.9526408657197996E-2</v>
          </cell>
        </row>
        <row r="189">
          <cell r="D189" t="str">
            <v>2.1.19</v>
          </cell>
          <cell r="E189">
            <v>4.8990939486325685E-2</v>
          </cell>
          <cell r="F189">
            <v>4.8084499726312992E-2</v>
          </cell>
          <cell r="G189">
            <v>4.311331460498681E-2</v>
          </cell>
          <cell r="H189">
            <v>4.3133187942598149E-2</v>
          </cell>
          <cell r="I189">
            <v>3.9026690791846341E-2</v>
          </cell>
          <cell r="J189">
            <v>4.9685993132834866E-2</v>
          </cell>
          <cell r="K189">
            <v>4.3356978219871653E-2</v>
          </cell>
          <cell r="L189">
            <v>4.5764261438681619E-2</v>
          </cell>
          <cell r="M189">
            <v>4.1531978163587495E-2</v>
          </cell>
          <cell r="N189">
            <v>4.1199406452929133E-2</v>
          </cell>
        </row>
        <row r="190">
          <cell r="D190" t="str">
            <v>2.1.20</v>
          </cell>
          <cell r="E190">
            <v>4.9303261959208561E-2</v>
          </cell>
          <cell r="F190">
            <v>4.7495329967125209E-2</v>
          </cell>
          <cell r="G190">
            <v>4.1746571369612545E-2</v>
          </cell>
          <cell r="H190">
            <v>4.3184498820258821E-2</v>
          </cell>
          <cell r="I190">
            <v>3.6234930753130973E-2</v>
          </cell>
          <cell r="J190">
            <v>4.8658195161547527E-2</v>
          </cell>
          <cell r="K190">
            <v>4.2825023396039483E-2</v>
          </cell>
          <cell r="L190">
            <v>4.3352076862125576E-2</v>
          </cell>
          <cell r="M190">
            <v>4.1046674476457393E-2</v>
          </cell>
          <cell r="N190">
            <v>5.1725202074517279E-2</v>
          </cell>
        </row>
        <row r="191">
          <cell r="D191" t="str">
            <v>2.1.21</v>
          </cell>
          <cell r="E191">
            <v>4.8988405746999385E-2</v>
          </cell>
          <cell r="F191">
            <v>4.5696363595185585E-2</v>
          </cell>
          <cell r="G191">
            <v>4.1605326759268965E-2</v>
          </cell>
          <cell r="H191">
            <v>4.503302896067736E-2</v>
          </cell>
          <cell r="I191">
            <v>3.7904684990706455E-2</v>
          </cell>
          <cell r="J191">
            <v>4.6600816399515597E-2</v>
          </cell>
          <cell r="K191">
            <v>4.3380888574732268E-2</v>
          </cell>
          <cell r="L191">
            <v>4.2481840774226141E-2</v>
          </cell>
          <cell r="M191">
            <v>4.1529519892483421E-2</v>
          </cell>
          <cell r="N191">
            <v>5.4412318344291839E-2</v>
          </cell>
        </row>
        <row r="192">
          <cell r="D192" t="str">
            <v>2.1.22</v>
          </cell>
          <cell r="E192">
            <v>4.4796894478080336E-2</v>
          </cell>
          <cell r="F192">
            <v>4.4208350380558779E-2</v>
          </cell>
          <cell r="G192">
            <v>4.1231485417353719E-2</v>
          </cell>
          <cell r="H192">
            <v>4.6954807238046264E-2</v>
          </cell>
          <cell r="I192">
            <v>3.6513428621628194E-2</v>
          </cell>
          <cell r="J192">
            <v>4.3050706915244548E-2</v>
          </cell>
          <cell r="K192">
            <v>4.3448351377998046E-2</v>
          </cell>
          <cell r="L192">
            <v>3.9602806837851556E-2</v>
          </cell>
          <cell r="M192">
            <v>4.1440305136997917E-2</v>
          </cell>
          <cell r="N192">
            <v>5.6685452004114435E-2</v>
          </cell>
        </row>
        <row r="193">
          <cell r="D193" t="str">
            <v>2.1.23</v>
          </cell>
          <cell r="E193">
            <v>3.9678957397339419E-2</v>
          </cell>
          <cell r="F193">
            <v>4.3314654182264087E-2</v>
          </cell>
          <cell r="G193">
            <v>4.087522210161592E-2</v>
          </cell>
          <cell r="H193">
            <v>4.7066278260674291E-2</v>
          </cell>
          <cell r="I193">
            <v>3.777707224299439E-2</v>
          </cell>
          <cell r="J193">
            <v>3.8185872802738233E-2</v>
          </cell>
          <cell r="K193">
            <v>4.3096594050865009E-2</v>
          </cell>
          <cell r="L193">
            <v>3.7079467651814906E-2</v>
          </cell>
          <cell r="M193">
            <v>4.0509849524104323E-2</v>
          </cell>
          <cell r="N193">
            <v>3.3549857219660251E-2</v>
          </cell>
        </row>
        <row r="194">
          <cell r="D194" t="str">
            <v>2.1.24</v>
          </cell>
          <cell r="E194">
            <v>3.5334167932817309E-2</v>
          </cell>
          <cell r="F194">
            <v>4.2737867253120641E-2</v>
          </cell>
          <cell r="G194">
            <v>3.8350412460150522E-2</v>
          </cell>
          <cell r="H194">
            <v>4.4656972281938261E-2</v>
          </cell>
          <cell r="I194">
            <v>3.6309217400953699E-2</v>
          </cell>
          <cell r="J194">
            <v>3.3394251780378935E-2</v>
          </cell>
          <cell r="K194">
            <v>4.2154097220352467E-2</v>
          </cell>
          <cell r="L194">
            <v>3.6421591279370724E-2</v>
          </cell>
          <cell r="M194">
            <v>4.0995767779010442E-2</v>
          </cell>
          <cell r="N194">
            <v>2.7519722222828627E-2</v>
          </cell>
        </row>
        <row r="195">
          <cell r="D195" t="str">
            <v>2.2.1</v>
          </cell>
          <cell r="E195">
            <v>3.3665980302765047E-2</v>
          </cell>
          <cell r="F195">
            <v>3.4371177997007729E-2</v>
          </cell>
          <cell r="G195">
            <v>3.2529603690019199E-2</v>
          </cell>
          <cell r="H195">
            <v>3.3257683077705352E-2</v>
          </cell>
          <cell r="I195">
            <v>3.4161725586739133E-2</v>
          </cell>
          <cell r="J195">
            <v>3.2244713651396119E-2</v>
          </cell>
          <cell r="K195">
            <v>3.5737305157159067E-2</v>
          </cell>
          <cell r="L195">
            <v>2.7217528411788903E-2</v>
          </cell>
          <cell r="M195">
            <v>3.2467372203684328E-2</v>
          </cell>
          <cell r="N195">
            <v>2.7939637750056142E-2</v>
          </cell>
        </row>
        <row r="196">
          <cell r="D196" t="str">
            <v>2.2.2</v>
          </cell>
          <cell r="E196">
            <v>3.2513033393595729E-2</v>
          </cell>
          <cell r="F196">
            <v>3.4154643775063574E-2</v>
          </cell>
          <cell r="G196">
            <v>3.2638694419565982E-2</v>
          </cell>
          <cell r="H196">
            <v>3.1698367971095383E-2</v>
          </cell>
          <cell r="I196">
            <v>3.9069020125528764E-2</v>
          </cell>
          <cell r="J196">
            <v>3.0786528474222762E-2</v>
          </cell>
          <cell r="K196">
            <v>3.6112971773099307E-2</v>
          </cell>
          <cell r="L196">
            <v>2.6706313714171516E-2</v>
          </cell>
          <cell r="M196">
            <v>3.3058831622036655E-2</v>
          </cell>
          <cell r="N196">
            <v>2.5692894989560591E-2</v>
          </cell>
        </row>
        <row r="197">
          <cell r="D197" t="str">
            <v>2.2.3</v>
          </cell>
          <cell r="E197">
            <v>3.2472338635897303E-2</v>
          </cell>
          <cell r="F197">
            <v>3.3175684577041155E-2</v>
          </cell>
          <cell r="G197">
            <v>3.2492320008752143E-2</v>
          </cell>
          <cell r="H197">
            <v>3.0546752884803085E-2</v>
          </cell>
          <cell r="I197">
            <v>3.8826657069811539E-2</v>
          </cell>
          <cell r="J197">
            <v>3.0995800596191413E-2</v>
          </cell>
          <cell r="K197">
            <v>3.6214182083481289E-2</v>
          </cell>
          <cell r="L197">
            <v>2.5993101339368246E-2</v>
          </cell>
          <cell r="M197">
            <v>3.2387279570104788E-2</v>
          </cell>
          <cell r="N197">
            <v>2.5406229246594646E-2</v>
          </cell>
        </row>
        <row r="198">
          <cell r="D198" t="str">
            <v>2.2.4</v>
          </cell>
          <cell r="E198">
            <v>3.2708283293996943E-2</v>
          </cell>
          <cell r="F198">
            <v>3.4477630239667538E-2</v>
          </cell>
          <cell r="G198">
            <v>3.30820617971639E-2</v>
          </cell>
          <cell r="H198">
            <v>3.1671659299244127E-2</v>
          </cell>
          <cell r="I198">
            <v>4.2047283089444221E-2</v>
          </cell>
          <cell r="J198">
            <v>3.1823743568378991E-2</v>
          </cell>
          <cell r="K198">
            <v>3.6900166925981276E-2</v>
          </cell>
          <cell r="L198">
            <v>2.7007368311916503E-2</v>
          </cell>
          <cell r="M198">
            <v>3.25699162514482E-2</v>
          </cell>
          <cell r="N198">
            <v>2.4107872319078086E-2</v>
          </cell>
        </row>
        <row r="199">
          <cell r="D199" t="str">
            <v>2.2.5</v>
          </cell>
          <cell r="E199">
            <v>3.4294211634396179E-2</v>
          </cell>
          <cell r="F199">
            <v>3.5007091027027842E-2</v>
          </cell>
          <cell r="G199">
            <v>3.5072624192013582E-2</v>
          </cell>
          <cell r="H199">
            <v>3.4618871460981748E-2</v>
          </cell>
          <cell r="I199">
            <v>3.6781061922805294E-2</v>
          </cell>
          <cell r="J199">
            <v>3.1826353648401591E-2</v>
          </cell>
          <cell r="K199">
            <v>3.7678630480706361E-2</v>
          </cell>
          <cell r="L199">
            <v>3.1026616552532398E-2</v>
          </cell>
          <cell r="M199">
            <v>3.539592830069227E-2</v>
          </cell>
          <cell r="N199">
            <v>2.4199844244946325E-2</v>
          </cell>
        </row>
        <row r="200">
          <cell r="D200" t="str">
            <v>2.2.6</v>
          </cell>
          <cell r="E200">
            <v>3.8318473380983667E-2</v>
          </cell>
          <cell r="F200">
            <v>3.7094742459910242E-2</v>
          </cell>
          <cell r="G200">
            <v>3.8474854061990992E-2</v>
          </cell>
          <cell r="H200">
            <v>3.6894158527301789E-2</v>
          </cell>
          <cell r="I200">
            <v>3.542163130082239E-2</v>
          </cell>
          <cell r="J200">
            <v>3.4224336521240732E-2</v>
          </cell>
          <cell r="K200">
            <v>3.9725168097124203E-2</v>
          </cell>
          <cell r="L200">
            <v>3.7966802395488969E-2</v>
          </cell>
          <cell r="M200">
            <v>4.4106599314547176E-2</v>
          </cell>
          <cell r="N200">
            <v>3.0908061518468439E-2</v>
          </cell>
        </row>
        <row r="201">
          <cell r="D201" t="str">
            <v>2.2.7</v>
          </cell>
          <cell r="E201">
            <v>4.288970247895979E-2</v>
          </cell>
          <cell r="F201">
            <v>4.4023416897282133E-2</v>
          </cell>
          <cell r="G201">
            <v>4.2944392484444434E-2</v>
          </cell>
          <cell r="H201">
            <v>4.2955568160502514E-2</v>
          </cell>
          <cell r="I201">
            <v>4.0029714156502513E-2</v>
          </cell>
          <cell r="J201">
            <v>4.1868293642477634E-2</v>
          </cell>
          <cell r="K201">
            <v>4.1691925932763371E-2</v>
          </cell>
          <cell r="L201">
            <v>4.3596047125881089E-2</v>
          </cell>
          <cell r="M201">
            <v>4.715736435046626E-2</v>
          </cell>
          <cell r="N201">
            <v>4.0697696640755274E-2</v>
          </cell>
        </row>
        <row r="202">
          <cell r="D202" t="str">
            <v>2.2.8</v>
          </cell>
          <cell r="E202">
            <v>4.4928956958477435E-2</v>
          </cell>
          <cell r="F202">
            <v>4.3902926467942104E-2</v>
          </cell>
          <cell r="G202">
            <v>4.5091333809377403E-2</v>
          </cell>
          <cell r="H202">
            <v>4.7278389143889994E-2</v>
          </cell>
          <cell r="I202">
            <v>4.0546288238464859E-2</v>
          </cell>
          <cell r="J202">
            <v>4.5262247227312001E-2</v>
          </cell>
          <cell r="K202">
            <v>4.106768596294421E-2</v>
          </cell>
          <cell r="L202">
            <v>4.833430166067991E-2</v>
          </cell>
          <cell r="M202">
            <v>5.2359006711221318E-2</v>
          </cell>
          <cell r="N202">
            <v>5.041662087977717E-2</v>
          </cell>
        </row>
        <row r="203">
          <cell r="D203" t="str">
            <v>2.2.9</v>
          </cell>
          <cell r="E203">
            <v>4.4297891737510649E-2</v>
          </cell>
          <cell r="F203">
            <v>4.7795097857999867E-2</v>
          </cell>
          <cell r="G203">
            <v>4.7252329410408411E-2</v>
          </cell>
          <cell r="H203">
            <v>4.9633633893798358E-2</v>
          </cell>
          <cell r="I203">
            <v>4.1045027456931588E-2</v>
          </cell>
          <cell r="J203">
            <v>4.3428543184142465E-2</v>
          </cell>
          <cell r="K203">
            <v>4.3733647310515315E-2</v>
          </cell>
          <cell r="L203">
            <v>5.2383232595963919E-2</v>
          </cell>
          <cell r="M203">
            <v>5.3248783324427076E-2</v>
          </cell>
          <cell r="N203">
            <v>6.4322537182935749E-2</v>
          </cell>
        </row>
        <row r="204">
          <cell r="D204" t="str">
            <v>2.2.10</v>
          </cell>
          <cell r="E204">
            <v>4.2022227852726156E-2</v>
          </cell>
          <cell r="F204">
            <v>4.8812722164370118E-2</v>
          </cell>
          <cell r="G204">
            <v>4.8349035957654822E-2</v>
          </cell>
          <cell r="H204">
            <v>5.0777898484266039E-2</v>
          </cell>
          <cell r="I204">
            <v>4.4049883476237818E-2</v>
          </cell>
          <cell r="J204">
            <v>4.4740205633772775E-2</v>
          </cell>
          <cell r="K204">
            <v>4.7055725891018023E-2</v>
          </cell>
          <cell r="L204">
            <v>5.5072349753674379E-2</v>
          </cell>
          <cell r="M204">
            <v>5.3387472556728842E-2</v>
          </cell>
          <cell r="N204">
            <v>6.0627176867985653E-2</v>
          </cell>
        </row>
        <row r="205">
          <cell r="D205" t="str">
            <v>2.2.11</v>
          </cell>
          <cell r="E205">
            <v>4.2657510520687295E-2</v>
          </cell>
          <cell r="F205">
            <v>5.0118766304443389E-2</v>
          </cell>
          <cell r="G205">
            <v>4.8809956601250724E-2</v>
          </cell>
          <cell r="H205">
            <v>4.8526458446384618E-2</v>
          </cell>
          <cell r="I205">
            <v>4.7849027880509591E-2</v>
          </cell>
          <cell r="J205">
            <v>4.2713253312851751E-2</v>
          </cell>
          <cell r="K205">
            <v>4.7455768218479556E-2</v>
          </cell>
          <cell r="L205">
            <v>5.4419788890970738E-2</v>
          </cell>
          <cell r="M205">
            <v>5.2454783488752328E-2</v>
          </cell>
          <cell r="N205">
            <v>5.1514789563455857E-2</v>
          </cell>
        </row>
        <row r="206">
          <cell r="D206" t="str">
            <v>2.2.12</v>
          </cell>
          <cell r="E206">
            <v>4.1334522238496506E-2</v>
          </cell>
          <cell r="F206">
            <v>5.0259292399190879E-2</v>
          </cell>
          <cell r="G206">
            <v>4.900278334279163E-2</v>
          </cell>
          <cell r="H206">
            <v>5.0813416528975801E-2</v>
          </cell>
          <cell r="I206">
            <v>4.3119604257118214E-2</v>
          </cell>
          <cell r="J206">
            <v>4.3033131414130919E-2</v>
          </cell>
          <cell r="K206">
            <v>4.7453152203952388E-2</v>
          </cell>
          <cell r="L206">
            <v>5.5313937090973167E-2</v>
          </cell>
          <cell r="M206">
            <v>5.1038911326149308E-2</v>
          </cell>
          <cell r="N206">
            <v>5.2197054031714783E-2</v>
          </cell>
        </row>
        <row r="207">
          <cell r="D207" t="str">
            <v>2.2.13</v>
          </cell>
          <cell r="E207">
            <v>4.2437730516932025E-2</v>
          </cell>
          <cell r="F207">
            <v>4.8778071400501055E-2</v>
          </cell>
          <cell r="G207">
            <v>4.8082620274829603E-2</v>
          </cell>
          <cell r="H207">
            <v>4.8704834219105486E-2</v>
          </cell>
          <cell r="I207">
            <v>5.0810252180192625E-2</v>
          </cell>
          <cell r="J207">
            <v>4.0560413249978097E-2</v>
          </cell>
          <cell r="K207">
            <v>4.6488916968599796E-2</v>
          </cell>
          <cell r="L207">
            <v>5.4438431304095619E-2</v>
          </cell>
          <cell r="M207">
            <v>5.2823161834251876E-2</v>
          </cell>
          <cell r="N207">
            <v>5.3157384270650684E-2</v>
          </cell>
        </row>
        <row r="208">
          <cell r="D208" t="str">
            <v>2.2.14</v>
          </cell>
          <cell r="E208">
            <v>4.1104541835709323E-2</v>
          </cell>
          <cell r="F208">
            <v>4.8413907857501194E-2</v>
          </cell>
          <cell r="G208">
            <v>4.8424076331786518E-2</v>
          </cell>
          <cell r="H208">
            <v>4.9283054520423072E-2</v>
          </cell>
          <cell r="I208">
            <v>4.6486412461473899E-2</v>
          </cell>
          <cell r="J208">
            <v>4.0716844045999082E-2</v>
          </cell>
          <cell r="K208">
            <v>4.6666598061252576E-2</v>
          </cell>
          <cell r="L208">
            <v>5.4228487680331915E-2</v>
          </cell>
          <cell r="M208">
            <v>5.1498846857152322E-2</v>
          </cell>
          <cell r="N208">
            <v>5.4854684357128182E-2</v>
          </cell>
        </row>
        <row r="209">
          <cell r="D209" t="str">
            <v>2.2.15</v>
          </cell>
          <cell r="E209">
            <v>4.0612134199174046E-2</v>
          </cell>
          <cell r="F209">
            <v>4.7859519673587154E-2</v>
          </cell>
          <cell r="G209">
            <v>4.724859067490423E-2</v>
          </cell>
          <cell r="H209">
            <v>4.6348242813473536E-2</v>
          </cell>
          <cell r="I209">
            <v>4.1513511103396815E-2</v>
          </cell>
          <cell r="J209">
            <v>4.120673047722069E-2</v>
          </cell>
          <cell r="K209">
            <v>4.7432310710732693E-2</v>
          </cell>
          <cell r="L209">
            <v>5.2427495593246796E-2</v>
          </cell>
          <cell r="M209">
            <v>5.4222712933352103E-2</v>
          </cell>
          <cell r="N209">
            <v>5.3683893685231465E-2</v>
          </cell>
        </row>
        <row r="210">
          <cell r="D210" t="str">
            <v>2.2.16</v>
          </cell>
          <cell r="E210">
            <v>4.1142218407781657E-2</v>
          </cell>
          <cell r="F210">
            <v>4.6204612171716009E-2</v>
          </cell>
          <cell r="G210">
            <v>4.4938862084682382E-2</v>
          </cell>
          <cell r="H210">
            <v>4.1431490545326549E-2</v>
          </cell>
          <cell r="I210">
            <v>4.1227516328056379E-2</v>
          </cell>
          <cell r="J210">
            <v>4.423379381354535E-2</v>
          </cell>
          <cell r="K210">
            <v>4.5086057522659886E-2</v>
          </cell>
          <cell r="L210">
            <v>4.8362316215922234E-2</v>
          </cell>
          <cell r="M210">
            <v>4.6229213334292966E-2</v>
          </cell>
          <cell r="N210">
            <v>5.1764188759836217E-2</v>
          </cell>
        </row>
        <row r="211">
          <cell r="D211" t="str">
            <v>2.2.17</v>
          </cell>
          <cell r="E211">
            <v>4.3474901962252822E-2</v>
          </cell>
          <cell r="F211">
            <v>4.3415279765736309E-2</v>
          </cell>
          <cell r="G211">
            <v>4.3823202675478019E-2</v>
          </cell>
          <cell r="H211">
            <v>3.9797323824746898E-2</v>
          </cell>
          <cell r="I211">
            <v>4.1225764689677355E-2</v>
          </cell>
          <cell r="J211">
            <v>4.824153074581123E-2</v>
          </cell>
          <cell r="K211">
            <v>4.3534674285055364E-2</v>
          </cell>
          <cell r="L211">
            <v>4.6732034641372815E-2</v>
          </cell>
          <cell r="M211">
            <v>3.5422360462072408E-2</v>
          </cell>
          <cell r="N211">
            <v>4.2345546886571148E-2</v>
          </cell>
        </row>
        <row r="212">
          <cell r="D212" t="str">
            <v>2.2.18</v>
          </cell>
          <cell r="E212">
            <v>4.953872000692057E-2</v>
          </cell>
          <cell r="F212">
            <v>4.2538638275940482E-2</v>
          </cell>
          <cell r="G212">
            <v>4.4463297520394164E-2</v>
          </cell>
          <cell r="H212">
            <v>4.0826393240192264E-2</v>
          </cell>
          <cell r="I212">
            <v>3.9076185918897548E-2</v>
          </cell>
          <cell r="J212">
            <v>5.3118127492971887E-2</v>
          </cell>
          <cell r="K212">
            <v>4.3913979066894308E-2</v>
          </cell>
          <cell r="L212">
            <v>4.4508328383458542E-2</v>
          </cell>
          <cell r="M212">
            <v>3.5366470771443337E-2</v>
          </cell>
          <cell r="N212">
            <v>4.0750968691323101E-2</v>
          </cell>
        </row>
        <row r="213">
          <cell r="D213" t="str">
            <v>2.2.19</v>
          </cell>
          <cell r="E213">
            <v>5.2442222592108748E-2</v>
          </cell>
          <cell r="F213">
            <v>4.1415198733669015E-2</v>
          </cell>
          <cell r="G213">
            <v>4.3937619645205803E-2</v>
          </cell>
          <cell r="H213">
            <v>4.1519191499325522E-2</v>
          </cell>
          <cell r="I213">
            <v>4.3767073497950178E-2</v>
          </cell>
          <cell r="J213">
            <v>5.3895455383936933E-2</v>
          </cell>
          <cell r="K213">
            <v>4.1738147964276405E-2</v>
          </cell>
          <cell r="L213">
            <v>4.2786159067714311E-2</v>
          </cell>
          <cell r="M213">
            <v>3.5043313714088094E-2</v>
          </cell>
          <cell r="N213">
            <v>3.7806433734824632E-2</v>
          </cell>
        </row>
        <row r="214">
          <cell r="D214" t="str">
            <v>2.2.20</v>
          </cell>
          <cell r="E214">
            <v>5.2752983531246099E-2</v>
          </cell>
          <cell r="F214">
            <v>3.9378243423575272E-2</v>
          </cell>
          <cell r="G214">
            <v>4.2443751825873371E-2</v>
          </cell>
          <cell r="H214">
            <v>4.0342494950181308E-2</v>
          </cell>
          <cell r="I214">
            <v>4.7243120241216525E-2</v>
          </cell>
          <cell r="J214">
            <v>5.2134751696536669E-2</v>
          </cell>
          <cell r="K214">
            <v>4.0074570620195718E-2</v>
          </cell>
          <cell r="L214">
            <v>4.0900741298239819E-2</v>
          </cell>
          <cell r="M214">
            <v>3.4404244559273961E-2</v>
          </cell>
          <cell r="N214">
            <v>3.7775139391217509E-2</v>
          </cell>
        </row>
        <row r="215">
          <cell r="D215" t="str">
            <v>2.2.21</v>
          </cell>
          <cell r="E215">
            <v>5.104424441643271E-2</v>
          </cell>
          <cell r="F215">
            <v>3.8191692136220062E-2</v>
          </cell>
          <cell r="G215">
            <v>4.046076409619595E-2</v>
          </cell>
          <cell r="H215">
            <v>4.0676970565528638E-2</v>
          </cell>
          <cell r="I215">
            <v>4.4219155439593552E-2</v>
          </cell>
          <cell r="J215">
            <v>4.992631181137773E-2</v>
          </cell>
          <cell r="K215">
            <v>3.8664919931244907E-2</v>
          </cell>
          <cell r="L215">
            <v>3.785955758446586E-2</v>
          </cell>
          <cell r="M215">
            <v>3.3258028211714606E-2</v>
          </cell>
          <cell r="N215">
            <v>3.3914707385942863E-2</v>
          </cell>
        </row>
        <row r="216">
          <cell r="D216" t="str">
            <v>2.2.22</v>
          </cell>
          <cell r="E216">
            <v>4.5985824068229077E-2</v>
          </cell>
          <cell r="F216">
            <v>3.7564276535979838E-2</v>
          </cell>
          <cell r="G216">
            <v>3.8555499299573505E-2</v>
          </cell>
          <cell r="H216">
            <v>4.2207613127357109E-2</v>
          </cell>
          <cell r="I216">
            <v>4.1136590372199258E-2</v>
          </cell>
          <cell r="J216">
            <v>4.6378291855954622E-2</v>
          </cell>
          <cell r="K216">
            <v>3.8356282190838364E-2</v>
          </cell>
          <cell r="L216">
            <v>3.3741150552180889E-2</v>
          </cell>
          <cell r="M216">
            <v>3.4042633484007274E-2</v>
          </cell>
          <cell r="N216">
            <v>3.9187923727801319E-2</v>
          </cell>
        </row>
        <row r="217">
          <cell r="D217" t="str">
            <v>2.2.23</v>
          </cell>
          <cell r="E217">
            <v>4.0533380922018747E-2</v>
          </cell>
          <cell r="F217">
            <v>3.6758102416480323E-2</v>
          </cell>
          <cell r="G217">
            <v>3.6935123556525742E-2</v>
          </cell>
          <cell r="H217">
            <v>4.0647231918299297E-2</v>
          </cell>
          <cell r="I217">
            <v>4.2400636322451141E-2</v>
          </cell>
          <cell r="J217">
            <v>4.1186586800810998E-2</v>
          </cell>
          <cell r="K217">
            <v>3.8140521628445834E-2</v>
          </cell>
          <cell r="L217">
            <v>3.0424430953709943E-2</v>
          </cell>
          <cell r="M217">
            <v>3.3775764192000679E-2</v>
          </cell>
          <cell r="N217">
            <v>3.9327912165616347E-2</v>
          </cell>
        </row>
        <row r="218">
          <cell r="D218" t="str">
            <v>2.2.24</v>
          </cell>
          <cell r="E218">
            <v>3.6827965112701533E-2</v>
          </cell>
          <cell r="F218">
            <v>3.6289265442146564E-2</v>
          </cell>
          <cell r="G218">
            <v>3.4946602239117691E-2</v>
          </cell>
          <cell r="H218">
            <v>3.9542300897091542E-2</v>
          </cell>
          <cell r="I218">
            <v>3.7946856883978634E-2</v>
          </cell>
          <cell r="J218">
            <v>3.5454011751337708E-2</v>
          </cell>
          <cell r="K218">
            <v>3.9076691012579885E-2</v>
          </cell>
          <cell r="L218">
            <v>2.8553478881851491E-2</v>
          </cell>
          <cell r="M218">
            <v>3.428100062609192E-2</v>
          </cell>
          <cell r="N218">
            <v>3.7400801708527824E-2</v>
          </cell>
        </row>
        <row r="219">
          <cell r="D219" t="str">
            <v>2.3.1</v>
          </cell>
          <cell r="E219">
            <v>3.4380576924096379E-2</v>
          </cell>
          <cell r="F219">
            <v>3.4738202400961836E-2</v>
          </cell>
          <cell r="G219">
            <v>3.3921165862757667E-2</v>
          </cell>
          <cell r="H219">
            <v>3.5199849678745947E-2</v>
          </cell>
          <cell r="I219">
            <v>3.8373973236732931E-2</v>
          </cell>
          <cell r="J219">
            <v>3.4870334166649856E-2</v>
          </cell>
          <cell r="K219">
            <v>3.7840234799527951E-2</v>
          </cell>
          <cell r="L219">
            <v>2.7632347791200464E-2</v>
          </cell>
          <cell r="M219">
            <v>3.3831467819189116E-2</v>
          </cell>
          <cell r="N219">
            <v>4.2117484157114971E-2</v>
          </cell>
        </row>
        <row r="220">
          <cell r="D220" t="str">
            <v>2.3.2</v>
          </cell>
          <cell r="E220">
            <v>3.3945027995223663E-2</v>
          </cell>
          <cell r="F220">
            <v>3.4705079358563345E-2</v>
          </cell>
          <cell r="G220">
            <v>3.2922829460733986E-2</v>
          </cell>
          <cell r="H220">
            <v>3.4021451649716088E-2</v>
          </cell>
          <cell r="I220">
            <v>3.7516871927784468E-2</v>
          </cell>
          <cell r="J220">
            <v>3.4029559581430051E-2</v>
          </cell>
          <cell r="K220">
            <v>3.703851903472765E-2</v>
          </cell>
          <cell r="L220">
            <v>2.6526875379770297E-2</v>
          </cell>
          <cell r="M220">
            <v>3.3077716087328991E-2</v>
          </cell>
          <cell r="N220">
            <v>3.8795332791323973E-2</v>
          </cell>
        </row>
        <row r="221">
          <cell r="D221" t="str">
            <v>2.3.3</v>
          </cell>
          <cell r="E221">
            <v>3.3985157396155513E-2</v>
          </cell>
          <cell r="F221">
            <v>3.4221737008336459E-2</v>
          </cell>
          <cell r="G221">
            <v>3.3047490677606227E-2</v>
          </cell>
          <cell r="H221">
            <v>3.3974733516268098E-2</v>
          </cell>
          <cell r="I221">
            <v>3.9829799484526029E-2</v>
          </cell>
          <cell r="J221">
            <v>3.3836983221872986E-2</v>
          </cell>
          <cell r="K221">
            <v>3.7668973777817978E-2</v>
          </cell>
          <cell r="L221">
            <v>2.6250124867676923E-2</v>
          </cell>
          <cell r="M221">
            <v>3.2761486912468142E-2</v>
          </cell>
          <cell r="N221">
            <v>3.8947999767710281E-2</v>
          </cell>
        </row>
        <row r="222">
          <cell r="D222" t="str">
            <v>2.3.4</v>
          </cell>
          <cell r="E222">
            <v>3.3966720644341919E-2</v>
          </cell>
          <cell r="F222">
            <v>3.4797085195793817E-2</v>
          </cell>
          <cell r="G222">
            <v>3.3637664992390577E-2</v>
          </cell>
          <cell r="H222">
            <v>3.3951786063054663E-2</v>
          </cell>
          <cell r="I222">
            <v>4.1143485939882582E-2</v>
          </cell>
          <cell r="J222">
            <v>3.3972875104756849E-2</v>
          </cell>
          <cell r="K222">
            <v>3.843642365244896E-2</v>
          </cell>
          <cell r="L222">
            <v>2.6957246950833097E-2</v>
          </cell>
          <cell r="M222">
            <v>3.2749453838843298E-2</v>
          </cell>
          <cell r="N222">
            <v>4.3708351178507396E-2</v>
          </cell>
        </row>
        <row r="223">
          <cell r="D223" t="str">
            <v>2.3.5</v>
          </cell>
          <cell r="E223">
            <v>3.5406840554373133E-2</v>
          </cell>
          <cell r="F223">
            <v>3.5028840630586977E-2</v>
          </cell>
          <cell r="G223">
            <v>3.4822206633579107E-2</v>
          </cell>
          <cell r="H223">
            <v>3.4045222329950629E-2</v>
          </cell>
          <cell r="I223">
            <v>3.9116313467589592E-2</v>
          </cell>
          <cell r="J223">
            <v>3.6358037406740061E-2</v>
          </cell>
          <cell r="K223">
            <v>3.7987271906869589E-2</v>
          </cell>
          <cell r="L223">
            <v>3.1185011762655264E-2</v>
          </cell>
          <cell r="M223">
            <v>3.4991295675642242E-2</v>
          </cell>
          <cell r="N223">
            <v>4.2667811177491126E-2</v>
          </cell>
        </row>
        <row r="224">
          <cell r="D224" t="str">
            <v>2.3.6</v>
          </cell>
          <cell r="E224">
            <v>4.0081189119186934E-2</v>
          </cell>
          <cell r="F224">
            <v>3.7877116453312598E-2</v>
          </cell>
          <cell r="G224">
            <v>3.8285539079994262E-2</v>
          </cell>
          <cell r="H224">
            <v>3.7724995662622635E-2</v>
          </cell>
          <cell r="I224">
            <v>3.9063851260461913E-2</v>
          </cell>
          <cell r="J224">
            <v>3.8231833592012363E-2</v>
          </cell>
          <cell r="K224">
            <v>4.0626720565104232E-2</v>
          </cell>
          <cell r="L224">
            <v>3.9293136817377707E-2</v>
          </cell>
          <cell r="M224">
            <v>4.4270239409230645E-2</v>
          </cell>
          <cell r="N224">
            <v>4.1152483685276464E-2</v>
          </cell>
        </row>
        <row r="225">
          <cell r="D225" t="str">
            <v>2.3.7</v>
          </cell>
          <cell r="E225">
            <v>4.6491202938804377E-2</v>
          </cell>
          <cell r="F225">
            <v>4.4326758578012264E-2</v>
          </cell>
          <cell r="G225">
            <v>4.3727795394734786E-2</v>
          </cell>
          <cell r="H225">
            <v>4.4776603970382765E-2</v>
          </cell>
          <cell r="I225">
            <v>4.4340401686725546E-2</v>
          </cell>
          <cell r="J225">
            <v>4.4858913447770848E-2</v>
          </cell>
          <cell r="K225">
            <v>4.374443756655589E-2</v>
          </cell>
          <cell r="L225">
            <v>4.4771575775597358E-2</v>
          </cell>
          <cell r="M225">
            <v>4.8887490200064297E-2</v>
          </cell>
          <cell r="N225">
            <v>4.4895433329219872E-2</v>
          </cell>
        </row>
        <row r="226">
          <cell r="D226" t="str">
            <v>2.3.8</v>
          </cell>
          <cell r="E226">
            <v>4.760227456079065E-2</v>
          </cell>
          <cell r="F226">
            <v>4.6215642415584908E-2</v>
          </cell>
          <cell r="G226">
            <v>4.6803550205811228E-2</v>
          </cell>
          <cell r="H226">
            <v>4.7089563189568397E-2</v>
          </cell>
          <cell r="I226">
            <v>4.6484630458672169E-2</v>
          </cell>
          <cell r="J226">
            <v>4.8297139569887897E-2</v>
          </cell>
          <cell r="K226">
            <v>4.4085283096128289E-2</v>
          </cell>
          <cell r="L226">
            <v>4.9628008729498976E-2</v>
          </cell>
          <cell r="M226">
            <v>5.353610720281337E-2</v>
          </cell>
          <cell r="N226">
            <v>4.7877543390994419E-2</v>
          </cell>
        </row>
        <row r="227">
          <cell r="D227" t="str">
            <v>2.3.9</v>
          </cell>
          <cell r="E227">
            <v>4.4323196653946607E-2</v>
          </cell>
          <cell r="F227">
            <v>4.8536701971838479E-2</v>
          </cell>
          <cell r="G227">
            <v>4.7792485634732693E-2</v>
          </cell>
          <cell r="H227">
            <v>4.8906065063336009E-2</v>
          </cell>
          <cell r="I227">
            <v>4.6363147660292134E-2</v>
          </cell>
          <cell r="J227">
            <v>4.5804462151433363E-2</v>
          </cell>
          <cell r="K227">
            <v>4.4855470136224616E-2</v>
          </cell>
          <cell r="L227">
            <v>5.2734246262799878E-2</v>
          </cell>
          <cell r="M227">
            <v>5.2354379152363024E-2</v>
          </cell>
          <cell r="N227">
            <v>5.1179051822385475E-2</v>
          </cell>
        </row>
        <row r="228">
          <cell r="D228" t="str">
            <v>2.3.10</v>
          </cell>
          <cell r="E228">
            <v>4.3210031764651435E-2</v>
          </cell>
          <cell r="F228">
            <v>4.8100609359294381E-2</v>
          </cell>
          <cell r="G228">
            <v>4.8721063264013431E-2</v>
          </cell>
          <cell r="H228">
            <v>4.8536333227480064E-2</v>
          </cell>
          <cell r="I228">
            <v>4.6647755133959794E-2</v>
          </cell>
          <cell r="J228">
            <v>4.1629529064985328E-2</v>
          </cell>
          <cell r="K228">
            <v>4.6314995191484562E-2</v>
          </cell>
          <cell r="L228">
            <v>5.4142435089477067E-2</v>
          </cell>
          <cell r="M228">
            <v>5.1995552896870231E-2</v>
          </cell>
          <cell r="N228">
            <v>4.3006945099775699E-2</v>
          </cell>
        </row>
        <row r="229">
          <cell r="D229" t="str">
            <v>2.3.11</v>
          </cell>
          <cell r="E229">
            <v>4.0089287530418911E-2</v>
          </cell>
          <cell r="F229">
            <v>4.9977883664605899E-2</v>
          </cell>
          <cell r="G229">
            <v>5.0083151353351611E-2</v>
          </cell>
          <cell r="H229">
            <v>4.7961772218434236E-2</v>
          </cell>
          <cell r="I229">
            <v>4.1439569521359423E-2</v>
          </cell>
          <cell r="J229">
            <v>3.8676337417664748E-2</v>
          </cell>
          <cell r="K229">
            <v>4.8311860042160558E-2</v>
          </cell>
          <cell r="L229">
            <v>5.4543440159553522E-2</v>
          </cell>
          <cell r="M229">
            <v>5.1063631454871611E-2</v>
          </cell>
          <cell r="N229">
            <v>4.632886962013371E-2</v>
          </cell>
        </row>
        <row r="230">
          <cell r="D230" t="str">
            <v>2.3.12</v>
          </cell>
          <cell r="E230">
            <v>3.8233660726029156E-2</v>
          </cell>
          <cell r="F230">
            <v>5.0378853619265807E-2</v>
          </cell>
          <cell r="G230">
            <v>4.8039270693820683E-2</v>
          </cell>
          <cell r="H230">
            <v>4.9419450014375615E-2</v>
          </cell>
          <cell r="I230">
            <v>4.204714745765685E-2</v>
          </cell>
          <cell r="J230">
            <v>3.8585555137996025E-2</v>
          </cell>
          <cell r="K230">
            <v>4.7070008070532375E-2</v>
          </cell>
          <cell r="L230">
            <v>5.4636798579606946E-2</v>
          </cell>
          <cell r="M230">
            <v>4.8863905375759603E-2</v>
          </cell>
          <cell r="N230">
            <v>4.9042394689276202E-2</v>
          </cell>
        </row>
        <row r="231">
          <cell r="D231" t="str">
            <v>2.3.13</v>
          </cell>
          <cell r="E231">
            <v>3.787715197079064E-2</v>
          </cell>
          <cell r="F231">
            <v>4.7782258811526188E-2</v>
          </cell>
          <cell r="G231">
            <v>4.7351267899156238E-2</v>
          </cell>
          <cell r="H231">
            <v>4.7606549758825362E-2</v>
          </cell>
          <cell r="I231">
            <v>4.5625725761353687E-2</v>
          </cell>
          <cell r="J231">
            <v>3.7754347485817963E-2</v>
          </cell>
          <cell r="K231">
            <v>4.4811641274210744E-2</v>
          </cell>
          <cell r="L231">
            <v>5.3089564490618635E-2</v>
          </cell>
          <cell r="M231">
            <v>5.1508935399481606E-2</v>
          </cell>
          <cell r="N231">
            <v>4.3864420836388182E-2</v>
          </cell>
        </row>
        <row r="232">
          <cell r="D232" t="str">
            <v>2.3.14</v>
          </cell>
          <cell r="E232">
            <v>3.7652889710988E-2</v>
          </cell>
          <cell r="F232">
            <v>4.7713236789937274E-2</v>
          </cell>
          <cell r="G232">
            <v>4.6492011345490178E-2</v>
          </cell>
          <cell r="H232">
            <v>4.8519199815103213E-2</v>
          </cell>
          <cell r="I232">
            <v>4.1953699151210687E-2</v>
          </cell>
          <cell r="J232">
            <v>3.6509270379365494E-2</v>
          </cell>
          <cell r="K232">
            <v>4.5235268951825752E-2</v>
          </cell>
          <cell r="L232">
            <v>5.2686903367322541E-2</v>
          </cell>
          <cell r="M232">
            <v>5.2173080843082059E-2</v>
          </cell>
          <cell r="N232">
            <v>4.0418865555063556E-2</v>
          </cell>
        </row>
        <row r="233">
          <cell r="D233" t="str">
            <v>2.3.15</v>
          </cell>
          <cell r="E233">
            <v>3.6499483424293488E-2</v>
          </cell>
          <cell r="F233">
            <v>4.8011673519956666E-2</v>
          </cell>
          <cell r="G233">
            <v>4.6937250819897122E-2</v>
          </cell>
          <cell r="H233">
            <v>4.7146365854024971E-2</v>
          </cell>
          <cell r="I233">
            <v>3.8805474890358092E-2</v>
          </cell>
          <cell r="J233">
            <v>3.8118119357906551E-2</v>
          </cell>
          <cell r="K233">
            <v>4.5877852759384413E-2</v>
          </cell>
          <cell r="L233">
            <v>5.2678559893086216E-2</v>
          </cell>
          <cell r="M233">
            <v>5.3776848895801053E-2</v>
          </cell>
          <cell r="N233">
            <v>3.8709358372229767E-2</v>
          </cell>
        </row>
        <row r="234">
          <cell r="D234" t="str">
            <v>2.3.16</v>
          </cell>
          <cell r="E234">
            <v>3.8454792417907419E-2</v>
          </cell>
          <cell r="F234">
            <v>4.7083534348600846E-2</v>
          </cell>
          <cell r="G234">
            <v>4.5947427309845898E-2</v>
          </cell>
          <cell r="H234">
            <v>4.2807908001087483E-2</v>
          </cell>
          <cell r="I234">
            <v>4.4081861372224446E-2</v>
          </cell>
          <cell r="J234">
            <v>3.9813655055108456E-2</v>
          </cell>
          <cell r="K234">
            <v>4.5846426678385378E-2</v>
          </cell>
          <cell r="L234">
            <v>4.9391724067451771E-2</v>
          </cell>
          <cell r="M234">
            <v>4.6391028525363677E-2</v>
          </cell>
          <cell r="N234">
            <v>4.0079277941913051E-2</v>
          </cell>
        </row>
        <row r="235">
          <cell r="D235" t="str">
            <v>2.3.17</v>
          </cell>
          <cell r="E235">
            <v>4.276903234102792E-2</v>
          </cell>
          <cell r="F235">
            <v>4.3601980301552601E-2</v>
          </cell>
          <cell r="G235">
            <v>4.3867382718023686E-2</v>
          </cell>
          <cell r="H235">
            <v>3.9923783584318105E-2</v>
          </cell>
          <cell r="I235">
            <v>4.2190762749668875E-2</v>
          </cell>
          <cell r="J235">
            <v>4.5248629184920994E-2</v>
          </cell>
          <cell r="K235">
            <v>4.3317799006928989E-2</v>
          </cell>
          <cell r="L235">
            <v>4.6387441260993256E-2</v>
          </cell>
          <cell r="M235">
            <v>3.591631815542929E-2</v>
          </cell>
          <cell r="N235">
            <v>3.7170438954986604E-2</v>
          </cell>
        </row>
        <row r="236">
          <cell r="D236" t="str">
            <v>2.3.18</v>
          </cell>
          <cell r="E236">
            <v>4.8058806827820912E-2</v>
          </cell>
          <cell r="F236">
            <v>4.2765176508117356E-2</v>
          </cell>
          <cell r="G236">
            <v>4.4280143796827855E-2</v>
          </cell>
          <cell r="H236">
            <v>4.1836397212800282E-2</v>
          </cell>
          <cell r="I236">
            <v>4.0492298793910267E-2</v>
          </cell>
          <cell r="J236">
            <v>5.2770751137256544E-2</v>
          </cell>
          <cell r="K236">
            <v>4.2649964847952505E-2</v>
          </cell>
          <cell r="L236">
            <v>4.5252374799279391E-2</v>
          </cell>
          <cell r="M236">
            <v>3.6580624040011417E-2</v>
          </cell>
          <cell r="N236">
            <v>4.0237842899556474E-2</v>
          </cell>
        </row>
        <row r="237">
          <cell r="D237" t="str">
            <v>2.3.19</v>
          </cell>
          <cell r="E237">
            <v>5.3111439461050826E-2</v>
          </cell>
          <cell r="F237">
            <v>3.9735065063076988E-2</v>
          </cell>
          <cell r="G237">
            <v>4.2948250465901644E-2</v>
          </cell>
          <cell r="H237">
            <v>4.1685335054426627E-2</v>
          </cell>
          <cell r="I237">
            <v>3.7214722403608486E-2</v>
          </cell>
          <cell r="J237">
            <v>5.2724148858758375E-2</v>
          </cell>
          <cell r="K237">
            <v>4.0225383678747645E-2</v>
          </cell>
          <cell r="L237">
            <v>4.2536624501866141E-2</v>
          </cell>
          <cell r="M237">
            <v>3.5038304883269963E-2</v>
          </cell>
          <cell r="N237">
            <v>4.2446410034916046E-2</v>
          </cell>
        </row>
        <row r="238">
          <cell r="D238" t="str">
            <v>2.3.20</v>
          </cell>
          <cell r="E238">
            <v>5.3896422701632765E-2</v>
          </cell>
          <cell r="F238">
            <v>3.8189809265500647E-2</v>
          </cell>
          <cell r="G238">
            <v>4.0888403376344917E-2</v>
          </cell>
          <cell r="H238">
            <v>3.9866826564795073E-2</v>
          </cell>
          <cell r="I238">
            <v>3.5933496938912186E-2</v>
          </cell>
          <cell r="J238">
            <v>5.1762642871999033E-2</v>
          </cell>
          <cell r="K238">
            <v>3.677493000041468E-2</v>
          </cell>
          <cell r="L238">
            <v>3.9863590264217354E-2</v>
          </cell>
          <cell r="M238">
            <v>3.4089216256233235E-2</v>
          </cell>
          <cell r="N238">
            <v>4.1242314476731108E-2</v>
          </cell>
        </row>
        <row r="239">
          <cell r="D239" t="str">
            <v>2.3.21</v>
          </cell>
          <cell r="E239">
            <v>5.1600268458732453E-2</v>
          </cell>
          <cell r="F239">
            <v>3.7360086463373604E-2</v>
          </cell>
          <cell r="G239">
            <v>3.9603311920957236E-2</v>
          </cell>
          <cell r="H239">
            <v>3.9608641990299516E-2</v>
          </cell>
          <cell r="I239">
            <v>3.7599335959613282E-2</v>
          </cell>
          <cell r="J239">
            <v>5.1022116571267706E-2</v>
          </cell>
          <cell r="K239">
            <v>3.7169766118791067E-2</v>
          </cell>
          <cell r="L239">
            <v>3.6824669398050444E-2</v>
          </cell>
          <cell r="M239">
            <v>3.3785020154997222E-2</v>
          </cell>
          <cell r="N239">
            <v>3.9338173912412254E-2</v>
          </cell>
        </row>
        <row r="240">
          <cell r="D240" t="str">
            <v>2.3.22</v>
          </cell>
          <cell r="E240">
            <v>4.7530116836741486E-2</v>
          </cell>
          <cell r="F240">
            <v>3.6635096462921339E-2</v>
          </cell>
          <cell r="G240">
            <v>3.874716365124535E-2</v>
          </cell>
          <cell r="H240">
            <v>4.0340902425576676E-2</v>
          </cell>
          <cell r="I240">
            <v>4.3254761887977132E-2</v>
          </cell>
          <cell r="J240">
            <v>4.626411052239502E-2</v>
          </cell>
          <cell r="K240">
            <v>3.7878144541223013E-2</v>
          </cell>
          <cell r="L240">
            <v>3.3452312961493674E-2</v>
          </cell>
          <cell r="M240">
            <v>3.4320572151793544E-2</v>
          </cell>
          <cell r="N240">
            <v>3.3006917878323744E-2</v>
          </cell>
        </row>
        <row r="241">
          <cell r="D241" t="str">
            <v>2.3.23</v>
          </cell>
          <cell r="E241">
            <v>4.2659131807437287E-2</v>
          </cell>
          <cell r="F241">
            <v>3.6132110831158408E-2</v>
          </cell>
          <cell r="G241">
            <v>3.6664727583809412E-2</v>
          </cell>
          <cell r="H241">
            <v>3.8179365526586427E-2</v>
          </cell>
          <cell r="I241">
            <v>4.6161496051645115E-2</v>
          </cell>
          <cell r="J241">
            <v>4.042598126587342E-2</v>
          </cell>
          <cell r="K241">
            <v>3.8082097582959717E-2</v>
          </cell>
          <cell r="L241">
            <v>3.0631788854276389E-2</v>
          </cell>
          <cell r="M241">
            <v>3.4406969620419905E-2</v>
          </cell>
          <cell r="N241">
            <v>3.6961060620358741E-2</v>
          </cell>
        </row>
        <row r="242">
          <cell r="D242" t="str">
            <v>2.3.24</v>
          </cell>
          <cell r="E242">
            <v>3.8175297233558197E-2</v>
          </cell>
          <cell r="F242">
            <v>3.6085460978121327E-2</v>
          </cell>
          <cell r="G242">
            <v>3.4468445858974441E-2</v>
          </cell>
          <cell r="H242">
            <v>3.6870897628221211E-2</v>
          </cell>
          <cell r="I242">
            <v>4.4319416803874474E-2</v>
          </cell>
          <cell r="J242">
            <v>3.8434667446130014E-2</v>
          </cell>
          <cell r="K242">
            <v>3.815052671959341E-2</v>
          </cell>
          <cell r="L242">
            <v>2.8903197975296693E-2</v>
          </cell>
          <cell r="M242">
            <v>3.3630355048672587E-2</v>
          </cell>
          <cell r="N242">
            <v>3.6805217807910913E-2</v>
          </cell>
        </row>
        <row r="243">
          <cell r="D243" t="str">
            <v>2.4.1</v>
          </cell>
          <cell r="E243">
            <v>3.5982754381023163E-2</v>
          </cell>
          <cell r="F243">
            <v>3.4232833530549192E-2</v>
          </cell>
          <cell r="G243">
            <v>3.326645408463666E-2</v>
          </cell>
          <cell r="H243">
            <v>3.5113101343539926E-2</v>
          </cell>
          <cell r="I243">
            <v>3.8783639861146003E-2</v>
          </cell>
          <cell r="J243">
            <v>3.5235070901647216E-2</v>
          </cell>
          <cell r="K243">
            <v>3.8366318251605872E-2</v>
          </cell>
          <cell r="L243">
            <v>2.7402523711264861E-2</v>
          </cell>
          <cell r="M243">
            <v>3.3991586451453872E-2</v>
          </cell>
          <cell r="N243">
            <v>3.1759360266520764E-2</v>
          </cell>
        </row>
        <row r="244">
          <cell r="D244" t="str">
            <v>2.4.2</v>
          </cell>
          <cell r="E244">
            <v>3.5079730011240595E-2</v>
          </cell>
          <cell r="F244">
            <v>3.4475436339875924E-2</v>
          </cell>
          <cell r="G244">
            <v>3.2862015511310384E-2</v>
          </cell>
          <cell r="H244">
            <v>3.4096852724949327E-2</v>
          </cell>
          <cell r="I244">
            <v>3.7433342656074967E-2</v>
          </cell>
          <cell r="J244">
            <v>3.5004653868717185E-2</v>
          </cell>
          <cell r="K244">
            <v>3.8287825844912478E-2</v>
          </cell>
          <cell r="L244">
            <v>2.6388257909003787E-2</v>
          </cell>
          <cell r="M244">
            <v>3.489521795983324E-2</v>
          </cell>
          <cell r="N244">
            <v>3.5499579810634056E-2</v>
          </cell>
        </row>
        <row r="245">
          <cell r="D245" t="str">
            <v>2.4.3</v>
          </cell>
          <cell r="E245">
            <v>3.5142249942731595E-2</v>
          </cell>
          <cell r="F245">
            <v>3.4570532058205816E-2</v>
          </cell>
          <cell r="G245">
            <v>3.2837196625490672E-2</v>
          </cell>
          <cell r="H245">
            <v>3.4601932535336902E-2</v>
          </cell>
          <cell r="I245">
            <v>3.6779767767505522E-2</v>
          </cell>
          <cell r="J245">
            <v>3.5042040315897457E-2</v>
          </cell>
          <cell r="K245">
            <v>3.9148388674319294E-2</v>
          </cell>
          <cell r="L245">
            <v>2.5854155960739107E-2</v>
          </cell>
          <cell r="M245">
            <v>3.4319074363107667E-2</v>
          </cell>
          <cell r="N245">
            <v>3.7997530009385792E-2</v>
          </cell>
        </row>
        <row r="246">
          <cell r="D246" t="str">
            <v>2.4.4</v>
          </cell>
          <cell r="E246">
            <v>3.553272266768772E-2</v>
          </cell>
          <cell r="F246">
            <v>3.5519291307518304E-2</v>
          </cell>
          <cell r="G246">
            <v>3.3551231287715186E-2</v>
          </cell>
          <cell r="H246">
            <v>3.4786342183461397E-2</v>
          </cell>
          <cell r="I246">
            <v>3.9858755808218078E-2</v>
          </cell>
          <cell r="J246">
            <v>3.5024918831958955E-2</v>
          </cell>
          <cell r="K246">
            <v>4.052798812994024E-2</v>
          </cell>
          <cell r="L246">
            <v>2.6963655820695993E-2</v>
          </cell>
          <cell r="M246">
            <v>3.4830638342142964E-2</v>
          </cell>
          <cell r="N246">
            <v>3.8139146441620052E-2</v>
          </cell>
        </row>
        <row r="247">
          <cell r="D247" t="str">
            <v>2.4.5</v>
          </cell>
          <cell r="E247">
            <v>3.7730238144277659E-2</v>
          </cell>
          <cell r="F247">
            <v>3.5819379443502053E-2</v>
          </cell>
          <cell r="G247">
            <v>3.5354637090696618E-2</v>
          </cell>
          <cell r="H247">
            <v>3.5552737219423841E-2</v>
          </cell>
          <cell r="I247">
            <v>4.1858282117750271E-2</v>
          </cell>
          <cell r="J247">
            <v>3.6624923601664888E-2</v>
          </cell>
          <cell r="K247">
            <v>4.0182198651044561E-2</v>
          </cell>
          <cell r="L247">
            <v>3.1315431685026186E-2</v>
          </cell>
          <cell r="M247">
            <v>3.6867634088665231E-2</v>
          </cell>
          <cell r="N247">
            <v>3.4915838240846597E-2</v>
          </cell>
        </row>
        <row r="248">
          <cell r="D248" t="str">
            <v>2.4.6</v>
          </cell>
          <cell r="E248">
            <v>4.2337958677146487E-2</v>
          </cell>
          <cell r="F248">
            <v>3.8454012516135082E-2</v>
          </cell>
          <cell r="G248">
            <v>3.8338691340547758E-2</v>
          </cell>
          <cell r="H248">
            <v>3.7989410874622619E-2</v>
          </cell>
          <cell r="I248">
            <v>4.3217581304188443E-2</v>
          </cell>
          <cell r="J248">
            <v>3.8498877353519034E-2</v>
          </cell>
          <cell r="K248">
            <v>4.1256647271971134E-2</v>
          </cell>
          <cell r="L248">
            <v>3.9709344807279695E-2</v>
          </cell>
          <cell r="M248">
            <v>4.5220790224224122E-2</v>
          </cell>
          <cell r="N248">
            <v>3.392293201933895E-2</v>
          </cell>
        </row>
        <row r="249">
          <cell r="D249" t="str">
            <v>2.4.7</v>
          </cell>
          <cell r="E249">
            <v>4.8654409685775939E-2</v>
          </cell>
          <cell r="F249">
            <v>4.3700855058283757E-2</v>
          </cell>
          <cell r="G249">
            <v>4.3412739282468339E-2</v>
          </cell>
          <cell r="H249">
            <v>4.401081569749777E-2</v>
          </cell>
          <cell r="I249">
            <v>4.4668762783201567E-2</v>
          </cell>
          <cell r="J249">
            <v>4.5360369672327809E-2</v>
          </cell>
          <cell r="K249">
            <v>4.3952309622735858E-2</v>
          </cell>
          <cell r="L249">
            <v>4.4797509193219016E-2</v>
          </cell>
          <cell r="M249">
            <v>4.7160272358498359E-2</v>
          </cell>
          <cell r="N249">
            <v>3.5541405530587676E-2</v>
          </cell>
        </row>
        <row r="250">
          <cell r="D250" t="str">
            <v>2.4.8</v>
          </cell>
          <cell r="E250">
            <v>5.0112823138261736E-2</v>
          </cell>
          <cell r="F250">
            <v>4.4613114574054827E-2</v>
          </cell>
          <cell r="G250">
            <v>4.5944665235750193E-2</v>
          </cell>
          <cell r="H250">
            <v>4.765674385162167E-2</v>
          </cell>
          <cell r="I250">
            <v>4.6590064978784825E-2</v>
          </cell>
          <cell r="J250">
            <v>4.9306269219952847E-2</v>
          </cell>
          <cell r="K250">
            <v>4.3157139941612382E-2</v>
          </cell>
          <cell r="L250">
            <v>4.9370603466562128E-2</v>
          </cell>
          <cell r="M250">
            <v>5.2694713385269189E-2</v>
          </cell>
          <cell r="N250">
            <v>4.2105997740047252E-2</v>
          </cell>
        </row>
        <row r="251">
          <cell r="D251" t="str">
            <v>2.4.9</v>
          </cell>
          <cell r="E251">
            <v>4.6907701093736785E-2</v>
          </cell>
          <cell r="F251">
            <v>4.9832938895763339E-2</v>
          </cell>
          <cell r="G251">
            <v>4.7861994407452764E-2</v>
          </cell>
          <cell r="H251">
            <v>5.0749954741860767E-2</v>
          </cell>
          <cell r="I251">
            <v>4.7262264656389726E-2</v>
          </cell>
          <cell r="J251">
            <v>4.4483852381667049E-2</v>
          </cell>
          <cell r="K251">
            <v>4.5387383234379491E-2</v>
          </cell>
          <cell r="L251">
            <v>5.3628243503713764E-2</v>
          </cell>
          <cell r="M251">
            <v>5.2749952310126448E-2</v>
          </cell>
          <cell r="N251">
            <v>5.6411757846357324E-2</v>
          </cell>
        </row>
        <row r="252">
          <cell r="D252" t="str">
            <v>2.4.10</v>
          </cell>
          <cell r="E252">
            <v>4.3819445338154454E-2</v>
          </cell>
          <cell r="F252">
            <v>4.9598812161650414E-2</v>
          </cell>
          <cell r="G252">
            <v>4.8597014296152756E-2</v>
          </cell>
          <cell r="H252">
            <v>5.0285604698373045E-2</v>
          </cell>
          <cell r="I252">
            <v>5.0124739524565018E-2</v>
          </cell>
          <cell r="J252">
            <v>4.1237780392197873E-2</v>
          </cell>
          <cell r="K252">
            <v>4.6416036022754334E-2</v>
          </cell>
          <cell r="L252">
            <v>5.3988537992729381E-2</v>
          </cell>
          <cell r="M252">
            <v>5.095251312548519E-2</v>
          </cell>
          <cell r="N252">
            <v>5.545317599285509E-2</v>
          </cell>
        </row>
        <row r="253">
          <cell r="D253" t="str">
            <v>2.4.11</v>
          </cell>
          <cell r="E253">
            <v>4.0479425045701289E-2</v>
          </cell>
          <cell r="F253">
            <v>5.0236785883502416E-2</v>
          </cell>
          <cell r="G253">
            <v>4.9703586953999804E-2</v>
          </cell>
          <cell r="H253">
            <v>4.9045291193784347E-2</v>
          </cell>
          <cell r="I253">
            <v>4.5025893112956558E-2</v>
          </cell>
          <cell r="J253">
            <v>4.1246079177558521E-2</v>
          </cell>
          <cell r="K253">
            <v>4.7800259757262833E-2</v>
          </cell>
          <cell r="L253">
            <v>5.5418546445235604E-2</v>
          </cell>
          <cell r="M253">
            <v>5.1525113700791346E-2</v>
          </cell>
          <cell r="N253">
            <v>4.8338484640527278E-2</v>
          </cell>
        </row>
        <row r="254">
          <cell r="D254" t="str">
            <v>2.4.12</v>
          </cell>
          <cell r="E254">
            <v>3.9495740683333835E-2</v>
          </cell>
          <cell r="F254">
            <v>4.9502208286489373E-2</v>
          </cell>
          <cell r="G254">
            <v>4.7927847184494395E-2</v>
          </cell>
          <cell r="H254">
            <v>4.8405588246821972E-2</v>
          </cell>
          <cell r="I254">
            <v>4.4559962973919405E-2</v>
          </cell>
          <cell r="J254">
            <v>3.909235576771293E-2</v>
          </cell>
          <cell r="K254">
            <v>4.7243059937255576E-2</v>
          </cell>
          <cell r="L254">
            <v>5.4822257193930926E-2</v>
          </cell>
          <cell r="M254">
            <v>4.8830001725612471E-2</v>
          </cell>
          <cell r="N254">
            <v>4.4075898224384548E-2</v>
          </cell>
        </row>
        <row r="255">
          <cell r="D255" t="str">
            <v>2.4.13</v>
          </cell>
          <cell r="E255">
            <v>3.8389832386072791E-2</v>
          </cell>
          <cell r="F255">
            <v>4.8427254891165963E-2</v>
          </cell>
          <cell r="G255">
            <v>4.7994305604787485E-2</v>
          </cell>
          <cell r="H255">
            <v>4.6933841657198022E-2</v>
          </cell>
          <cell r="I255">
            <v>4.6084091543321423E-2</v>
          </cell>
          <cell r="J255">
            <v>3.6938145118575343E-2</v>
          </cell>
          <cell r="K255">
            <v>4.5338802520118536E-2</v>
          </cell>
          <cell r="L255">
            <v>5.404789236023054E-2</v>
          </cell>
          <cell r="M255">
            <v>5.1744942075223316E-2</v>
          </cell>
          <cell r="N255">
            <v>4.2169418261063879E-2</v>
          </cell>
        </row>
        <row r="256">
          <cell r="D256" t="str">
            <v>2.4.14</v>
          </cell>
          <cell r="E256">
            <v>3.6106446922607061E-2</v>
          </cell>
          <cell r="F256">
            <v>4.8504439785733697E-2</v>
          </cell>
          <cell r="G256">
            <v>4.7669481022174956E-2</v>
          </cell>
          <cell r="H256">
            <v>4.8616809952553915E-2</v>
          </cell>
          <cell r="I256">
            <v>4.2857657256078138E-2</v>
          </cell>
          <cell r="J256">
            <v>3.6550884185808423E-2</v>
          </cell>
          <cell r="K256">
            <v>4.5810221107230452E-2</v>
          </cell>
          <cell r="L256">
            <v>5.503694878016354E-2</v>
          </cell>
          <cell r="M256">
            <v>5.3206921550017099E-2</v>
          </cell>
          <cell r="N256">
            <v>4.3559896135826309E-2</v>
          </cell>
        </row>
        <row r="257">
          <cell r="D257" t="str">
            <v>2.4.15</v>
          </cell>
          <cell r="E257">
            <v>3.5361048609855797E-2</v>
          </cell>
          <cell r="F257">
            <v>4.8302650739953754E-2</v>
          </cell>
          <cell r="G257">
            <v>4.6307164574849805E-2</v>
          </cell>
          <cell r="H257">
            <v>4.6477064484942938E-2</v>
          </cell>
          <cell r="I257">
            <v>4.6901564575402933E-2</v>
          </cell>
          <cell r="J257">
            <v>3.6385783413668271E-2</v>
          </cell>
          <cell r="K257">
            <v>4.4541690298049726E-2</v>
          </cell>
          <cell r="L257">
            <v>5.2628516775914187E-2</v>
          </cell>
          <cell r="M257">
            <v>5.4075525460272701E-2</v>
          </cell>
          <cell r="N257">
            <v>4.4390727692513676E-2</v>
          </cell>
        </row>
        <row r="258">
          <cell r="D258" t="str">
            <v>2.4.16</v>
          </cell>
          <cell r="E258">
            <v>3.6555645458717839E-2</v>
          </cell>
          <cell r="F258">
            <v>4.6028525605656193E-2</v>
          </cell>
          <cell r="G258">
            <v>4.57144646064956E-2</v>
          </cell>
          <cell r="H258">
            <v>4.2787643489280235E-2</v>
          </cell>
          <cell r="I258">
            <v>4.1866508066240933E-2</v>
          </cell>
          <cell r="J258">
            <v>3.7432886847853397E-2</v>
          </cell>
          <cell r="K258">
            <v>4.417179955892974E-2</v>
          </cell>
          <cell r="L258">
            <v>4.8703216269156926E-2</v>
          </cell>
          <cell r="M258">
            <v>4.4566297540201E-2</v>
          </cell>
          <cell r="N258">
            <v>4.9530517659205409E-2</v>
          </cell>
        </row>
        <row r="259">
          <cell r="D259" t="str">
            <v>2.4.17</v>
          </cell>
          <cell r="E259">
            <v>3.9332145280616973E-2</v>
          </cell>
          <cell r="F259">
            <v>4.3080114074176834E-2</v>
          </cell>
          <cell r="G259">
            <v>4.5013217133744989E-2</v>
          </cell>
          <cell r="H259">
            <v>4.0445630724489423E-2</v>
          </cell>
          <cell r="I259">
            <v>3.8917427929050737E-2</v>
          </cell>
          <cell r="J259">
            <v>4.2578652445538358E-2</v>
          </cell>
          <cell r="K259">
            <v>4.2093813656894873E-2</v>
          </cell>
          <cell r="L259">
            <v>4.5584591037113611E-2</v>
          </cell>
          <cell r="M259">
            <v>3.490995370800945E-2</v>
          </cell>
          <cell r="N259">
            <v>4.2316717535683147E-2</v>
          </cell>
        </row>
        <row r="260">
          <cell r="D260" t="str">
            <v>2.4.18</v>
          </cell>
          <cell r="E260">
            <v>4.5529430853025646E-2</v>
          </cell>
          <cell r="F260">
            <v>4.1420673914385156E-2</v>
          </cell>
          <cell r="G260">
            <v>4.4664279208481969E-2</v>
          </cell>
          <cell r="H260">
            <v>4.0537682044405068E-2</v>
          </cell>
          <cell r="I260">
            <v>3.8918824788228397E-2</v>
          </cell>
          <cell r="J260">
            <v>5.1600427567672233E-2</v>
          </cell>
          <cell r="K260">
            <v>4.1141899831174278E-2</v>
          </cell>
          <cell r="L260">
            <v>4.4060346918290909E-2</v>
          </cell>
          <cell r="M260">
            <v>3.4524569605433826E-2</v>
          </cell>
          <cell r="N260">
            <v>4.1821400993406324E-2</v>
          </cell>
        </row>
        <row r="261">
          <cell r="D261" t="str">
            <v>2.4.19</v>
          </cell>
          <cell r="E261">
            <v>5.0341780766925873E-2</v>
          </cell>
          <cell r="F261">
            <v>3.9579986038676553E-2</v>
          </cell>
          <cell r="G261">
            <v>4.4348439374723422E-2</v>
          </cell>
          <cell r="H261">
            <v>4.0864543540581333E-2</v>
          </cell>
          <cell r="I261">
            <v>3.6719702822866157E-2</v>
          </cell>
          <cell r="J261">
            <v>5.3359088976946599E-2</v>
          </cell>
          <cell r="K261">
            <v>3.9260712236591444E-2</v>
          </cell>
          <cell r="L261">
            <v>4.2153332024525432E-2</v>
          </cell>
          <cell r="M261">
            <v>3.4435430407449868E-2</v>
          </cell>
          <cell r="N261">
            <v>4.0544352652648545E-2</v>
          </cell>
        </row>
        <row r="262">
          <cell r="D262" t="str">
            <v>2.4.20</v>
          </cell>
          <cell r="E262">
            <v>5.099545575913441E-2</v>
          </cell>
          <cell r="F262">
            <v>3.9319168435993777E-2</v>
          </cell>
          <cell r="G262">
            <v>4.2214458500113128E-2</v>
          </cell>
          <cell r="H262">
            <v>3.9604376833031384E-2</v>
          </cell>
          <cell r="I262">
            <v>3.7771848196794494E-2</v>
          </cell>
          <cell r="J262">
            <v>5.1118773190560143E-2</v>
          </cell>
          <cell r="K262">
            <v>3.7478920852149045E-2</v>
          </cell>
          <cell r="L262">
            <v>4.0525579679450724E-2</v>
          </cell>
          <cell r="M262">
            <v>3.4039417240615995E-2</v>
          </cell>
          <cell r="N262">
            <v>4.3149367601933719E-2</v>
          </cell>
        </row>
        <row r="263">
          <cell r="D263" t="str">
            <v>2.4.21</v>
          </cell>
          <cell r="E263">
            <v>4.9862258271128945E-2</v>
          </cell>
          <cell r="F263">
            <v>3.7490382138999183E-2</v>
          </cell>
          <cell r="G263">
            <v>4.1077016767676722E-2</v>
          </cell>
          <cell r="H263">
            <v>3.9871627552275066E-2</v>
          </cell>
          <cell r="I263">
            <v>4.1330734968320793E-2</v>
          </cell>
          <cell r="J263">
            <v>5.0450207534075343E-2</v>
          </cell>
          <cell r="K263">
            <v>3.7229055076571184E-2</v>
          </cell>
          <cell r="L263">
            <v>3.7332761488030962E-2</v>
          </cell>
          <cell r="M263">
            <v>3.4329139764867372E-2</v>
          </cell>
          <cell r="N263">
            <v>4.3939282693449079E-2</v>
          </cell>
        </row>
        <row r="264">
          <cell r="D264" t="str">
            <v>2.4.22</v>
          </cell>
          <cell r="E264">
            <v>4.6457890857891461E-2</v>
          </cell>
          <cell r="F264">
            <v>3.6257668524454771E-2</v>
          </cell>
          <cell r="G264">
            <v>3.7386120649680131E-2</v>
          </cell>
          <cell r="H264">
            <v>3.8824064087776528E-2</v>
          </cell>
          <cell r="I264">
            <v>3.9238860746487761E-2</v>
          </cell>
          <cell r="J264">
            <v>4.6850488883855602E-2</v>
          </cell>
          <cell r="K264">
            <v>3.7319494969609721E-2</v>
          </cell>
          <cell r="L264">
            <v>3.2633819981323337E-2</v>
          </cell>
          <cell r="M264">
            <v>3.3460696901039942E-2</v>
          </cell>
          <cell r="N264">
            <v>3.9075451552973074E-2</v>
          </cell>
        </row>
        <row r="265">
          <cell r="D265" t="str">
            <v>2.4.23</v>
          </cell>
          <cell r="E265">
            <v>4.2258975585558078E-2</v>
          </cell>
          <cell r="F265">
            <v>3.5576542811410795E-2</v>
          </cell>
          <cell r="G265">
            <v>3.492858891640882E-2</v>
          </cell>
          <cell r="H265">
            <v>3.7091206944773199E-2</v>
          </cell>
          <cell r="I265">
            <v>3.7269754925713487E-2</v>
          </cell>
          <cell r="J265">
            <v>4.2283773130362509E-2</v>
          </cell>
          <cell r="K265">
            <v>3.6684009030443089E-2</v>
          </cell>
          <cell r="L265">
            <v>2.9556041436586852E-2</v>
          </cell>
          <cell r="M265">
            <v>3.3205116219557483E-2</v>
          </cell>
          <cell r="N265">
            <v>3.8304858125566728E-2</v>
          </cell>
        </row>
        <row r="266">
          <cell r="D266" t="str">
            <v>2.4.24</v>
          </cell>
          <cell r="E266">
            <v>3.7533890439393917E-2</v>
          </cell>
          <cell r="F266">
            <v>3.5456392983862682E-2</v>
          </cell>
          <cell r="G266">
            <v>3.302439034014748E-2</v>
          </cell>
          <cell r="H266">
            <v>3.5651133377399259E-2</v>
          </cell>
          <cell r="I266">
            <v>3.5959966636794578E-2</v>
          </cell>
          <cell r="J266">
            <v>3.8293697220262123E-2</v>
          </cell>
          <cell r="K266">
            <v>3.7204025522443812E-2</v>
          </cell>
          <cell r="L266">
            <v>2.8077885559812461E-2</v>
          </cell>
          <cell r="M266">
            <v>3.3464481492101593E-2</v>
          </cell>
          <cell r="N266">
            <v>3.7036902332624959E-2</v>
          </cell>
        </row>
        <row r="267">
          <cell r="D267" t="str">
            <v>2.5.1</v>
          </cell>
          <cell r="E267">
            <v>3.5891787745627492E-2</v>
          </cell>
          <cell r="F267">
            <v>3.5307532190774822E-2</v>
          </cell>
          <cell r="G267">
            <v>3.2524198033169235E-2</v>
          </cell>
          <cell r="H267">
            <v>3.6236917212425106E-2</v>
          </cell>
          <cell r="I267">
            <v>3.6560518042083996E-2</v>
          </cell>
          <cell r="J267">
            <v>3.6431528678117178E-2</v>
          </cell>
          <cell r="K267">
            <v>3.7140275630251171E-2</v>
          </cell>
          <cell r="L267">
            <v>2.7297503810254472E-2</v>
          </cell>
          <cell r="M267">
            <v>3.3051273299771963E-2</v>
          </cell>
          <cell r="N267">
            <v>3.9800678948087094E-2</v>
          </cell>
        </row>
        <row r="268">
          <cell r="D268" t="str">
            <v>2.5.2</v>
          </cell>
          <cell r="E268">
            <v>3.5350372126893001E-2</v>
          </cell>
          <cell r="F268">
            <v>3.5152818887941875E-2</v>
          </cell>
          <cell r="G268">
            <v>3.2536181409230792E-2</v>
          </cell>
          <cell r="H268">
            <v>3.6229176891656729E-2</v>
          </cell>
          <cell r="I268">
            <v>3.8702301256218499E-2</v>
          </cell>
          <cell r="J268">
            <v>3.5436342370864966E-2</v>
          </cell>
          <cell r="K268">
            <v>3.7079032773900136E-2</v>
          </cell>
          <cell r="L268">
            <v>2.6502150947688152E-2</v>
          </cell>
          <cell r="M268">
            <v>3.4044977822981173E-2</v>
          </cell>
          <cell r="N268">
            <v>3.7532077308049583E-2</v>
          </cell>
        </row>
        <row r="269">
          <cell r="D269" t="str">
            <v>2.5.3</v>
          </cell>
          <cell r="E269">
            <v>3.5085224108840303E-2</v>
          </cell>
          <cell r="F269">
            <v>3.5479521084740971E-2</v>
          </cell>
          <cell r="G269">
            <v>3.2580917668183294E-2</v>
          </cell>
          <cell r="H269">
            <v>3.6346808705238626E-2</v>
          </cell>
          <cell r="I269">
            <v>4.059059586601791E-2</v>
          </cell>
          <cell r="J269">
            <v>3.3729100674824292E-2</v>
          </cell>
          <cell r="K269">
            <v>3.8023802473569797E-2</v>
          </cell>
          <cell r="L269">
            <v>2.6649862902735386E-2</v>
          </cell>
          <cell r="M269">
            <v>3.3520965916257223E-2</v>
          </cell>
          <cell r="N269">
            <v>3.7759731614984499E-2</v>
          </cell>
        </row>
        <row r="270">
          <cell r="D270" t="str">
            <v>2.5.4</v>
          </cell>
          <cell r="E270">
            <v>3.5447238649001372E-2</v>
          </cell>
          <cell r="F270">
            <v>3.6234773584261769E-2</v>
          </cell>
          <cell r="G270">
            <v>3.3422032344453671E-2</v>
          </cell>
          <cell r="H270">
            <v>3.6872308033594675E-2</v>
          </cell>
          <cell r="I270">
            <v>3.8368171996905349E-2</v>
          </cell>
          <cell r="J270">
            <v>3.4432912211945541E-2</v>
          </cell>
          <cell r="K270">
            <v>3.9089445328939584E-2</v>
          </cell>
          <cell r="L270">
            <v>2.7310460123364074E-2</v>
          </cell>
          <cell r="M270">
            <v>3.4323424629768499E-2</v>
          </cell>
          <cell r="N270">
            <v>3.3862033989758643E-2</v>
          </cell>
        </row>
        <row r="271">
          <cell r="D271" t="str">
            <v>2.5.5</v>
          </cell>
          <cell r="E271">
            <v>3.725463392038475E-2</v>
          </cell>
          <cell r="F271">
            <v>3.5960960184907353E-2</v>
          </cell>
          <cell r="G271">
            <v>3.4943996629751006E-2</v>
          </cell>
          <cell r="H271">
            <v>3.7140481187834889E-2</v>
          </cell>
          <cell r="I271">
            <v>3.992917958478371E-2</v>
          </cell>
          <cell r="J271">
            <v>3.5935379392909285E-2</v>
          </cell>
          <cell r="K271">
            <v>3.9030140971963237E-2</v>
          </cell>
          <cell r="L271">
            <v>3.1133308928532381E-2</v>
          </cell>
          <cell r="M271">
            <v>3.4932703315531811E-2</v>
          </cell>
          <cell r="N271">
            <v>2.5866779434962892E-2</v>
          </cell>
        </row>
        <row r="272">
          <cell r="D272" t="str">
            <v>2.5.6</v>
          </cell>
          <cell r="E272">
            <v>4.0731244087249097E-2</v>
          </cell>
          <cell r="F272">
            <v>3.8263510916497954E-2</v>
          </cell>
          <cell r="G272">
            <v>3.7725782555209107E-2</v>
          </cell>
          <cell r="H272">
            <v>3.8766369791139288E-2</v>
          </cell>
          <cell r="I272">
            <v>4.3401940882091462E-2</v>
          </cell>
          <cell r="J272">
            <v>3.8405063238862176E-2</v>
          </cell>
          <cell r="K272">
            <v>3.9744057697426761E-2</v>
          </cell>
          <cell r="L272">
            <v>3.8445924443175614E-2</v>
          </cell>
          <cell r="M272">
            <v>4.3570679349764246E-2</v>
          </cell>
          <cell r="N272">
            <v>2.762404126543146E-2</v>
          </cell>
        </row>
        <row r="273">
          <cell r="D273" t="str">
            <v>2.5.7</v>
          </cell>
          <cell r="E273">
            <v>4.6401395529443924E-2</v>
          </cell>
          <cell r="F273">
            <v>4.3820339327538649E-2</v>
          </cell>
          <cell r="G273">
            <v>4.2757642443713231E-2</v>
          </cell>
          <cell r="H273">
            <v>4.4349194619624041E-2</v>
          </cell>
          <cell r="I273">
            <v>4.883386281933088E-2</v>
          </cell>
          <cell r="J273">
            <v>4.6496846896604167E-2</v>
          </cell>
          <cell r="K273">
            <v>4.2112440752039626E-2</v>
          </cell>
          <cell r="L273">
            <v>4.3752945127242981E-2</v>
          </cell>
          <cell r="M273">
            <v>4.7624075050884035E-2</v>
          </cell>
          <cell r="N273">
            <v>3.5198400066707998E-2</v>
          </cell>
        </row>
        <row r="274">
          <cell r="D274" t="str">
            <v>2.5.8</v>
          </cell>
          <cell r="E274">
            <v>4.808056694924645E-2</v>
          </cell>
          <cell r="F274">
            <v>4.5662797642268861E-2</v>
          </cell>
          <cell r="G274">
            <v>4.6380033248455903E-2</v>
          </cell>
          <cell r="H274">
            <v>4.6108143022803777E-2</v>
          </cell>
          <cell r="I274">
            <v>4.8521237734678556E-2</v>
          </cell>
          <cell r="J274">
            <v>4.850340463907598E-2</v>
          </cell>
          <cell r="K274">
            <v>4.3240355755463825E-2</v>
          </cell>
          <cell r="L274">
            <v>4.9856579355595433E-2</v>
          </cell>
          <cell r="M274">
            <v>5.3816796507769313E-2</v>
          </cell>
          <cell r="N274">
            <v>4.0880933929734665E-2</v>
          </cell>
        </row>
        <row r="275">
          <cell r="D275" t="str">
            <v>2.5.9</v>
          </cell>
          <cell r="E275">
            <v>4.6208788283085528E-2</v>
          </cell>
          <cell r="F275">
            <v>4.9510640560510799E-2</v>
          </cell>
          <cell r="G275">
            <v>4.746578124622667E-2</v>
          </cell>
          <cell r="H275">
            <v>4.6741796220943717E-2</v>
          </cell>
          <cell r="I275">
            <v>4.7203944126289456E-2</v>
          </cell>
          <cell r="J275">
            <v>4.4010516097123656E-2</v>
          </cell>
          <cell r="K275">
            <v>4.4490241825738401E-2</v>
          </cell>
          <cell r="L275">
            <v>5.2776530410189398E-2</v>
          </cell>
          <cell r="M275">
            <v>5.2949702674419126E-2</v>
          </cell>
          <cell r="N275">
            <v>4.2396643951972873E-2</v>
          </cell>
        </row>
        <row r="276">
          <cell r="D276" t="str">
            <v>2.5.10</v>
          </cell>
          <cell r="E276">
            <v>4.2855156228845122E-2</v>
          </cell>
          <cell r="F276">
            <v>4.9587885109389183E-2</v>
          </cell>
          <cell r="G276">
            <v>4.9195107028950545E-2</v>
          </cell>
          <cell r="H276">
            <v>4.7856402411589075E-2</v>
          </cell>
          <cell r="I276">
            <v>4.435056822337885E-2</v>
          </cell>
          <cell r="J276">
            <v>4.3119144990808787E-2</v>
          </cell>
          <cell r="K276">
            <v>4.6534037741690765E-2</v>
          </cell>
          <cell r="L276">
            <v>5.4754277904977652E-2</v>
          </cell>
          <cell r="M276">
            <v>5.2556250486073021E-2</v>
          </cell>
          <cell r="N276">
            <v>4.064798533659196E-2</v>
          </cell>
        </row>
        <row r="277">
          <cell r="D277" t="str">
            <v>2.5.11</v>
          </cell>
          <cell r="E277">
            <v>4.0510795300947415E-2</v>
          </cell>
          <cell r="F277">
            <v>5.1137956404243352E-2</v>
          </cell>
          <cell r="G277">
            <v>5.0217967477557933E-2</v>
          </cell>
          <cell r="H277">
            <v>4.6708096865217479E-2</v>
          </cell>
          <cell r="I277">
            <v>4.6684096994905624E-2</v>
          </cell>
          <cell r="J277">
            <v>4.1322144577549236E-2</v>
          </cell>
          <cell r="K277">
            <v>4.7757196537400945E-2</v>
          </cell>
          <cell r="L277">
            <v>5.5383308154648557E-2</v>
          </cell>
          <cell r="M277">
            <v>5.1360420176634405E-2</v>
          </cell>
          <cell r="N277">
            <v>4.3391528568519862E-2</v>
          </cell>
        </row>
        <row r="278">
          <cell r="D278" t="str">
            <v>2.5.12</v>
          </cell>
          <cell r="E278">
            <v>4.0351650599441971E-2</v>
          </cell>
          <cell r="F278">
            <v>4.999157224918898E-2</v>
          </cell>
          <cell r="G278">
            <v>4.8781951187794555E-2</v>
          </cell>
          <cell r="H278">
            <v>4.7206794674722496E-2</v>
          </cell>
          <cell r="I278">
            <v>4.5885347234587572E-2</v>
          </cell>
          <cell r="J278">
            <v>3.8500385096162999E-2</v>
          </cell>
          <cell r="K278">
            <v>4.7570362938375972E-2</v>
          </cell>
          <cell r="L278">
            <v>5.5145800711633615E-2</v>
          </cell>
          <cell r="M278">
            <v>4.8311447790417801E-2</v>
          </cell>
          <cell r="N278">
            <v>5.2361593571324722E-2</v>
          </cell>
        </row>
        <row r="279">
          <cell r="D279" t="str">
            <v>2.5.13</v>
          </cell>
          <cell r="E279">
            <v>3.8166948034956696E-2</v>
          </cell>
          <cell r="F279">
            <v>4.8410997263706845E-2</v>
          </cell>
          <cell r="G279">
            <v>4.9706829914486834E-2</v>
          </cell>
          <cell r="H279">
            <v>4.6953207022882547E-2</v>
          </cell>
          <cell r="I279">
            <v>4.3383857826126686E-2</v>
          </cell>
          <cell r="J279">
            <v>3.8656407818766191E-2</v>
          </cell>
          <cell r="K279">
            <v>4.7128625249009244E-2</v>
          </cell>
          <cell r="L279">
            <v>5.5050088756985797E-2</v>
          </cell>
          <cell r="M279">
            <v>5.2263700006004145E-2</v>
          </cell>
          <cell r="N279">
            <v>6.1717259086263541E-2</v>
          </cell>
        </row>
        <row r="280">
          <cell r="D280" t="str">
            <v>2.5.14</v>
          </cell>
          <cell r="E280">
            <v>3.7469956733459132E-2</v>
          </cell>
          <cell r="F280">
            <v>4.8213260186781237E-2</v>
          </cell>
          <cell r="G280">
            <v>4.8435075248584078E-2</v>
          </cell>
          <cell r="H280">
            <v>4.8030954543202338E-2</v>
          </cell>
          <cell r="I280">
            <v>4.4794662012207526E-2</v>
          </cell>
          <cell r="J280">
            <v>3.7428015528613738E-2</v>
          </cell>
          <cell r="K280">
            <v>4.6435362977060184E-2</v>
          </cell>
          <cell r="L280">
            <v>5.5286772388184524E-2</v>
          </cell>
          <cell r="M280">
            <v>5.1585756579464327E-2</v>
          </cell>
          <cell r="N280">
            <v>5.8574879626682216E-2</v>
          </cell>
        </row>
        <row r="281">
          <cell r="D281" t="str">
            <v>2.5.15</v>
          </cell>
          <cell r="E281">
            <v>3.693689277826942E-2</v>
          </cell>
          <cell r="F281">
            <v>4.775274296030281E-2</v>
          </cell>
          <cell r="G281">
            <v>4.75541901136304E-2</v>
          </cell>
          <cell r="H281">
            <v>4.5033028264650096E-2</v>
          </cell>
          <cell r="I281">
            <v>4.0726788972203082E-2</v>
          </cell>
          <cell r="J281">
            <v>3.7503675295395972E-2</v>
          </cell>
          <cell r="K281">
            <v>4.7525382890938328E-2</v>
          </cell>
          <cell r="L281">
            <v>5.2884075298197421E-2</v>
          </cell>
          <cell r="M281">
            <v>5.3007648623501637E-2</v>
          </cell>
          <cell r="N281">
            <v>4.9061047311285709E-2</v>
          </cell>
        </row>
        <row r="282">
          <cell r="D282" t="str">
            <v>2.5.16</v>
          </cell>
          <cell r="E282">
            <v>3.8323087947379257E-2</v>
          </cell>
          <cell r="F282">
            <v>4.5309603845678746E-2</v>
          </cell>
          <cell r="G282">
            <v>4.591168716324328E-2</v>
          </cell>
          <cell r="H282">
            <v>4.1204886764635962E-2</v>
          </cell>
          <cell r="I282">
            <v>3.9586253163109326E-2</v>
          </cell>
          <cell r="J282">
            <v>4.0173414542367746E-2</v>
          </cell>
          <cell r="K282">
            <v>4.5891450931271387E-2</v>
          </cell>
          <cell r="L282">
            <v>4.9558883722007757E-2</v>
          </cell>
          <cell r="M282">
            <v>4.4531743943378992E-2</v>
          </cell>
          <cell r="N282">
            <v>4.6974216164382285E-2</v>
          </cell>
        </row>
        <row r="283">
          <cell r="D283" t="str">
            <v>2.5.17</v>
          </cell>
          <cell r="E283">
            <v>4.2291387002044135E-2</v>
          </cell>
          <cell r="F283">
            <v>4.3079931564114556E-2</v>
          </cell>
          <cell r="G283">
            <v>4.4473744973755738E-2</v>
          </cell>
          <cell r="H283">
            <v>3.9120055060534835E-2</v>
          </cell>
          <cell r="I283">
            <v>3.9911422349647126E-2</v>
          </cell>
          <cell r="J283">
            <v>4.3501982455225734E-2</v>
          </cell>
          <cell r="K283">
            <v>4.4068832647513406E-2</v>
          </cell>
          <cell r="L283">
            <v>4.5617356087315271E-2</v>
          </cell>
          <cell r="M283">
            <v>3.5222916615456901E-2</v>
          </cell>
          <cell r="N283">
            <v>5.3316550446054635E-2</v>
          </cell>
        </row>
        <row r="284">
          <cell r="D284" t="str">
            <v>2.5.18</v>
          </cell>
          <cell r="E284">
            <v>4.7812533907840488E-2</v>
          </cell>
          <cell r="F284">
            <v>4.1285417734885851E-2</v>
          </cell>
          <cell r="G284">
            <v>4.4298343341686634E-2</v>
          </cell>
          <cell r="H284">
            <v>4.1275339480201123E-2</v>
          </cell>
          <cell r="I284">
            <v>3.7867548294384983E-2</v>
          </cell>
          <cell r="J284">
            <v>4.9768589032193951E-2</v>
          </cell>
          <cell r="K284">
            <v>4.2797245677159257E-2</v>
          </cell>
          <cell r="L284">
            <v>4.3377598988978201E-2</v>
          </cell>
          <cell r="M284">
            <v>3.5271997398476716E-2</v>
          </cell>
          <cell r="N284">
            <v>5.1773927802260172E-2</v>
          </cell>
        </row>
        <row r="285">
          <cell r="D285" t="str">
            <v>2.5.19</v>
          </cell>
          <cell r="E285">
            <v>5.0502842137906949E-2</v>
          </cell>
          <cell r="F285">
            <v>3.9400832466367698E-2</v>
          </cell>
          <cell r="G285">
            <v>4.3789289023088429E-2</v>
          </cell>
          <cell r="H285">
            <v>4.2366672053298055E-2</v>
          </cell>
          <cell r="I285">
            <v>3.5813085062206526E-2</v>
          </cell>
          <cell r="J285">
            <v>5.2003304526442022E-2</v>
          </cell>
          <cell r="K285">
            <v>3.9439044255992185E-2</v>
          </cell>
          <cell r="L285">
            <v>4.2413839019981484E-2</v>
          </cell>
          <cell r="M285">
            <v>3.6221053721697455E-2</v>
          </cell>
          <cell r="N285">
            <v>4.3418441190076124E-2</v>
          </cell>
        </row>
        <row r="286">
          <cell r="D286" t="str">
            <v>2.5.20</v>
          </cell>
          <cell r="E286">
            <v>5.039049123769037E-2</v>
          </cell>
          <cell r="F286">
            <v>3.8167999554044298E-2</v>
          </cell>
          <cell r="G286">
            <v>4.1409399348568812E-2</v>
          </cell>
          <cell r="H286">
            <v>4.0222971787162665E-2</v>
          </cell>
          <cell r="I286">
            <v>3.713461434136215E-2</v>
          </cell>
          <cell r="J286">
            <v>5.2683451484855967E-2</v>
          </cell>
          <cell r="K286">
            <v>3.7154548475204698E-2</v>
          </cell>
          <cell r="L286">
            <v>4.0016459260808143E-2</v>
          </cell>
          <cell r="M286">
            <v>3.5747089707018342E-2</v>
          </cell>
          <cell r="N286">
            <v>3.5689886302997728E-2</v>
          </cell>
        </row>
        <row r="287">
          <cell r="D287" t="str">
            <v>2.5.21</v>
          </cell>
          <cell r="E287">
            <v>4.9440945949973739E-2</v>
          </cell>
          <cell r="F287">
            <v>3.6150814683365083E-2</v>
          </cell>
          <cell r="G287">
            <v>3.9345206177855814E-2</v>
          </cell>
          <cell r="H287">
            <v>3.9527396022875756E-2</v>
          </cell>
          <cell r="I287">
            <v>4.1712885708732793E-2</v>
          </cell>
          <cell r="J287">
            <v>5.0256000790135764E-2</v>
          </cell>
          <cell r="K287">
            <v>3.7145542172800125E-2</v>
          </cell>
          <cell r="L287">
            <v>3.6883477959738668E-2</v>
          </cell>
          <cell r="M287">
            <v>3.4533932027548099E-2</v>
          </cell>
          <cell r="N287">
            <v>3.6046588836247499E-2</v>
          </cell>
        </row>
        <row r="288">
          <cell r="D288" t="str">
            <v>2.5.22</v>
          </cell>
          <cell r="E288">
            <v>4.6291722058649287E-2</v>
          </cell>
          <cell r="F288">
            <v>3.6024823230817807E-2</v>
          </cell>
          <cell r="G288">
            <v>3.7294752350599945E-2</v>
          </cell>
          <cell r="H288">
            <v>4.0267202191553345E-2</v>
          </cell>
          <cell r="I288">
            <v>4.153938611771938E-2</v>
          </cell>
          <cell r="J288">
            <v>4.5559919618358827E-2</v>
          </cell>
          <cell r="K288">
            <v>3.6822619055726757E-2</v>
          </cell>
          <cell r="L288">
            <v>3.2673475046939807E-2</v>
          </cell>
          <cell r="M288">
            <v>3.4228567352897678E-2</v>
          </cell>
          <cell r="N288">
            <v>3.3327090487513311E-2</v>
          </cell>
        </row>
        <row r="289">
          <cell r="D289" t="str">
            <v>2.5.23</v>
          </cell>
          <cell r="E289">
            <v>4.1300245745703706E-2</v>
          </cell>
          <cell r="F289">
            <v>3.5111482552054159E-2</v>
          </cell>
          <cell r="G289">
            <v>3.5772410437905716E-2</v>
          </cell>
          <cell r="H289">
            <v>3.8542900938479667E-2</v>
          </cell>
          <cell r="I289">
            <v>4.0471671263727034E-2</v>
          </cell>
          <cell r="J289">
            <v>3.9873259778252491E-2</v>
          </cell>
          <cell r="K289">
            <v>3.7192254861271805E-2</v>
          </cell>
          <cell r="L289">
            <v>2.9852356446297506E-2</v>
          </cell>
          <cell r="M289">
            <v>3.354441831011399E-2</v>
          </cell>
          <cell r="N289">
            <v>3.7832307455082932E-2</v>
          </cell>
        </row>
        <row r="290">
          <cell r="D290" t="str">
            <v>2.5.24</v>
          </cell>
          <cell r="E290">
            <v>3.6904092937120297E-2</v>
          </cell>
          <cell r="F290">
            <v>3.4981785815616291E-2</v>
          </cell>
          <cell r="G290">
            <v>3.3477480633898174E-2</v>
          </cell>
          <cell r="H290">
            <v>3.6892896233733673E-2</v>
          </cell>
          <cell r="I290">
            <v>3.8026060127301455E-2</v>
          </cell>
          <cell r="J290">
            <v>3.6269210264543397E-2</v>
          </cell>
          <cell r="K290">
            <v>3.6587700379292272E-2</v>
          </cell>
          <cell r="L290">
            <v>2.7376964204527812E-2</v>
          </cell>
          <cell r="M290">
            <v>3.3778458694169101E-2</v>
          </cell>
          <cell r="N290">
            <v>3.4945377305027427E-2</v>
          </cell>
        </row>
        <row r="291">
          <cell r="D291" t="str">
            <v>2.6.1</v>
          </cell>
          <cell r="E291">
            <v>3.5270297302311918E-2</v>
          </cell>
          <cell r="F291">
            <v>3.5433562571160857E-2</v>
          </cell>
          <cell r="G291">
            <v>3.3838504398280282E-2</v>
          </cell>
          <cell r="H291">
            <v>3.6128833012795653E-2</v>
          </cell>
          <cell r="I291">
            <v>3.9730849726355516E-2</v>
          </cell>
          <cell r="J291">
            <v>3.5224647191076604E-2</v>
          </cell>
          <cell r="K291">
            <v>3.843918822169165E-2</v>
          </cell>
          <cell r="L291">
            <v>2.829773487038556E-2</v>
          </cell>
          <cell r="M291">
            <v>3.4751271027241418E-2</v>
          </cell>
          <cell r="N291">
            <v>3.7631068589355721E-2</v>
          </cell>
        </row>
        <row r="292">
          <cell r="D292" t="str">
            <v>2.6.2</v>
          </cell>
          <cell r="E292">
            <v>3.4568645883042141E-2</v>
          </cell>
          <cell r="F292">
            <v>3.5384034316449785E-2</v>
          </cell>
          <cell r="G292">
            <v>3.3489736850943322E-2</v>
          </cell>
          <cell r="H292">
            <v>3.5691936162744284E-2</v>
          </cell>
          <cell r="I292">
            <v>4.1350704178942536E-2</v>
          </cell>
          <cell r="J292">
            <v>3.3425742912073765E-2</v>
          </cell>
          <cell r="K292">
            <v>3.8638342944610472E-2</v>
          </cell>
          <cell r="L292">
            <v>2.7826450301453722E-2</v>
          </cell>
          <cell r="M292">
            <v>3.4881567575785942E-2</v>
          </cell>
          <cell r="N292">
            <v>3.6563458531961843E-2</v>
          </cell>
        </row>
        <row r="293">
          <cell r="D293" t="str">
            <v>2.6.3</v>
          </cell>
          <cell r="E293">
            <v>3.4709444709078476E-2</v>
          </cell>
          <cell r="F293">
            <v>3.4974865483172211E-2</v>
          </cell>
          <cell r="G293">
            <v>3.3306290196515605E-2</v>
          </cell>
          <cell r="H293">
            <v>3.4879587552808747E-2</v>
          </cell>
          <cell r="I293">
            <v>3.9243721429195022E-2</v>
          </cell>
          <cell r="J293">
            <v>3.203961836847951E-2</v>
          </cell>
          <cell r="K293">
            <v>3.7709279857019232E-2</v>
          </cell>
          <cell r="L293">
            <v>2.6903665223455265E-2</v>
          </cell>
          <cell r="M293">
            <v>3.2984472803180093E-2</v>
          </cell>
          <cell r="N293">
            <v>3.176314795449061E-2</v>
          </cell>
        </row>
        <row r="294">
          <cell r="D294" t="str">
            <v>2.6.4</v>
          </cell>
          <cell r="E294">
            <v>3.471562859720987E-2</v>
          </cell>
          <cell r="F294">
            <v>3.5240793358071072E-2</v>
          </cell>
          <cell r="G294">
            <v>3.3538748083549418E-2</v>
          </cell>
          <cell r="H294">
            <v>3.4852669737402739E-2</v>
          </cell>
          <cell r="I294">
            <v>3.5962399402401604E-2</v>
          </cell>
          <cell r="J294">
            <v>3.2949847661301684E-2</v>
          </cell>
          <cell r="K294">
            <v>3.8897299143679093E-2</v>
          </cell>
          <cell r="L294">
            <v>2.7301374548589451E-2</v>
          </cell>
          <cell r="M294">
            <v>3.3475464331196761E-2</v>
          </cell>
          <cell r="N294">
            <v>3.6367380272035087E-2</v>
          </cell>
        </row>
        <row r="295">
          <cell r="D295" t="str">
            <v>2.6.5</v>
          </cell>
          <cell r="E295">
            <v>3.6613083276008172E-2</v>
          </cell>
          <cell r="F295">
            <v>3.5766790531835159E-2</v>
          </cell>
          <cell r="G295">
            <v>3.5005765987481834E-2</v>
          </cell>
          <cell r="H295">
            <v>3.5430574528157878E-2</v>
          </cell>
          <cell r="I295">
            <v>3.821800044364683E-2</v>
          </cell>
          <cell r="J295">
            <v>3.343524058600484E-2</v>
          </cell>
          <cell r="K295">
            <v>3.8613264333287774E-2</v>
          </cell>
          <cell r="L295">
            <v>3.1221366187992296E-2</v>
          </cell>
          <cell r="M295">
            <v>3.5701582504094533E-2</v>
          </cell>
          <cell r="N295">
            <v>3.1646419090721502E-2</v>
          </cell>
        </row>
        <row r="296">
          <cell r="D296" t="str">
            <v>2.6.6</v>
          </cell>
          <cell r="E296">
            <v>4.0821284300127915E-2</v>
          </cell>
          <cell r="F296">
            <v>3.7750212673663873E-2</v>
          </cell>
          <cell r="G296">
            <v>3.7642266806573184E-2</v>
          </cell>
          <cell r="H296">
            <v>3.8152483316001545E-2</v>
          </cell>
          <cell r="I296">
            <v>3.9731019575831514E-2</v>
          </cell>
          <cell r="J296">
            <v>3.68228919203255E-2</v>
          </cell>
          <cell r="K296">
            <v>3.9914190654068295E-2</v>
          </cell>
          <cell r="L296">
            <v>3.850014686916664E-2</v>
          </cell>
          <cell r="M296">
            <v>4.1769889895313939E-2</v>
          </cell>
          <cell r="N296">
            <v>3.3297892060338764E-2</v>
          </cell>
        </row>
        <row r="297">
          <cell r="D297" t="str">
            <v>2.6.7</v>
          </cell>
          <cell r="E297">
            <v>4.7017054292075637E-2</v>
          </cell>
          <cell r="F297">
            <v>4.1419801634008331E-2</v>
          </cell>
          <cell r="G297">
            <v>4.2842151951106494E-2</v>
          </cell>
          <cell r="H297">
            <v>4.4582269410993171E-2</v>
          </cell>
          <cell r="I297">
            <v>4.1013383119611745E-2</v>
          </cell>
          <cell r="J297">
            <v>4.388889339987391E-2</v>
          </cell>
          <cell r="K297">
            <v>4.0149897630600506E-2</v>
          </cell>
          <cell r="L297">
            <v>4.3411879932791247E-2</v>
          </cell>
          <cell r="M297">
            <v>4.6016999432947452E-2</v>
          </cell>
          <cell r="N297">
            <v>4.4877657658287835E-2</v>
          </cell>
        </row>
        <row r="298">
          <cell r="D298" t="str">
            <v>2.6.8</v>
          </cell>
          <cell r="E298">
            <v>4.7991285419444238E-2</v>
          </cell>
          <cell r="F298">
            <v>4.3805100030160637E-2</v>
          </cell>
          <cell r="G298">
            <v>4.6228253420669246E-2</v>
          </cell>
          <cell r="H298">
            <v>4.8096183152128991E-2</v>
          </cell>
          <cell r="I298">
            <v>4.9182123818229818E-2</v>
          </cell>
          <cell r="J298">
            <v>4.7628811655904137E-2</v>
          </cell>
          <cell r="K298">
            <v>4.1961507599653995E-2</v>
          </cell>
          <cell r="L298">
            <v>4.7811543431055564E-2</v>
          </cell>
          <cell r="M298">
            <v>5.2440750557350049E-2</v>
          </cell>
          <cell r="N298">
            <v>4.8525325354383579E-2</v>
          </cell>
        </row>
        <row r="299">
          <cell r="D299" t="str">
            <v>2.6.9</v>
          </cell>
          <cell r="E299">
            <v>4.3817076777757015E-2</v>
          </cell>
          <cell r="F299">
            <v>4.9027505793862058E-2</v>
          </cell>
          <cell r="G299">
            <v>4.8307207881801748E-2</v>
          </cell>
          <cell r="H299">
            <v>4.9585152464318244E-2</v>
          </cell>
          <cell r="I299">
            <v>4.8099503258222501E-2</v>
          </cell>
          <cell r="J299">
            <v>4.6831001577833209E-2</v>
          </cell>
          <cell r="K299">
            <v>4.4486081885786531E-2</v>
          </cell>
          <cell r="L299">
            <v>5.357400415357963E-2</v>
          </cell>
          <cell r="M299">
            <v>5.2266803024028634E-2</v>
          </cell>
          <cell r="N299">
            <v>5.5287730091389514E-2</v>
          </cell>
        </row>
        <row r="300">
          <cell r="D300" t="str">
            <v>2.6.10</v>
          </cell>
          <cell r="E300">
            <v>4.4484396487984794E-2</v>
          </cell>
          <cell r="F300">
            <v>4.8641354545921625E-2</v>
          </cell>
          <cell r="G300">
            <v>4.9276674600653214E-2</v>
          </cell>
          <cell r="H300">
            <v>5.0127805269897442E-2</v>
          </cell>
          <cell r="I300">
            <v>4.3418451699734656E-2</v>
          </cell>
          <cell r="J300">
            <v>4.2435623527624748E-2</v>
          </cell>
          <cell r="K300">
            <v>4.5018220889921974E-2</v>
          </cell>
          <cell r="L300">
            <v>5.4394152878679498E-2</v>
          </cell>
          <cell r="M300">
            <v>5.1695729990105507E-2</v>
          </cell>
          <cell r="N300">
            <v>5.3844795204236157E-2</v>
          </cell>
        </row>
        <row r="301">
          <cell r="D301" t="str">
            <v>2.6.11</v>
          </cell>
          <cell r="E301">
            <v>4.2783753957304965E-2</v>
          </cell>
          <cell r="F301">
            <v>4.9749471110307524E-2</v>
          </cell>
          <cell r="G301">
            <v>4.9997049317162132E-2</v>
          </cell>
          <cell r="H301">
            <v>4.8351902398486066E-2</v>
          </cell>
          <cell r="I301">
            <v>4.1097968158658439E-2</v>
          </cell>
          <cell r="J301">
            <v>4.1154126497370214E-2</v>
          </cell>
          <cell r="K301">
            <v>4.7432729910922254E-2</v>
          </cell>
          <cell r="L301">
            <v>5.4706746258427995E-2</v>
          </cell>
          <cell r="M301">
            <v>5.0665419058069185E-2</v>
          </cell>
          <cell r="N301">
            <v>4.6789693934296078E-2</v>
          </cell>
        </row>
        <row r="302">
          <cell r="D302" t="str">
            <v>2.6.12</v>
          </cell>
          <cell r="E302">
            <v>4.0822085110926311E-2</v>
          </cell>
          <cell r="F302">
            <v>4.975233911614825E-2</v>
          </cell>
          <cell r="G302">
            <v>4.8740792628121705E-2</v>
          </cell>
          <cell r="H302">
            <v>4.9584686579051594E-2</v>
          </cell>
          <cell r="I302">
            <v>4.0058829064506453E-2</v>
          </cell>
          <cell r="J302">
            <v>4.1821801492217439E-2</v>
          </cell>
          <cell r="K302">
            <v>4.6606521099655185E-2</v>
          </cell>
          <cell r="L302">
            <v>5.5453646857122181E-2</v>
          </cell>
          <cell r="M302">
            <v>4.8995768890353404E-2</v>
          </cell>
          <cell r="N302">
            <v>3.852249238420672E-2</v>
          </cell>
        </row>
        <row r="303">
          <cell r="D303" t="str">
            <v>2.6.13</v>
          </cell>
          <cell r="E303">
            <v>3.9187193218714611E-2</v>
          </cell>
          <cell r="F303">
            <v>4.8104939402223254E-2</v>
          </cell>
          <cell r="G303">
            <v>4.8373415018548818E-2</v>
          </cell>
          <cell r="H303">
            <v>4.843524409618543E-2</v>
          </cell>
          <cell r="I303">
            <v>4.0170759869188728E-2</v>
          </cell>
          <cell r="J303">
            <v>4.2171760976737076E-2</v>
          </cell>
          <cell r="K303">
            <v>4.6086139914709272E-2</v>
          </cell>
          <cell r="L303">
            <v>5.441868668307584E-2</v>
          </cell>
          <cell r="M303">
            <v>5.0918053235001558E-2</v>
          </cell>
          <cell r="N303">
            <v>3.4757877230964011E-2</v>
          </cell>
        </row>
        <row r="304">
          <cell r="D304" t="str">
            <v>2.6.14</v>
          </cell>
          <cell r="E304">
            <v>3.8060191822526776E-2</v>
          </cell>
          <cell r="F304">
            <v>4.7632392542439624E-2</v>
          </cell>
          <cell r="G304">
            <v>4.8025551499217764E-2</v>
          </cell>
          <cell r="H304">
            <v>4.8887773985184131E-2</v>
          </cell>
          <cell r="I304">
            <v>3.87975268557499E-2</v>
          </cell>
          <cell r="J304">
            <v>4.0299313972130921E-2</v>
          </cell>
          <cell r="K304">
            <v>4.606711782354312E-2</v>
          </cell>
          <cell r="L304">
            <v>5.4151942076983213E-2</v>
          </cell>
          <cell r="M304">
            <v>5.1216799918408752E-2</v>
          </cell>
          <cell r="N304">
            <v>3.3970722477344978E-2</v>
          </cell>
        </row>
        <row r="305">
          <cell r="D305" t="str">
            <v>2.6.15</v>
          </cell>
          <cell r="E305">
            <v>3.8004045484413725E-2</v>
          </cell>
          <cell r="F305">
            <v>4.672640910764915E-2</v>
          </cell>
          <cell r="G305">
            <v>4.6873367805686204E-2</v>
          </cell>
          <cell r="H305">
            <v>4.6423240924645601E-2</v>
          </cell>
          <cell r="I305">
            <v>3.8022503696773846E-2</v>
          </cell>
          <cell r="J305">
            <v>3.9232567168498711E-2</v>
          </cell>
          <cell r="K305">
            <v>4.5232827731715261E-2</v>
          </cell>
          <cell r="L305">
            <v>5.3284256652484985E-2</v>
          </cell>
          <cell r="M305">
            <v>5.1938107826629776E-2</v>
          </cell>
          <cell r="N305">
            <v>3.4559175850503117E-2</v>
          </cell>
        </row>
        <row r="306">
          <cell r="D306" t="str">
            <v>2.6.16</v>
          </cell>
          <cell r="E306">
            <v>3.866735571142374E-2</v>
          </cell>
          <cell r="F306">
            <v>4.5085174380638207E-2</v>
          </cell>
          <cell r="G306">
            <v>4.6378283325592809E-2</v>
          </cell>
          <cell r="H306">
            <v>4.3127257958239185E-2</v>
          </cell>
          <cell r="I306">
            <v>4.2493961001880909E-2</v>
          </cell>
          <cell r="J306">
            <v>4.0570678427816191E-2</v>
          </cell>
          <cell r="K306">
            <v>4.4738502016181805E-2</v>
          </cell>
          <cell r="L306">
            <v>5.0117380842223391E-2</v>
          </cell>
          <cell r="M306">
            <v>4.5445844348301047E-2</v>
          </cell>
          <cell r="N306">
            <v>4.4389101458804765E-2</v>
          </cell>
        </row>
        <row r="307">
          <cell r="D307" t="str">
            <v>2.6.17</v>
          </cell>
          <cell r="E307">
            <v>4.1554924717527766E-2</v>
          </cell>
          <cell r="F307">
            <v>4.2032574369107352E-2</v>
          </cell>
          <cell r="G307">
            <v>4.437680406456674E-2</v>
          </cell>
          <cell r="H307">
            <v>3.9907990765739899E-2</v>
          </cell>
          <cell r="I307">
            <v>4.2833490104399678E-2</v>
          </cell>
          <cell r="J307">
            <v>4.578579814512123E-2</v>
          </cell>
          <cell r="K307">
            <v>4.2427238014741603E-2</v>
          </cell>
          <cell r="L307">
            <v>4.6014766105242064E-2</v>
          </cell>
          <cell r="M307">
            <v>3.6707770523491001E-2</v>
          </cell>
          <cell r="N307">
            <v>4.6081014203323313E-2</v>
          </cell>
        </row>
        <row r="308">
          <cell r="D308" t="str">
            <v>2.6.18</v>
          </cell>
          <cell r="E308">
            <v>4.6858396027928489E-2</v>
          </cell>
          <cell r="F308">
            <v>4.1219776611270194E-2</v>
          </cell>
          <cell r="G308">
            <v>4.3621637184516095E-2</v>
          </cell>
          <cell r="H308">
            <v>3.9690318816158622E-2</v>
          </cell>
          <cell r="I308">
            <v>4.4925526100259433E-2</v>
          </cell>
          <cell r="J308">
            <v>5.0403165869438916E-2</v>
          </cell>
          <cell r="K308">
            <v>4.1829756084928955E-2</v>
          </cell>
          <cell r="L308">
            <v>4.354929540680208E-2</v>
          </cell>
          <cell r="M308">
            <v>3.6362090826376321E-2</v>
          </cell>
          <cell r="N308">
            <v>5.7030793686323751E-2</v>
          </cell>
        </row>
        <row r="309">
          <cell r="D309" t="str">
            <v>2.6.19</v>
          </cell>
          <cell r="E309">
            <v>5.0586569342583008E-2</v>
          </cell>
          <cell r="F309">
            <v>4.0190971439172198E-2</v>
          </cell>
          <cell r="G309">
            <v>4.2381950037355405E-2</v>
          </cell>
          <cell r="H309">
            <v>3.9900226011295857E-2</v>
          </cell>
          <cell r="I309">
            <v>4.3839678400208172E-2</v>
          </cell>
          <cell r="J309">
            <v>5.0370763327288334E-2</v>
          </cell>
          <cell r="K309">
            <v>4.0684079156196373E-2</v>
          </cell>
          <cell r="L309">
            <v>4.1443130451681215E-2</v>
          </cell>
          <cell r="M309">
            <v>3.65951148804484E-2</v>
          </cell>
          <cell r="N309">
            <v>4.8031960100587925E-2</v>
          </cell>
        </row>
        <row r="310">
          <cell r="D310" t="str">
            <v>2.6.20</v>
          </cell>
          <cell r="E310">
            <v>4.910480333347729E-2</v>
          </cell>
          <cell r="F310">
            <v>3.9845707659115007E-2</v>
          </cell>
          <cell r="G310">
            <v>4.0817058187097494E-2</v>
          </cell>
          <cell r="H310">
            <v>3.8557182317624943E-2</v>
          </cell>
          <cell r="I310">
            <v>4.1628917620626253E-2</v>
          </cell>
          <cell r="J310">
            <v>4.9273844868646541E-2</v>
          </cell>
          <cell r="K310">
            <v>3.8912733501497376E-2</v>
          </cell>
          <cell r="L310">
            <v>3.9674707661402041E-2</v>
          </cell>
          <cell r="M310">
            <v>3.5522711927377229E-2</v>
          </cell>
          <cell r="N310">
            <v>4.2725824446783883E-2</v>
          </cell>
        </row>
        <row r="311">
          <cell r="D311" t="str">
            <v>2.6.21</v>
          </cell>
          <cell r="E311">
            <v>4.8472010784418582E-2</v>
          </cell>
          <cell r="F311">
            <v>3.9288971345827185E-2</v>
          </cell>
          <cell r="G311">
            <v>3.9965818959390283E-2</v>
          </cell>
          <cell r="H311">
            <v>3.8536165715596406E-2</v>
          </cell>
          <cell r="I311">
            <v>4.388366941449149E-2</v>
          </cell>
          <cell r="J311">
            <v>4.7164027097951831E-2</v>
          </cell>
          <cell r="K311">
            <v>3.9438336436959487E-2</v>
          </cell>
          <cell r="L311">
            <v>3.7231873486485066E-2</v>
          </cell>
          <cell r="M311">
            <v>3.5139945303346853E-2</v>
          </cell>
          <cell r="N311">
            <v>4.2062393545024987E-2</v>
          </cell>
        </row>
        <row r="312">
          <cell r="D312" t="str">
            <v>2.6.22</v>
          </cell>
          <cell r="E312">
            <v>4.5432037982233567E-2</v>
          </cell>
          <cell r="F312">
            <v>3.8036853924079135E-2</v>
          </cell>
          <cell r="G312">
            <v>3.7639651582698934E-2</v>
          </cell>
          <cell r="H312">
            <v>3.8975702582158739E-2</v>
          </cell>
          <cell r="I312">
            <v>4.1882502888290339E-2</v>
          </cell>
          <cell r="J312">
            <v>4.5474835442683603E-2</v>
          </cell>
          <cell r="K312">
            <v>3.8605236335895528E-2</v>
          </cell>
          <cell r="L312">
            <v>3.3162546215308696E-2</v>
          </cell>
          <cell r="M312">
            <v>3.4866716394875014E-2</v>
          </cell>
          <cell r="N312">
            <v>4.6514047684833817E-2</v>
          </cell>
        </row>
        <row r="313">
          <cell r="D313" t="str">
            <v>2.6.23</v>
          </cell>
          <cell r="E313">
            <v>4.1671840379481594E-2</v>
          </cell>
          <cell r="F313">
            <v>3.7210218650882212E-2</v>
          </cell>
          <cell r="G313">
            <v>3.6066694511159743E-2</v>
          </cell>
          <cell r="H313">
            <v>3.6894127210800307E-2</v>
          </cell>
          <cell r="I313">
            <v>4.2315619052083669E-2</v>
          </cell>
          <cell r="J313">
            <v>4.3404949458240263E-2</v>
          </cell>
          <cell r="K313">
            <v>3.8719510971341853E-2</v>
          </cell>
          <cell r="L313">
            <v>2.9329463124599425E-2</v>
          </cell>
          <cell r="M313">
            <v>3.4469016539210438E-2</v>
          </cell>
          <cell r="N313">
            <v>4.2560567853133231E-2</v>
          </cell>
        </row>
        <row r="314">
          <cell r="D314" t="str">
            <v>2.6.24</v>
          </cell>
          <cell r="E314">
            <v>3.8786595081999373E-2</v>
          </cell>
          <cell r="F314">
            <v>3.76801794028351E-2</v>
          </cell>
          <cell r="G314">
            <v>3.3266325701311508E-2</v>
          </cell>
          <cell r="H314">
            <v>3.520068603158464E-2</v>
          </cell>
          <cell r="I314">
            <v>4.2098891120711003E-2</v>
          </cell>
          <cell r="J314">
            <v>3.8190048455360809E-2</v>
          </cell>
          <cell r="K314">
            <v>3.9391997841392273E-2</v>
          </cell>
          <cell r="L314">
            <v>2.8219239781012963E-2</v>
          </cell>
          <cell r="M314">
            <v>3.5172109186866668E-2</v>
          </cell>
          <cell r="N314">
            <v>3.2199460336668775E-2</v>
          </cell>
        </row>
        <row r="315">
          <cell r="D315" t="str">
            <v>2.7.1</v>
          </cell>
          <cell r="E315">
            <v>3.6169967451613216E-2</v>
          </cell>
          <cell r="F315">
            <v>4.147914210275562E-2</v>
          </cell>
          <cell r="G315">
            <v>3.784329573782802E-2</v>
          </cell>
          <cell r="H315">
            <v>4.4046066521751588E-2</v>
          </cell>
          <cell r="I315">
            <v>3.6730404474385255E-2</v>
          </cell>
          <cell r="J315">
            <v>3.2915486080376311E-2</v>
          </cell>
          <cell r="K315">
            <v>4.2084903493752816E-2</v>
          </cell>
          <cell r="L315">
            <v>3.3381265894973144E-2</v>
          </cell>
          <cell r="M315">
            <v>3.9440026049693745E-2</v>
          </cell>
          <cell r="N315">
            <v>3.3163748439504141E-2</v>
          </cell>
        </row>
        <row r="316">
          <cell r="D316" t="str">
            <v>2.7.2</v>
          </cell>
          <cell r="E316">
            <v>3.4141696010348228E-2</v>
          </cell>
          <cell r="F316">
            <v>4.1558078362720928E-2</v>
          </cell>
          <cell r="G316">
            <v>3.7389618734600089E-2</v>
          </cell>
          <cell r="H316">
            <v>4.1939819435218809E-2</v>
          </cell>
          <cell r="I316">
            <v>4.1959227683106594E-2</v>
          </cell>
          <cell r="J316">
            <v>3.3208204329279137E-2</v>
          </cell>
          <cell r="K316">
            <v>4.2496406771181008E-2</v>
          </cell>
          <cell r="L316">
            <v>3.3382346949088024E-2</v>
          </cell>
          <cell r="M316">
            <v>3.954469337150731E-2</v>
          </cell>
          <cell r="N316">
            <v>2.839160407962921E-2</v>
          </cell>
        </row>
        <row r="317">
          <cell r="D317" t="str">
            <v>2.7.3</v>
          </cell>
          <cell r="E317">
            <v>3.4404399725821405E-2</v>
          </cell>
          <cell r="F317">
            <v>4.1834469013608121E-2</v>
          </cell>
          <cell r="G317">
            <v>3.6743344068627205E-2</v>
          </cell>
          <cell r="H317">
            <v>4.1142539464610363E-2</v>
          </cell>
          <cell r="I317">
            <v>4.1981322685397109E-2</v>
          </cell>
          <cell r="J317">
            <v>3.285906990910821E-2</v>
          </cell>
          <cell r="K317">
            <v>4.2357191932401415E-2</v>
          </cell>
          <cell r="L317">
            <v>3.293216739951272E-2</v>
          </cell>
          <cell r="M317">
            <v>3.9072840237519252E-2</v>
          </cell>
          <cell r="N317">
            <v>2.7304945970507297E-2</v>
          </cell>
        </row>
        <row r="318">
          <cell r="D318" t="str">
            <v>2.7.4</v>
          </cell>
          <cell r="E318">
            <v>3.4399542646827666E-2</v>
          </cell>
          <cell r="F318">
            <v>4.1359799349486734E-2</v>
          </cell>
          <cell r="G318">
            <v>3.7114420081287507E-2</v>
          </cell>
          <cell r="H318">
            <v>4.0054607514369067E-2</v>
          </cell>
          <cell r="I318">
            <v>4.0512086866419654E-2</v>
          </cell>
          <cell r="J318">
            <v>3.3447730481493569E-2</v>
          </cell>
          <cell r="K318">
            <v>4.3652006717266975E-2</v>
          </cell>
          <cell r="L318">
            <v>3.3270203482523616E-2</v>
          </cell>
          <cell r="M318">
            <v>3.9951082196815937E-2</v>
          </cell>
          <cell r="N318">
            <v>2.7007895093571026E-2</v>
          </cell>
        </row>
        <row r="319">
          <cell r="D319" t="str">
            <v>2.7.5</v>
          </cell>
          <cell r="E319">
            <v>3.536220945968712E-2</v>
          </cell>
          <cell r="F319">
            <v>4.0769128074223969E-2</v>
          </cell>
          <cell r="G319">
            <v>3.7181772816102063E-2</v>
          </cell>
          <cell r="H319">
            <v>3.9912452402977174E-2</v>
          </cell>
          <cell r="I319">
            <v>4.3793440206586626E-2</v>
          </cell>
          <cell r="J319">
            <v>3.3421542576348551E-2</v>
          </cell>
          <cell r="K319">
            <v>4.2920897258764378E-2</v>
          </cell>
          <cell r="L319">
            <v>3.5445347953085238E-2</v>
          </cell>
          <cell r="M319">
            <v>4.0656736433230513E-2</v>
          </cell>
          <cell r="N319">
            <v>2.6283130103879719E-2</v>
          </cell>
        </row>
        <row r="320">
          <cell r="D320" t="str">
            <v>2.7.6</v>
          </cell>
          <cell r="E320">
            <v>3.7008350796466132E-2</v>
          </cell>
          <cell r="F320">
            <v>4.2277603983096379E-2</v>
          </cell>
          <cell r="G320">
            <v>3.9202859121711307E-2</v>
          </cell>
          <cell r="H320">
            <v>4.0336708810609911E-2</v>
          </cell>
          <cell r="I320">
            <v>4.6567099494122639E-2</v>
          </cell>
          <cell r="J320">
            <v>3.5285524866198854E-2</v>
          </cell>
          <cell r="K320">
            <v>4.462298692705411E-2</v>
          </cell>
          <cell r="L320">
            <v>3.874633079502357E-2</v>
          </cell>
          <cell r="M320">
            <v>4.607279801162318E-2</v>
          </cell>
          <cell r="N320">
            <v>3.5392119391941257E-2</v>
          </cell>
        </row>
        <row r="321">
          <cell r="D321" t="str">
            <v>2.7.7</v>
          </cell>
          <cell r="E321">
            <v>4.0352659107794342E-2</v>
          </cell>
          <cell r="F321">
            <v>4.4985862703512874E-2</v>
          </cell>
          <cell r="G321">
            <v>4.2549542681779531E-2</v>
          </cell>
          <cell r="H321">
            <v>3.9464752871711389E-2</v>
          </cell>
          <cell r="I321">
            <v>4.1313398949489016E-2</v>
          </cell>
          <cell r="J321">
            <v>3.863477876194879E-2</v>
          </cell>
          <cell r="K321">
            <v>4.519086024179244E-2</v>
          </cell>
          <cell r="L321">
            <v>4.3212356117857724E-2</v>
          </cell>
          <cell r="M321">
            <v>4.6730086120990326E-2</v>
          </cell>
          <cell r="N321">
            <v>4.4533162769688675E-2</v>
          </cell>
        </row>
        <row r="322">
          <cell r="D322" t="str">
            <v>2.7.8</v>
          </cell>
          <cell r="E322">
            <v>4.4579730469682118E-2</v>
          </cell>
          <cell r="F322">
            <v>3.9421510386757813E-2</v>
          </cell>
          <cell r="G322">
            <v>4.2907214378795092E-2</v>
          </cell>
          <cell r="H322">
            <v>4.061232583861183E-2</v>
          </cell>
          <cell r="I322">
            <v>3.7173613853664626E-2</v>
          </cell>
          <cell r="J322">
            <v>4.2605508970073688E-2</v>
          </cell>
          <cell r="K322">
            <v>4.1377150878319974E-2</v>
          </cell>
          <cell r="L322">
            <v>4.4485821967334388E-2</v>
          </cell>
          <cell r="M322">
            <v>4.5199751632380415E-2</v>
          </cell>
          <cell r="N322">
            <v>4.2972055195674312E-2</v>
          </cell>
        </row>
        <row r="323">
          <cell r="D323" t="str">
            <v>2.7.9</v>
          </cell>
          <cell r="E323">
            <v>4.7275901002656946E-2</v>
          </cell>
          <cell r="F323">
            <v>3.7976971142342185E-2</v>
          </cell>
          <cell r="G323">
            <v>4.4111977109011394E-2</v>
          </cell>
          <cell r="H323">
            <v>4.1787189736671726E-2</v>
          </cell>
          <cell r="I323">
            <v>4.0370678851760364E-2</v>
          </cell>
          <cell r="J323">
            <v>4.6006907651661301E-2</v>
          </cell>
          <cell r="K323">
            <v>4.0183877955179248E-2</v>
          </cell>
          <cell r="L323">
            <v>4.6813633535913862E-2</v>
          </cell>
          <cell r="M323">
            <v>4.5975310036793213E-2</v>
          </cell>
          <cell r="N323">
            <v>4.5375867234407403E-2</v>
          </cell>
        </row>
        <row r="324">
          <cell r="D324" t="str">
            <v>2.7.10</v>
          </cell>
          <cell r="E324">
            <v>4.817762149008175E-2</v>
          </cell>
          <cell r="F324">
            <v>3.7649126902691579E-2</v>
          </cell>
          <cell r="G324">
            <v>4.3986995601096479E-2</v>
          </cell>
          <cell r="H324">
            <v>4.1279136631797449E-2</v>
          </cell>
          <cell r="I324">
            <v>4.5307193363512369E-2</v>
          </cell>
          <cell r="J324">
            <v>4.7294725225060945E-2</v>
          </cell>
          <cell r="K324">
            <v>4.0760630897326004E-2</v>
          </cell>
          <cell r="L324">
            <v>4.6571286639924665E-2</v>
          </cell>
          <cell r="M324">
            <v>4.5118417188263552E-2</v>
          </cell>
          <cell r="N324">
            <v>5.0218971029464807E-2</v>
          </cell>
        </row>
        <row r="325">
          <cell r="D325" t="str">
            <v>2.7.11</v>
          </cell>
          <cell r="E325">
            <v>4.5363892475280811E-2</v>
          </cell>
          <cell r="F325">
            <v>4.0819856564057587E-2</v>
          </cell>
          <cell r="G325">
            <v>4.4727363896597983E-2</v>
          </cell>
          <cell r="H325">
            <v>4.2673396814556903E-2</v>
          </cell>
          <cell r="I325">
            <v>4.3637629523767582E-2</v>
          </cell>
          <cell r="J325">
            <v>4.7877610186137128E-2</v>
          </cell>
          <cell r="K325">
            <v>4.0857400714389168E-2</v>
          </cell>
          <cell r="L325">
            <v>4.7052657780285251E-2</v>
          </cell>
          <cell r="M325">
            <v>4.3210316797187516E-2</v>
          </cell>
          <cell r="N325">
            <v>5.7609273859865397E-2</v>
          </cell>
        </row>
        <row r="326">
          <cell r="D326" t="str">
            <v>2.7.12</v>
          </cell>
          <cell r="E326">
            <v>4.5382636585698556E-2</v>
          </cell>
          <cell r="F326">
            <v>3.9108537783981087E-2</v>
          </cell>
          <cell r="G326">
            <v>4.3173516961870682E-2</v>
          </cell>
          <cell r="H326">
            <v>4.1920794164671621E-2</v>
          </cell>
          <cell r="I326">
            <v>4.3262832818246992E-2</v>
          </cell>
          <cell r="J326">
            <v>4.5501421016004885E-2</v>
          </cell>
          <cell r="K326">
            <v>4.0597555835238081E-2</v>
          </cell>
          <cell r="L326">
            <v>4.6682857783722373E-2</v>
          </cell>
          <cell r="M326">
            <v>4.3459232314316358E-2</v>
          </cell>
          <cell r="N326">
            <v>6.1220375047530591E-2</v>
          </cell>
        </row>
        <row r="327">
          <cell r="D327" t="str">
            <v>2.7.13</v>
          </cell>
          <cell r="E327">
            <v>4.3050260488892662E-2</v>
          </cell>
          <cell r="F327">
            <v>3.9677470308976032E-2</v>
          </cell>
          <cell r="G327">
            <v>4.2750200996998097E-2</v>
          </cell>
          <cell r="H327">
            <v>4.1796951766877581E-2</v>
          </cell>
          <cell r="I327">
            <v>4.4853181983113187E-2</v>
          </cell>
          <cell r="J327">
            <v>4.4610642066443704E-2</v>
          </cell>
          <cell r="K327">
            <v>3.9439358447121077E-2</v>
          </cell>
          <cell r="L327">
            <v>4.6845524632302883E-2</v>
          </cell>
          <cell r="M327">
            <v>4.3870911184770794E-2</v>
          </cell>
          <cell r="N327">
            <v>6.3213111737620398E-2</v>
          </cell>
        </row>
        <row r="328">
          <cell r="D328" t="str">
            <v>2.7.14</v>
          </cell>
          <cell r="E328">
            <v>4.1793257810862676E-2</v>
          </cell>
          <cell r="F328">
            <v>3.8491834035376017E-2</v>
          </cell>
          <cell r="G328">
            <v>4.3309833056737301E-2</v>
          </cell>
          <cell r="H328">
            <v>4.3129219495045085E-2</v>
          </cell>
          <cell r="I328">
            <v>4.2035987357730682E-2</v>
          </cell>
          <cell r="J328">
            <v>4.3184009600431617E-2</v>
          </cell>
          <cell r="K328">
            <v>3.9956410492973139E-2</v>
          </cell>
          <cell r="L328">
            <v>4.8472177220253432E-2</v>
          </cell>
          <cell r="M328">
            <v>4.5171034244446004E-2</v>
          </cell>
          <cell r="N328">
            <v>5.8532480580360091E-2</v>
          </cell>
        </row>
        <row r="329">
          <cell r="D329" t="str">
            <v>2.7.15</v>
          </cell>
          <cell r="E329">
            <v>4.0518611474699019E-2</v>
          </cell>
          <cell r="F329">
            <v>3.9477371439604309E-2</v>
          </cell>
          <cell r="G329">
            <v>4.3000668274000411E-2</v>
          </cell>
          <cell r="H329">
            <v>4.3025186180442501E-2</v>
          </cell>
          <cell r="I329">
            <v>4.3597367519593762E-2</v>
          </cell>
          <cell r="J329">
            <v>4.2805642886221136E-2</v>
          </cell>
          <cell r="K329">
            <v>3.8803528800175471E-2</v>
          </cell>
          <cell r="L329">
            <v>4.6582605912421665E-2</v>
          </cell>
          <cell r="M329">
            <v>4.4882632318907351E-2</v>
          </cell>
          <cell r="N329">
            <v>5.1408153288040007E-2</v>
          </cell>
        </row>
        <row r="330">
          <cell r="D330" t="str">
            <v>2.7.16</v>
          </cell>
          <cell r="E330">
            <v>4.3409361743216537E-2</v>
          </cell>
          <cell r="F330">
            <v>4.0309799228636908E-2</v>
          </cell>
          <cell r="G330">
            <v>4.3135411375060315E-2</v>
          </cell>
          <cell r="H330">
            <v>4.309672689815551E-2</v>
          </cell>
          <cell r="I330">
            <v>4.3221916147338633E-2</v>
          </cell>
          <cell r="J330">
            <v>4.424273305911039E-2</v>
          </cell>
          <cell r="K330">
            <v>3.8567322657027746E-2</v>
          </cell>
          <cell r="L330">
            <v>4.529567458007288E-2</v>
          </cell>
          <cell r="M330">
            <v>4.3271246781456239E-2</v>
          </cell>
          <cell r="N330">
            <v>4.9372106873718138E-2</v>
          </cell>
        </row>
        <row r="331">
          <cell r="D331" t="str">
            <v>2.7.17</v>
          </cell>
          <cell r="E331">
            <v>4.4643837668698658E-2</v>
          </cell>
          <cell r="F331">
            <v>4.1141871577017659E-2</v>
          </cell>
          <cell r="G331">
            <v>4.3037930916761266E-2</v>
          </cell>
          <cell r="H331">
            <v>4.0873335449152434E-2</v>
          </cell>
          <cell r="I331">
            <v>4.162616598191253E-2</v>
          </cell>
          <cell r="J331">
            <v>4.730333987019588E-2</v>
          </cell>
          <cell r="K331">
            <v>3.9278397582035156E-2</v>
          </cell>
          <cell r="L331">
            <v>4.5970856466235367E-2</v>
          </cell>
          <cell r="M331">
            <v>3.8151994521780391E-2</v>
          </cell>
          <cell r="N331">
            <v>5.44493768048777E-2</v>
          </cell>
        </row>
        <row r="332">
          <cell r="D332" t="str">
            <v>2.7.18</v>
          </cell>
          <cell r="E332">
            <v>4.5630243552697874E-2</v>
          </cell>
          <cell r="F332">
            <v>4.7164315805891296E-2</v>
          </cell>
          <cell r="G332">
            <v>4.5454892347916484E-2</v>
          </cell>
          <cell r="H332">
            <v>4.2981862717923071E-2</v>
          </cell>
          <cell r="I332">
            <v>4.3724372866093313E-2</v>
          </cell>
          <cell r="J332">
            <v>5.1991046765427679E-2</v>
          </cell>
          <cell r="K332">
            <v>4.339483982098509E-2</v>
          </cell>
          <cell r="L332">
            <v>4.7222621744141227E-2</v>
          </cell>
          <cell r="M332">
            <v>3.8624508911411684E-2</v>
          </cell>
          <cell r="N332">
            <v>4.9724946547970286E-2</v>
          </cell>
        </row>
        <row r="333">
          <cell r="D333" t="str">
            <v>2.7.19</v>
          </cell>
          <cell r="E333">
            <v>4.7781495089405997E-2</v>
          </cell>
          <cell r="F333">
            <v>4.6351920651997579E-2</v>
          </cell>
          <cell r="G333">
            <v>4.5914530169780372E-2</v>
          </cell>
          <cell r="H333">
            <v>4.3465190096655497E-2</v>
          </cell>
          <cell r="I333">
            <v>4.400489756184104E-2</v>
          </cell>
          <cell r="J333">
            <v>4.9784193385003964E-2</v>
          </cell>
          <cell r="K333">
            <v>4.4029280138472238E-2</v>
          </cell>
          <cell r="L333">
            <v>4.6430129588659379E-2</v>
          </cell>
          <cell r="M333">
            <v>3.928066343967615E-2</v>
          </cell>
          <cell r="N333">
            <v>4.318664631517441E-2</v>
          </cell>
        </row>
        <row r="334">
          <cell r="D334" t="str">
            <v>2.7.20</v>
          </cell>
          <cell r="E334">
            <v>4.6734977974967847E-2</v>
          </cell>
          <cell r="F334">
            <v>4.5476598285098382E-2</v>
          </cell>
          <cell r="G334">
            <v>4.3485263260759265E-2</v>
          </cell>
          <cell r="H334">
            <v>4.1539291173998856E-2</v>
          </cell>
          <cell r="I334">
            <v>3.7722551910571209E-2</v>
          </cell>
          <cell r="J334">
            <v>4.733761363117376E-2</v>
          </cell>
          <cell r="K334">
            <v>4.1838227041642778E-2</v>
          </cell>
          <cell r="L334">
            <v>4.406527601879056E-2</v>
          </cell>
          <cell r="M334">
            <v>3.7947383132747738E-2</v>
          </cell>
          <cell r="N334">
            <v>3.3081533369775484E-2</v>
          </cell>
        </row>
        <row r="335">
          <cell r="D335" t="str">
            <v>2.7.21</v>
          </cell>
          <cell r="E335">
            <v>4.4885463690541777E-2</v>
          </cell>
          <cell r="F335">
            <v>4.418961877283973E-2</v>
          </cell>
          <cell r="G335">
            <v>4.3807538833980787E-2</v>
          </cell>
          <cell r="H335">
            <v>4.226061257380842E-2</v>
          </cell>
          <cell r="I335">
            <v>3.7571487561577535E-2</v>
          </cell>
          <cell r="J335">
            <v>4.5358719778715952E-2</v>
          </cell>
          <cell r="K335">
            <v>4.2140335725624409E-2</v>
          </cell>
          <cell r="L335">
            <v>4.1720724009285039E-2</v>
          </cell>
          <cell r="M335">
            <v>3.8265352632047799E-2</v>
          </cell>
          <cell r="N335">
            <v>2.9878571278263263E-2</v>
          </cell>
        </row>
        <row r="336">
          <cell r="D336" t="str">
            <v>2.7.22</v>
          </cell>
          <cell r="E336">
            <v>4.3015743229069939E-2</v>
          </cell>
          <cell r="F336">
            <v>4.3058137436957272E-2</v>
          </cell>
          <cell r="G336">
            <v>4.1645402399512484E-2</v>
          </cell>
          <cell r="H336">
            <v>4.1152372750511153E-2</v>
          </cell>
          <cell r="I336">
            <v>3.7025168171609092E-2</v>
          </cell>
          <cell r="J336">
            <v>4.2571142799314871E-2</v>
          </cell>
          <cell r="K336">
            <v>4.1936406323373948E-2</v>
          </cell>
          <cell r="L336">
            <v>3.8219921032494435E-2</v>
          </cell>
          <cell r="M336">
            <v>3.8417535895081782E-2</v>
          </cell>
          <cell r="N336">
            <v>2.8990599587652269E-2</v>
          </cell>
        </row>
        <row r="337">
          <cell r="D337" t="str">
            <v>2.7.23</v>
          </cell>
          <cell r="E337">
            <v>4.0145009225029067E-2</v>
          </cell>
          <cell r="F337">
            <v>4.3523579861756333E-2</v>
          </cell>
          <cell r="G337">
            <v>4.0118770515527119E-2</v>
          </cell>
          <cell r="H337">
            <v>4.1483355453476228E-2</v>
          </cell>
          <cell r="I337">
            <v>4.0695229885405498E-2</v>
          </cell>
          <cell r="J337">
            <v>3.7200373606583723E-2</v>
          </cell>
          <cell r="K337">
            <v>4.2015477291248909E-2</v>
          </cell>
          <cell r="L337">
            <v>3.4353562786327313E-2</v>
          </cell>
          <cell r="M337">
            <v>3.8980736772926988E-2</v>
          </cell>
          <cell r="N337">
            <v>2.9647096706943897E-2</v>
          </cell>
        </row>
        <row r="338">
          <cell r="D338" t="str">
            <v>2.7.24</v>
          </cell>
          <cell r="E338">
            <v>3.5773130829959796E-2</v>
          </cell>
          <cell r="F338">
            <v>4.1897396226613606E-2</v>
          </cell>
          <cell r="G338">
            <v>3.7407636663658761E-2</v>
          </cell>
          <cell r="H338">
            <v>4.0026105236395756E-2</v>
          </cell>
          <cell r="I338">
            <v>4.1312744282754478E-2</v>
          </cell>
          <cell r="J338">
            <v>3.4552032497686062E-2</v>
          </cell>
          <cell r="K338">
            <v>4.1498546056654102E-2</v>
          </cell>
          <cell r="L338">
            <v>3.2844649709771148E-2</v>
          </cell>
          <cell r="M338">
            <v>3.8704709774425868E-2</v>
          </cell>
          <cell r="N338">
            <v>2.9042228693940211E-2</v>
          </cell>
        </row>
        <row r="339">
          <cell r="D339" t="str">
            <v>3.1.1</v>
          </cell>
          <cell r="E339">
            <v>3.3947564686188481E-2</v>
          </cell>
          <cell r="F339">
            <v>4.4856643499949188E-2</v>
          </cell>
          <cell r="G339">
            <v>3.8111460707143476E-2</v>
          </cell>
          <cell r="H339">
            <v>4.1401144403838554E-2</v>
          </cell>
          <cell r="I339">
            <v>4.1297950721303961E-2</v>
          </cell>
          <cell r="J339">
            <v>3.3681394784623203E-2</v>
          </cell>
          <cell r="K339">
            <v>4.3916303578236754E-2</v>
          </cell>
          <cell r="L339">
            <v>3.6171394937867321E-2</v>
          </cell>
          <cell r="M339">
            <v>4.2532357604459191E-2</v>
          </cell>
          <cell r="N339">
            <v>3.2847330331991949E-2</v>
          </cell>
        </row>
        <row r="340">
          <cell r="D340" t="str">
            <v>3.1.2</v>
          </cell>
          <cell r="E340">
            <v>3.1824011540240414E-2</v>
          </cell>
          <cell r="F340">
            <v>4.4157891250695316E-2</v>
          </cell>
          <cell r="G340">
            <v>3.8169415699289957E-2</v>
          </cell>
          <cell r="H340">
            <v>4.1204271237099681E-2</v>
          </cell>
          <cell r="I340">
            <v>3.7064776712357028E-2</v>
          </cell>
          <cell r="J340">
            <v>3.2197829814979338E-2</v>
          </cell>
          <cell r="K340">
            <v>4.3794428155681832E-2</v>
          </cell>
          <cell r="L340">
            <v>3.6926373298865535E-2</v>
          </cell>
          <cell r="M340">
            <v>4.3953606984237489E-2</v>
          </cell>
          <cell r="N340">
            <v>3.5346758824607957E-2</v>
          </cell>
        </row>
        <row r="341">
          <cell r="D341" t="str">
            <v>3.1.3</v>
          </cell>
          <cell r="E341">
            <v>3.1741900119351414E-2</v>
          </cell>
          <cell r="F341">
            <v>4.4470191479916786E-2</v>
          </cell>
          <cell r="G341">
            <v>3.818190594232073E-2</v>
          </cell>
          <cell r="H341">
            <v>4.1206387463321947E-2</v>
          </cell>
          <cell r="I341">
            <v>3.7530287381226213E-2</v>
          </cell>
          <cell r="J341">
            <v>3.1218667408429934E-2</v>
          </cell>
          <cell r="K341">
            <v>4.3731250305058623E-2</v>
          </cell>
          <cell r="L341">
            <v>3.6334639172325663E-2</v>
          </cell>
          <cell r="M341">
            <v>4.2628908695573113E-2</v>
          </cell>
          <cell r="N341">
            <v>3.5812109730141733E-2</v>
          </cell>
        </row>
        <row r="342">
          <cell r="D342" t="str">
            <v>3.1.4</v>
          </cell>
          <cell r="E342">
            <v>3.1963221709697523E-2</v>
          </cell>
          <cell r="F342">
            <v>4.4309741520003262E-2</v>
          </cell>
          <cell r="G342">
            <v>3.7940862104477009E-2</v>
          </cell>
          <cell r="H342">
            <v>4.1101986969689745E-2</v>
          </cell>
          <cell r="I342">
            <v>3.8833282831738453E-2</v>
          </cell>
          <cell r="J342">
            <v>3.0738392173973048E-2</v>
          </cell>
          <cell r="K342">
            <v>4.3884152150974895E-2</v>
          </cell>
          <cell r="L342">
            <v>3.5530405827054946E-2</v>
          </cell>
          <cell r="M342">
            <v>4.2952419795484871E-2</v>
          </cell>
          <cell r="N342">
            <v>3.8810555121457313E-2</v>
          </cell>
        </row>
        <row r="343">
          <cell r="D343" t="str">
            <v>3.1.5</v>
          </cell>
          <cell r="E343">
            <v>3.2075603062582392E-2</v>
          </cell>
          <cell r="F343">
            <v>4.3863968067322102E-2</v>
          </cell>
          <cell r="G343">
            <v>3.8738928464100139E-2</v>
          </cell>
          <cell r="H343">
            <v>4.1190291318419198E-2</v>
          </cell>
          <cell r="I343">
            <v>3.8460629934087269E-2</v>
          </cell>
          <cell r="J343">
            <v>3.1121416023090317E-2</v>
          </cell>
          <cell r="K343">
            <v>4.3910737769465823E-2</v>
          </cell>
          <cell r="L343">
            <v>3.6358914522043158E-2</v>
          </cell>
          <cell r="M343">
            <v>4.2972076385334963E-2</v>
          </cell>
          <cell r="N343">
            <v>5.7348752358203282E-2</v>
          </cell>
        </row>
        <row r="344">
          <cell r="D344" t="str">
            <v>3.1.6</v>
          </cell>
          <cell r="E344">
            <v>3.3232523118573366E-2</v>
          </cell>
          <cell r="F344">
            <v>4.4377114892263612E-2</v>
          </cell>
          <cell r="G344">
            <v>4.0588621712591512E-2</v>
          </cell>
          <cell r="H344">
            <v>4.179559614605706E-2</v>
          </cell>
          <cell r="I344">
            <v>3.7135777610525174E-2</v>
          </cell>
          <cell r="J344">
            <v>3.4103046426721323E-2</v>
          </cell>
          <cell r="K344">
            <v>4.497582040958787E-2</v>
          </cell>
          <cell r="L344">
            <v>3.7356466562811129E-2</v>
          </cell>
          <cell r="M344">
            <v>4.2995716248899182E-2</v>
          </cell>
          <cell r="N344">
            <v>6.0378329743199066E-2</v>
          </cell>
        </row>
        <row r="345">
          <cell r="D345" t="str">
            <v>3.1.7</v>
          </cell>
          <cell r="E345">
            <v>3.6444455604818786E-2</v>
          </cell>
          <cell r="F345">
            <v>4.4737822615578647E-2</v>
          </cell>
          <cell r="G345">
            <v>4.1794039264589834E-2</v>
          </cell>
          <cell r="H345">
            <v>4.1438659323233422E-2</v>
          </cell>
          <cell r="I345">
            <v>3.3881411394680275E-2</v>
          </cell>
          <cell r="J345">
            <v>3.7979193026997454E-2</v>
          </cell>
          <cell r="K345">
            <v>4.6118449371202755E-2</v>
          </cell>
          <cell r="L345">
            <v>4.0343698193388011E-2</v>
          </cell>
          <cell r="M345">
            <v>4.2220363361155637E-2</v>
          </cell>
          <cell r="N345">
            <v>4.4998943865214407E-2</v>
          </cell>
        </row>
        <row r="346">
          <cell r="D346" t="str">
            <v>3.1.8</v>
          </cell>
          <cell r="E346">
            <v>4.0991029358268913E-2</v>
          </cell>
          <cell r="F346">
            <v>3.9025738312537764E-2</v>
          </cell>
          <cell r="G346">
            <v>4.3747535755717555E-2</v>
          </cell>
          <cell r="H346">
            <v>4.0376762656122979E-2</v>
          </cell>
          <cell r="I346">
            <v>3.8381347860415756E-2</v>
          </cell>
          <cell r="J346">
            <v>4.3016600188739693E-2</v>
          </cell>
          <cell r="K346">
            <v>4.1701407741064997E-2</v>
          </cell>
          <cell r="L346">
            <v>4.0385011242259107E-2</v>
          </cell>
          <cell r="M346">
            <v>4.1307154565740897E-2</v>
          </cell>
          <cell r="N346">
            <v>3.0994795708056477E-2</v>
          </cell>
        </row>
        <row r="347">
          <cell r="D347" t="str">
            <v>3.1.9</v>
          </cell>
          <cell r="E347">
            <v>4.5474559913759233E-2</v>
          </cell>
          <cell r="F347">
            <v>3.7552493545336518E-2</v>
          </cell>
          <cell r="G347">
            <v>4.4202269204079263E-2</v>
          </cell>
          <cell r="H347">
            <v>4.0052467019576245E-2</v>
          </cell>
          <cell r="I347">
            <v>4.1816678124555383E-2</v>
          </cell>
          <cell r="J347">
            <v>4.5273638578503438E-2</v>
          </cell>
          <cell r="K347">
            <v>3.9576650374307548E-2</v>
          </cell>
          <cell r="L347">
            <v>4.3251270713410429E-2</v>
          </cell>
          <cell r="M347">
            <v>4.1431155608319503E-2</v>
          </cell>
          <cell r="N347">
            <v>3.2860724329272971E-2</v>
          </cell>
        </row>
        <row r="348">
          <cell r="D348" t="str">
            <v>3.1.10</v>
          </cell>
          <cell r="E348">
            <v>4.7807829927468661E-2</v>
          </cell>
          <cell r="F348">
            <v>3.7813264099798689E-2</v>
          </cell>
          <cell r="G348">
            <v>4.5054091877011114E-2</v>
          </cell>
          <cell r="H348">
            <v>3.9614857088036803E-2</v>
          </cell>
          <cell r="I348">
            <v>4.2367987201918408E-2</v>
          </cell>
          <cell r="J348">
            <v>4.754202363175572E-2</v>
          </cell>
          <cell r="K348">
            <v>4.3771553076371532E-2</v>
          </cell>
          <cell r="L348">
            <v>4.4264287051035467E-2</v>
          </cell>
          <cell r="M348">
            <v>4.1722540739797837E-2</v>
          </cell>
          <cell r="N348">
            <v>3.7427172402284006E-2</v>
          </cell>
        </row>
        <row r="349">
          <cell r="D349" t="str">
            <v>3.1.11</v>
          </cell>
          <cell r="E349">
            <v>4.8190527430766336E-2</v>
          </cell>
          <cell r="F349">
            <v>3.8468675551653383E-2</v>
          </cell>
          <cell r="G349">
            <v>4.521543354995651E-2</v>
          </cell>
          <cell r="H349">
            <v>3.9498272261609679E-2</v>
          </cell>
          <cell r="I349">
            <v>3.9519127071787188E-2</v>
          </cell>
          <cell r="J349">
            <v>4.7352564936847349E-2</v>
          </cell>
          <cell r="K349">
            <v>4.2532844834271236E-2</v>
          </cell>
          <cell r="L349">
            <v>4.6072710696287017E-2</v>
          </cell>
          <cell r="M349">
            <v>4.0647056836986266E-2</v>
          </cell>
          <cell r="N349">
            <v>3.8660687151880514E-2</v>
          </cell>
        </row>
        <row r="350">
          <cell r="D350" t="str">
            <v>3.1.12</v>
          </cell>
          <cell r="E350">
            <v>4.6482060124501713E-2</v>
          </cell>
          <cell r="F350">
            <v>3.8888732095166863E-2</v>
          </cell>
          <cell r="G350">
            <v>4.5872087083905139E-2</v>
          </cell>
          <cell r="H350">
            <v>4.0552665944841138E-2</v>
          </cell>
          <cell r="I350">
            <v>4.3624418009846171E-2</v>
          </cell>
          <cell r="J350">
            <v>4.7137359393943562E-2</v>
          </cell>
          <cell r="K350">
            <v>4.3797645272099069E-2</v>
          </cell>
          <cell r="L350">
            <v>4.6417180905735184E-2</v>
          </cell>
          <cell r="M350">
            <v>4.1115351277115485E-2</v>
          </cell>
          <cell r="N350">
            <v>4.1275774621017759E-2</v>
          </cell>
        </row>
        <row r="351">
          <cell r="D351" t="str">
            <v>3.1.13</v>
          </cell>
          <cell r="E351">
            <v>4.6578920290100495E-2</v>
          </cell>
          <cell r="F351">
            <v>3.7990379383704267E-2</v>
          </cell>
          <cell r="G351">
            <v>4.5547565576255444E-2</v>
          </cell>
          <cell r="H351">
            <v>4.0538814282295346E-2</v>
          </cell>
          <cell r="I351">
            <v>4.410336861928639E-2</v>
          </cell>
          <cell r="J351">
            <v>4.580006259367108E-2</v>
          </cell>
          <cell r="K351">
            <v>4.1646183865387487E-2</v>
          </cell>
          <cell r="L351">
            <v>4.6620659284632715E-2</v>
          </cell>
          <cell r="M351">
            <v>4.0608003436006547E-2</v>
          </cell>
          <cell r="N351">
            <v>4.2140411445496483E-2</v>
          </cell>
        </row>
        <row r="352">
          <cell r="D352" t="str">
            <v>3.1.14</v>
          </cell>
          <cell r="E352">
            <v>4.5021074119378633E-2</v>
          </cell>
          <cell r="F352">
            <v>3.9528258768195927E-2</v>
          </cell>
          <cell r="G352">
            <v>4.5147117408615094E-2</v>
          </cell>
          <cell r="H352">
            <v>4.18429226597552E-2</v>
          </cell>
          <cell r="I352">
            <v>4.8934009077254391E-2</v>
          </cell>
          <cell r="J352">
            <v>4.4704184485537042E-2</v>
          </cell>
          <cell r="K352">
            <v>3.9588393836076E-2</v>
          </cell>
          <cell r="L352">
            <v>4.8249520265893596E-2</v>
          </cell>
          <cell r="M352">
            <v>4.2471829162585975E-2</v>
          </cell>
          <cell r="N352">
            <v>4.0485347781474404E-2</v>
          </cell>
        </row>
        <row r="353">
          <cell r="D353" t="str">
            <v>3.1.15</v>
          </cell>
          <cell r="E353">
            <v>4.3749080786875616E-2</v>
          </cell>
          <cell r="F353">
            <v>3.9740854622736979E-2</v>
          </cell>
          <cell r="G353">
            <v>4.3855663306952189E-2</v>
          </cell>
          <cell r="H353">
            <v>4.1686578431576249E-2</v>
          </cell>
          <cell r="I353">
            <v>4.5901062488392763E-2</v>
          </cell>
          <cell r="J353">
            <v>4.3980790815714751E-2</v>
          </cell>
          <cell r="K353">
            <v>3.7618808059946371E-2</v>
          </cell>
          <cell r="L353">
            <v>4.7863811931493222E-2</v>
          </cell>
          <cell r="M353">
            <v>4.1265416784649504E-2</v>
          </cell>
          <cell r="N353">
            <v>5.6160306599457761E-2</v>
          </cell>
        </row>
        <row r="354">
          <cell r="D354" t="str">
            <v>3.1.16</v>
          </cell>
          <cell r="E354">
            <v>4.382108070193276E-2</v>
          </cell>
          <cell r="F354">
            <v>3.8408737899136396E-2</v>
          </cell>
          <cell r="G354">
            <v>4.1476910076531662E-2</v>
          </cell>
          <cell r="H354">
            <v>4.0657451206877401E-2</v>
          </cell>
          <cell r="I354">
            <v>4.6252130026945039E-2</v>
          </cell>
          <cell r="J354">
            <v>4.3790003412974093E-2</v>
          </cell>
          <cell r="K354">
            <v>3.6520843726872657E-2</v>
          </cell>
          <cell r="L354">
            <v>4.5985034726412244E-2</v>
          </cell>
          <cell r="M354">
            <v>4.0227167831774227E-2</v>
          </cell>
          <cell r="N354">
            <v>6.549103570531975E-2</v>
          </cell>
        </row>
        <row r="355">
          <cell r="D355" t="str">
            <v>3.1.17</v>
          </cell>
          <cell r="E355">
            <v>4.5142515526160366E-2</v>
          </cell>
          <cell r="F355">
            <v>3.8391648068124014E-2</v>
          </cell>
          <cell r="G355">
            <v>4.1253441180972648E-2</v>
          </cell>
          <cell r="H355">
            <v>4.0046118340909417E-2</v>
          </cell>
          <cell r="I355">
            <v>4.9463868552493961E-2</v>
          </cell>
          <cell r="J355">
            <v>4.6086045645105184E-2</v>
          </cell>
          <cell r="K355">
            <v>3.6295842946771274E-2</v>
          </cell>
          <cell r="L355">
            <v>4.787055508419253E-2</v>
          </cell>
          <cell r="M355">
            <v>4.0399227937642716E-2</v>
          </cell>
          <cell r="N355">
            <v>6.3010250208919219E-2</v>
          </cell>
        </row>
        <row r="356">
          <cell r="D356" t="str">
            <v>3.1.18</v>
          </cell>
          <cell r="E356">
            <v>4.7115225362446708E-2</v>
          </cell>
          <cell r="F356">
            <v>3.8031268995405369E-2</v>
          </cell>
          <cell r="G356">
            <v>4.0852305355695874E-2</v>
          </cell>
          <cell r="H356">
            <v>3.9698223575580949E-2</v>
          </cell>
          <cell r="I356">
            <v>4.5357491558631252E-2</v>
          </cell>
          <cell r="J356">
            <v>4.6482557132218098E-2</v>
          </cell>
          <cell r="K356">
            <v>3.5929190359758688E-2</v>
          </cell>
          <cell r="L356">
            <v>4.6739683422167375E-2</v>
          </cell>
          <cell r="M356">
            <v>4.0557433178418624E-2</v>
          </cell>
          <cell r="N356">
            <v>5.236347037021552E-2</v>
          </cell>
        </row>
        <row r="357">
          <cell r="D357" t="str">
            <v>3.1.19</v>
          </cell>
          <cell r="E357">
            <v>4.8587521580275926E-2</v>
          </cell>
          <cell r="F357">
            <v>4.0975047162387618E-2</v>
          </cell>
          <cell r="G357">
            <v>4.1781317598316034E-2</v>
          </cell>
          <cell r="H357">
            <v>4.0695350894676317E-2</v>
          </cell>
          <cell r="I357">
            <v>4.3089942797440807E-2</v>
          </cell>
          <cell r="J357">
            <v>4.7864112438285228E-2</v>
          </cell>
          <cell r="K357">
            <v>3.6912917454654595E-2</v>
          </cell>
          <cell r="L357">
            <v>4.3780743063360029E-2</v>
          </cell>
          <cell r="M357">
            <v>4.0516128361861373E-2</v>
          </cell>
          <cell r="N357">
            <v>4.4222273022878573E-2</v>
          </cell>
        </row>
        <row r="358">
          <cell r="D358" t="str">
            <v>3.1.20</v>
          </cell>
          <cell r="E358">
            <v>5.0650664033231659E-2</v>
          </cell>
          <cell r="F358">
            <v>4.6440355948862679E-2</v>
          </cell>
          <cell r="G358">
            <v>4.1775148515866209E-2</v>
          </cell>
          <cell r="H358">
            <v>4.1312711798974409E-2</v>
          </cell>
          <cell r="I358">
            <v>4.431026224989492E-2</v>
          </cell>
          <cell r="J358">
            <v>5.0225176116337325E-2</v>
          </cell>
          <cell r="K358">
            <v>4.2362929771473615E-2</v>
          </cell>
          <cell r="L358">
            <v>4.2817041649142587E-2</v>
          </cell>
          <cell r="M358">
            <v>4.0758588500981525E-2</v>
          </cell>
          <cell r="N358">
            <v>3.8036237278643838E-2</v>
          </cell>
        </row>
        <row r="359">
          <cell r="D359" t="str">
            <v>3.1.21</v>
          </cell>
          <cell r="E359">
            <v>5.0505927928420867E-2</v>
          </cell>
          <cell r="F359">
            <v>4.5521394106251341E-2</v>
          </cell>
          <cell r="G359">
            <v>4.0719567595588549E-2</v>
          </cell>
          <cell r="H359">
            <v>4.3044682641737775E-2</v>
          </cell>
          <cell r="I359">
            <v>4.0687723116589171E-2</v>
          </cell>
          <cell r="J359">
            <v>4.9360663646742742E-2</v>
          </cell>
          <cell r="K359">
            <v>4.1686506373610918E-2</v>
          </cell>
          <cell r="L359">
            <v>4.0734186673813011E-2</v>
          </cell>
          <cell r="M359">
            <v>4.0327009453347641E-2</v>
          </cell>
          <cell r="N359">
            <v>3.3646807169698152E-2</v>
          </cell>
        </row>
        <row r="360">
          <cell r="D360" t="str">
            <v>3.1.22</v>
          </cell>
          <cell r="E360">
            <v>4.5509810679491378E-2</v>
          </cell>
          <cell r="F360">
            <v>4.5777097964019138E-2</v>
          </cell>
          <cell r="G360">
            <v>4.1337189946577604E-2</v>
          </cell>
          <cell r="H360">
            <v>4.7590849591722245E-2</v>
          </cell>
          <cell r="I360">
            <v>4.0634777896157846E-2</v>
          </cell>
          <cell r="J360">
            <v>4.5094518734727786E-2</v>
          </cell>
          <cell r="K360">
            <v>4.3705197583152146E-2</v>
          </cell>
          <cell r="L360">
            <v>3.8999173484281252E-2</v>
          </cell>
          <cell r="M360">
            <v>4.2583014454953945E-2</v>
          </cell>
          <cell r="N360">
            <v>2.7543669408635115E-2</v>
          </cell>
        </row>
        <row r="361">
          <cell r="D361" t="str">
            <v>3.1.23</v>
          </cell>
          <cell r="E361">
            <v>3.9321398604679356E-2</v>
          </cell>
          <cell r="F361">
            <v>4.3707256507942542E-2</v>
          </cell>
          <cell r="G361">
            <v>4.0141730206122064E-2</v>
          </cell>
          <cell r="H361">
            <v>4.7047620733271102E-2</v>
          </cell>
          <cell r="I361">
            <v>4.2055746158349103E-2</v>
          </cell>
          <cell r="J361">
            <v>3.9815778118708053E-2</v>
          </cell>
          <cell r="K361">
            <v>4.2935596230652719E-2</v>
          </cell>
          <cell r="L361">
            <v>3.54242386340003E-2</v>
          </cell>
          <cell r="M361">
            <v>4.1702364592506772E-2</v>
          </cell>
          <cell r="N361">
            <v>2.4884779948389675E-2</v>
          </cell>
        </row>
        <row r="362">
          <cell r="D362" t="str">
            <v>3.1.24</v>
          </cell>
          <cell r="E362">
            <v>3.3821493790788804E-2</v>
          </cell>
          <cell r="F362">
            <v>4.2965423643011612E-2</v>
          </cell>
          <cell r="G362">
            <v>3.8495391867324397E-2</v>
          </cell>
          <cell r="H362">
            <v>4.6405314010777104E-2</v>
          </cell>
          <cell r="I362">
            <v>3.9295942604122877E-2</v>
          </cell>
          <cell r="J362">
            <v>3.5433980471374298E-2</v>
          </cell>
          <cell r="K362">
            <v>4.308634675332066E-2</v>
          </cell>
          <cell r="L362">
            <v>3.5502998657528206E-2</v>
          </cell>
          <cell r="M362">
            <v>4.2105108202166723E-2</v>
          </cell>
          <cell r="N362">
            <v>2.5253476873544203E-2</v>
          </cell>
        </row>
        <row r="363">
          <cell r="D363" t="str">
            <v>3.2.1</v>
          </cell>
          <cell r="E363">
            <v>3.39324761184433E-2</v>
          </cell>
          <cell r="F363">
            <v>3.4579380793789811E-2</v>
          </cell>
          <cell r="G363">
            <v>3.1390769015298352E-2</v>
          </cell>
          <cell r="H363">
            <v>3.2864689858599132E-2</v>
          </cell>
          <cell r="I363">
            <v>3.649847156856998E-2</v>
          </cell>
          <cell r="J363">
            <v>3.3752457442076868E-2</v>
          </cell>
          <cell r="K363">
            <v>3.7194847938788307E-2</v>
          </cell>
          <cell r="L363">
            <v>2.5321947496958794E-2</v>
          </cell>
          <cell r="M363">
            <v>3.2159125871452643E-2</v>
          </cell>
          <cell r="N363">
            <v>2.5782425135855453E-2</v>
          </cell>
        </row>
        <row r="364">
          <cell r="D364" t="str">
            <v>3.2.2</v>
          </cell>
          <cell r="E364">
            <v>3.2389410371853909E-2</v>
          </cell>
          <cell r="F364">
            <v>3.4950402057296742E-2</v>
          </cell>
          <cell r="G364">
            <v>3.1654356542597878E-2</v>
          </cell>
          <cell r="H364">
            <v>3.2674106473968192E-2</v>
          </cell>
          <cell r="I364">
            <v>3.8104063608400893E-2</v>
          </cell>
          <cell r="J364">
            <v>3.1736834040432253E-2</v>
          </cell>
          <cell r="K364">
            <v>3.6940715110503529E-2</v>
          </cell>
          <cell r="L364">
            <v>2.5083337216206692E-2</v>
          </cell>
          <cell r="M364">
            <v>3.2834714139192742E-2</v>
          </cell>
          <cell r="N364">
            <v>2.5215151363174867E-2</v>
          </cell>
        </row>
        <row r="365">
          <cell r="D365" t="str">
            <v>3.2.3</v>
          </cell>
          <cell r="E365">
            <v>3.2235426471779398E-2</v>
          </cell>
          <cell r="F365">
            <v>3.4863609403448431E-2</v>
          </cell>
          <cell r="G365">
            <v>3.203439044584603E-2</v>
          </cell>
          <cell r="H365">
            <v>3.2464162380834612E-2</v>
          </cell>
          <cell r="I365">
            <v>4.2142845332559728E-2</v>
          </cell>
          <cell r="J365">
            <v>3.1605300815585345E-2</v>
          </cell>
          <cell r="K365">
            <v>3.7286371300023734E-2</v>
          </cell>
          <cell r="L365">
            <v>2.4871615282545275E-2</v>
          </cell>
          <cell r="M365">
            <v>3.2987358066940572E-2</v>
          </cell>
          <cell r="N365">
            <v>2.5647171904290469E-2</v>
          </cell>
        </row>
        <row r="366">
          <cell r="D366" t="str">
            <v>3.2.4</v>
          </cell>
          <cell r="E366">
            <v>3.3606723369870493E-2</v>
          </cell>
          <cell r="F366">
            <v>3.5391029642654441E-2</v>
          </cell>
          <cell r="G366">
            <v>3.2412573244670347E-2</v>
          </cell>
          <cell r="H366">
            <v>3.2209720249044602E-2</v>
          </cell>
          <cell r="I366">
            <v>4.1743263603190042E-2</v>
          </cell>
          <cell r="J366">
            <v>3.0790537098740536E-2</v>
          </cell>
          <cell r="K366">
            <v>3.7424032278013386E-2</v>
          </cell>
          <cell r="L366">
            <v>2.5342753704168625E-2</v>
          </cell>
          <cell r="M366">
            <v>3.3338611056658411E-2</v>
          </cell>
          <cell r="N366">
            <v>2.5506192623505942E-2</v>
          </cell>
        </row>
        <row r="367">
          <cell r="D367" t="str">
            <v>3.2.5</v>
          </cell>
          <cell r="E367">
            <v>3.4848557954246268E-2</v>
          </cell>
          <cell r="F367">
            <v>3.5866566615452809E-2</v>
          </cell>
          <cell r="G367">
            <v>3.4347670178592443E-2</v>
          </cell>
          <cell r="H367">
            <v>3.3970596995795702E-2</v>
          </cell>
          <cell r="I367">
            <v>3.769621467083735E-2</v>
          </cell>
          <cell r="J367">
            <v>3.2828620509388645E-2</v>
          </cell>
          <cell r="K367">
            <v>3.8148016924918274E-2</v>
          </cell>
          <cell r="L367">
            <v>3.0828209218630654E-2</v>
          </cell>
          <cell r="M367">
            <v>3.5824961065216522E-2</v>
          </cell>
          <cell r="N367">
            <v>2.4669202187587745E-2</v>
          </cell>
        </row>
        <row r="368">
          <cell r="D368" t="str">
            <v>3.2.6</v>
          </cell>
          <cell r="E368">
            <v>4.0770020648061588E-2</v>
          </cell>
          <cell r="F368">
            <v>3.7372321878596466E-2</v>
          </cell>
          <cell r="G368">
            <v>3.7359855495644065E-2</v>
          </cell>
          <cell r="H368">
            <v>3.636455537162632E-2</v>
          </cell>
          <cell r="I368">
            <v>3.6079599686747975E-2</v>
          </cell>
          <cell r="J368">
            <v>3.6630613346903491E-2</v>
          </cell>
          <cell r="K368">
            <v>3.9751469987189814E-2</v>
          </cell>
          <cell r="L368">
            <v>3.8572243578172599E-2</v>
          </cell>
          <cell r="M368">
            <v>4.4448549340363942E-2</v>
          </cell>
          <cell r="N368">
            <v>3.8877702250969176E-2</v>
          </cell>
        </row>
        <row r="369">
          <cell r="D369" t="str">
            <v>3.2.7</v>
          </cell>
          <cell r="E369">
            <v>4.7709388492891101E-2</v>
          </cell>
          <cell r="F369">
            <v>4.2684530999647863E-2</v>
          </cell>
          <cell r="G369">
            <v>4.3065933595395962E-2</v>
          </cell>
          <cell r="H369">
            <v>4.4222656271154619E-2</v>
          </cell>
          <cell r="I369">
            <v>4.0297128472916374E-2</v>
          </cell>
          <cell r="J369">
            <v>4.5708509157584121E-2</v>
          </cell>
          <cell r="K369">
            <v>4.1951260290012865E-2</v>
          </cell>
          <cell r="L369">
            <v>4.6336068692005135E-2</v>
          </cell>
          <cell r="M369">
            <v>4.8993542130120867E-2</v>
          </cell>
          <cell r="N369">
            <v>4.7275249606383477E-2</v>
          </cell>
        </row>
        <row r="370">
          <cell r="D370" t="str">
            <v>3.2.8</v>
          </cell>
          <cell r="E370">
            <v>5.1242941517995751E-2</v>
          </cell>
          <cell r="F370">
            <v>4.5756646548333751E-2</v>
          </cell>
          <cell r="G370">
            <v>4.5075783755042079E-2</v>
          </cell>
          <cell r="H370">
            <v>4.7690569845673943E-2</v>
          </cell>
          <cell r="I370">
            <v>3.8383269776038828E-2</v>
          </cell>
          <cell r="J370">
            <v>5.0979587861390702E-2</v>
          </cell>
          <cell r="K370">
            <v>4.3629729699525534E-2</v>
          </cell>
          <cell r="L370">
            <v>4.9525754398220115E-2</v>
          </cell>
          <cell r="M370">
            <v>5.2913012273153794E-2</v>
          </cell>
          <cell r="N370">
            <v>5.5076498043073317E-2</v>
          </cell>
        </row>
        <row r="371">
          <cell r="D371" t="str">
            <v>3.2.9</v>
          </cell>
          <cell r="E371">
            <v>4.7796844238639544E-2</v>
          </cell>
          <cell r="F371">
            <v>5.0119749709755614E-2</v>
          </cell>
          <cell r="G371">
            <v>4.8562999272835312E-2</v>
          </cell>
          <cell r="H371">
            <v>5.0781829636596339E-2</v>
          </cell>
          <cell r="I371">
            <v>4.4235200569986428E-2</v>
          </cell>
          <cell r="J371">
            <v>4.6670471662691747E-2</v>
          </cell>
          <cell r="K371">
            <v>4.8401179496210728E-2</v>
          </cell>
          <cell r="L371">
            <v>5.5220721120717305E-2</v>
          </cell>
          <cell r="M371">
            <v>5.4974631214122389E-2</v>
          </cell>
          <cell r="N371">
            <v>5.6412247111010713E-2</v>
          </cell>
        </row>
        <row r="372">
          <cell r="D372" t="str">
            <v>3.2.10</v>
          </cell>
          <cell r="E372">
            <v>4.4409080693016301E-2</v>
          </cell>
          <cell r="F372">
            <v>5.0751014753946062E-2</v>
          </cell>
          <cell r="G372">
            <v>4.9900757799391689E-2</v>
          </cell>
          <cell r="H372">
            <v>5.1937605265390638E-2</v>
          </cell>
          <cell r="I372">
            <v>4.7797490476426681E-2</v>
          </cell>
          <cell r="J372">
            <v>4.4335961926482842E-2</v>
          </cell>
          <cell r="K372">
            <v>5.0321239137453504E-2</v>
          </cell>
          <cell r="L372">
            <v>5.6571411012555167E-2</v>
          </cell>
          <cell r="M372">
            <v>5.5424494297545611E-2</v>
          </cell>
          <cell r="N372">
            <v>5.4676859297544074E-2</v>
          </cell>
        </row>
        <row r="373">
          <cell r="D373" t="str">
            <v>3.2.11</v>
          </cell>
          <cell r="E373">
            <v>4.3405955215408507E-2</v>
          </cell>
          <cell r="F373">
            <v>5.1139255894665871E-2</v>
          </cell>
          <cell r="G373">
            <v>5.000676870946559E-2</v>
          </cell>
          <cell r="H373">
            <v>4.9106835007049286E-2</v>
          </cell>
          <cell r="I373">
            <v>4.2971319802168215E-2</v>
          </cell>
          <cell r="J373">
            <v>4.5037355313386124E-2</v>
          </cell>
          <cell r="K373">
            <v>5.0315873503505054E-2</v>
          </cell>
          <cell r="L373">
            <v>5.4957316864520427E-2</v>
          </cell>
          <cell r="M373">
            <v>5.1652244857791144E-2</v>
          </cell>
          <cell r="N373">
            <v>5.2243683279185958E-2</v>
          </cell>
        </row>
        <row r="374">
          <cell r="D374" t="str">
            <v>3.2.12</v>
          </cell>
          <cell r="E374">
            <v>4.145509439432863E-2</v>
          </cell>
          <cell r="F374">
            <v>5.1339308377273449E-2</v>
          </cell>
          <cell r="G374">
            <v>4.9727625409902589E-2</v>
          </cell>
          <cell r="H374">
            <v>5.0863830586128526E-2</v>
          </cell>
          <cell r="I374">
            <v>4.2722050949050454E-2</v>
          </cell>
          <cell r="J374">
            <v>4.2846327654609204E-2</v>
          </cell>
          <cell r="K374">
            <v>5.0977572367791733E-2</v>
          </cell>
          <cell r="L374">
            <v>5.6529692821789747E-2</v>
          </cell>
          <cell r="M374">
            <v>5.196950348924971E-2</v>
          </cell>
          <cell r="N374">
            <v>5.1721428100369345E-2</v>
          </cell>
        </row>
        <row r="375">
          <cell r="D375" t="str">
            <v>3.2.13</v>
          </cell>
          <cell r="E375">
            <v>4.0648954601768907E-2</v>
          </cell>
          <cell r="F375">
            <v>5.0212815318874331E-2</v>
          </cell>
          <cell r="G375">
            <v>4.9671096361357109E-2</v>
          </cell>
          <cell r="H375">
            <v>4.9344579091878976E-2</v>
          </cell>
          <cell r="I375">
            <v>4.0014790787023191E-2</v>
          </cell>
          <cell r="J375">
            <v>4.3077860635047774E-2</v>
          </cell>
          <cell r="K375">
            <v>4.8943159789023277E-2</v>
          </cell>
          <cell r="L375">
            <v>5.6057761077573237E-2</v>
          </cell>
          <cell r="M375">
            <v>5.3765979663172786E-2</v>
          </cell>
          <cell r="N375">
            <v>5.2652997073396497E-2</v>
          </cell>
        </row>
        <row r="376">
          <cell r="D376" t="str">
            <v>3.2.14</v>
          </cell>
          <cell r="E376">
            <v>3.8946275671303793E-2</v>
          </cell>
          <cell r="F376">
            <v>4.9221431206165622E-2</v>
          </cell>
          <cell r="G376">
            <v>4.9275420084468925E-2</v>
          </cell>
          <cell r="H376">
            <v>5.0953864650144322E-2</v>
          </cell>
          <cell r="I376">
            <v>4.0995707565297169E-2</v>
          </cell>
          <cell r="J376">
            <v>4.0259901601198973E-2</v>
          </cell>
          <cell r="K376">
            <v>4.7528221611208295E-2</v>
          </cell>
          <cell r="L376">
            <v>5.5945902591938275E-2</v>
          </cell>
          <cell r="M376">
            <v>5.2588346310712672E-2</v>
          </cell>
          <cell r="N376">
            <v>4.4440855242711429E-2</v>
          </cell>
        </row>
        <row r="377">
          <cell r="D377" t="str">
            <v>3.2.15</v>
          </cell>
          <cell r="E377">
            <v>3.8179481993360673E-2</v>
          </cell>
          <cell r="F377">
            <v>4.8277770753161198E-2</v>
          </cell>
          <cell r="G377">
            <v>4.7924693001773613E-2</v>
          </cell>
          <cell r="H377">
            <v>4.7928765229070122E-2</v>
          </cell>
          <cell r="I377">
            <v>4.4914238988454473E-2</v>
          </cell>
          <cell r="J377">
            <v>3.8986001626332568E-2</v>
          </cell>
          <cell r="K377">
            <v>4.6444722401750724E-2</v>
          </cell>
          <cell r="L377">
            <v>5.4083710024937295E-2</v>
          </cell>
          <cell r="M377">
            <v>5.2843370134540935E-2</v>
          </cell>
          <cell r="N377">
            <v>4.3484012673129069E-2</v>
          </cell>
        </row>
        <row r="378">
          <cell r="D378" t="str">
            <v>3.2.16</v>
          </cell>
          <cell r="E378">
            <v>3.7319695798998097E-2</v>
          </cell>
          <cell r="F378">
            <v>4.787434481162639E-2</v>
          </cell>
          <cell r="G378">
            <v>4.7059328746559985E-2</v>
          </cell>
          <cell r="H378">
            <v>4.401541996942001E-2</v>
          </cell>
          <cell r="I378">
            <v>4.416242408573446E-2</v>
          </cell>
          <cell r="J378">
            <v>4.0918893600787216E-2</v>
          </cell>
          <cell r="K378">
            <v>4.625877071822497E-2</v>
          </cell>
          <cell r="L378">
            <v>4.972822090162804E-2</v>
          </cell>
          <cell r="M378">
            <v>4.5471753069214374E-2</v>
          </cell>
          <cell r="N378">
            <v>4.0562542871325401E-2</v>
          </cell>
        </row>
        <row r="379">
          <cell r="D379" t="str">
            <v>3.2.17</v>
          </cell>
          <cell r="E379">
            <v>4.0198031588036399E-2</v>
          </cell>
          <cell r="F379">
            <v>4.370738052435464E-2</v>
          </cell>
          <cell r="G379">
            <v>4.4083451056628545E-2</v>
          </cell>
          <cell r="H379">
            <v>4.023001785337129E-2</v>
          </cell>
          <cell r="I379">
            <v>4.2375955551480417E-2</v>
          </cell>
          <cell r="J379">
            <v>4.2288725183573711E-2</v>
          </cell>
          <cell r="K379">
            <v>4.2130086274951017E-2</v>
          </cell>
          <cell r="L379">
            <v>4.5029117319136586E-2</v>
          </cell>
          <cell r="M379">
            <v>3.4681917302969628E-2</v>
          </cell>
          <cell r="N379">
            <v>3.6026722089557782E-2</v>
          </cell>
        </row>
        <row r="380">
          <cell r="D380" t="str">
            <v>3.2.18</v>
          </cell>
          <cell r="E380">
            <v>4.4418124552350328E-2</v>
          </cell>
          <cell r="F380">
            <v>3.7509052176362134E-2</v>
          </cell>
          <cell r="G380">
            <v>4.4183973604463335E-2</v>
          </cell>
          <cell r="H380">
            <v>4.0153928915060193E-2</v>
          </cell>
          <cell r="I380">
            <v>4.1920883318627727E-2</v>
          </cell>
          <cell r="J380">
            <v>4.6016266658858385E-2</v>
          </cell>
          <cell r="K380">
            <v>3.7952342165861734E-2</v>
          </cell>
          <cell r="L380">
            <v>4.2785146187405323E-2</v>
          </cell>
          <cell r="M380">
            <v>3.5153208736735254E-2</v>
          </cell>
          <cell r="N380">
            <v>3.8435611761226118E-2</v>
          </cell>
        </row>
        <row r="381">
          <cell r="D381" t="str">
            <v>3.2.19</v>
          </cell>
          <cell r="E381">
            <v>4.7655128140315098E-2</v>
          </cell>
          <cell r="F381">
            <v>3.4269758456111431E-2</v>
          </cell>
          <cell r="G381">
            <v>4.2806670724338088E-2</v>
          </cell>
          <cell r="H381">
            <v>3.9681644965222931E-2</v>
          </cell>
          <cell r="I381">
            <v>4.1767188402660145E-2</v>
          </cell>
          <cell r="J381">
            <v>4.9096312379087438E-2</v>
          </cell>
          <cell r="K381">
            <v>3.3240905446969449E-2</v>
          </cell>
          <cell r="L381">
            <v>4.0649183282323573E-2</v>
          </cell>
          <cell r="M381">
            <v>3.3712945818812977E-2</v>
          </cell>
          <cell r="N381">
            <v>4.4943562874192378E-2</v>
          </cell>
        </row>
        <row r="382">
          <cell r="D382" t="str">
            <v>3.2.20</v>
          </cell>
          <cell r="E382">
            <v>5.0279607900086426E-2</v>
          </cell>
          <cell r="F382">
            <v>3.8595738245879536E-2</v>
          </cell>
          <cell r="G382">
            <v>4.262305415569994E-2</v>
          </cell>
          <cell r="H382">
            <v>3.961873394505349E-2</v>
          </cell>
          <cell r="I382">
            <v>4.3858541554245171E-2</v>
          </cell>
          <cell r="J382">
            <v>5.2684823310256146E-2</v>
          </cell>
          <cell r="K382">
            <v>3.7919088905786276E-2</v>
          </cell>
          <cell r="L382">
            <v>4.0441713557761459E-2</v>
          </cell>
          <cell r="M382">
            <v>3.3390065552233721E-2</v>
          </cell>
          <cell r="N382">
            <v>4.4492389685687285E-2</v>
          </cell>
        </row>
        <row r="383">
          <cell r="D383" t="str">
            <v>3.2.21</v>
          </cell>
          <cell r="E383">
            <v>5.1902902154555938E-2</v>
          </cell>
          <cell r="F383">
            <v>3.7875455381889245E-2</v>
          </cell>
          <cell r="G383">
            <v>4.0559565268450823E-2</v>
          </cell>
          <cell r="H383">
            <v>3.8589367044734514E-2</v>
          </cell>
          <cell r="I383">
            <v>4.3629564939421411E-2</v>
          </cell>
          <cell r="J383">
            <v>4.9733888030593164E-2</v>
          </cell>
          <cell r="K383">
            <v>3.7852941233765675E-2</v>
          </cell>
          <cell r="L383">
            <v>3.687724110327055E-2</v>
          </cell>
          <cell r="M383">
            <v>3.2097221748241221E-2</v>
          </cell>
          <cell r="N383">
            <v>3.9811838073646459E-2</v>
          </cell>
        </row>
        <row r="384">
          <cell r="D384" t="str">
            <v>3.2.22</v>
          </cell>
          <cell r="E384">
            <v>4.821713138913513E-2</v>
          </cell>
          <cell r="F384">
            <v>3.6400975441190024E-2</v>
          </cell>
          <cell r="G384">
            <v>3.7890440479444933E-2</v>
          </cell>
          <cell r="H384">
            <v>3.9532851827849456E-2</v>
          </cell>
          <cell r="I384">
            <v>4.4554740692751962E-2</v>
          </cell>
          <cell r="J384">
            <v>4.7239554403857992E-2</v>
          </cell>
          <cell r="K384">
            <v>3.6114202426367016E-2</v>
          </cell>
          <cell r="L384">
            <v>3.2546884439712473E-2</v>
          </cell>
          <cell r="M384">
            <v>3.2613221715437325E-2</v>
          </cell>
          <cell r="N384">
            <v>4.3960262008216289E-2</v>
          </cell>
        </row>
        <row r="385">
          <cell r="D385" t="str">
            <v>3.2.23</v>
          </cell>
          <cell r="E385">
            <v>4.1981754823984328E-2</v>
          </cell>
          <cell r="F385">
            <v>3.5637027888552775E-2</v>
          </cell>
          <cell r="G385">
            <v>3.5096885750089353E-2</v>
          </cell>
          <cell r="H385">
            <v>3.7761414694642365E-2</v>
          </cell>
          <cell r="I385">
            <v>4.1793743677464648E-2</v>
          </cell>
          <cell r="J385">
            <v>4.0619943319733863E-2</v>
          </cell>
          <cell r="K385">
            <v>3.6296753596657926E-2</v>
          </cell>
          <cell r="L385">
            <v>2.9508934901481754E-2</v>
          </cell>
          <cell r="M385">
            <v>3.2783458054268751E-2</v>
          </cell>
          <cell r="N385">
            <v>4.6432335671272647E-2</v>
          </cell>
        </row>
        <row r="386">
          <cell r="D386" t="str">
            <v>3.2.24</v>
          </cell>
          <cell r="E386">
            <v>3.6450991899569934E-2</v>
          </cell>
          <cell r="F386">
            <v>3.5604433120971245E-2</v>
          </cell>
          <cell r="G386">
            <v>3.3285937302043128E-2</v>
          </cell>
          <cell r="H386">
            <v>3.7038253871690401E-2</v>
          </cell>
          <cell r="I386">
            <v>4.1341301919946366E-2</v>
          </cell>
          <cell r="J386">
            <v>3.6155252421401177E-2</v>
          </cell>
          <cell r="K386">
            <v>3.6976497395497361E-2</v>
          </cell>
          <cell r="L386">
            <v>2.7185113206340719E-2</v>
          </cell>
          <cell r="M386">
            <v>3.3377764091851961E-2</v>
          </cell>
          <cell r="N386">
            <v>4.1653059072688049E-2</v>
          </cell>
        </row>
        <row r="387">
          <cell r="D387" t="str">
            <v>3.3.1</v>
          </cell>
          <cell r="E387">
            <v>3.4897683081830409E-2</v>
          </cell>
          <cell r="F387">
            <v>3.403254656226757E-2</v>
          </cell>
          <cell r="G387">
            <v>3.2848299856427614E-2</v>
          </cell>
          <cell r="H387">
            <v>3.5654164791755157E-2</v>
          </cell>
          <cell r="I387">
            <v>4.3523426512124729E-2</v>
          </cell>
          <cell r="J387">
            <v>3.4162418952636282E-2</v>
          </cell>
          <cell r="K387">
            <v>3.7772999648271445E-2</v>
          </cell>
          <cell r="L387">
            <v>2.6874364757545868E-2</v>
          </cell>
          <cell r="M387">
            <v>3.4039540067763857E-2</v>
          </cell>
          <cell r="N387">
            <v>3.3776446149819284E-2</v>
          </cell>
        </row>
        <row r="388">
          <cell r="D388" t="str">
            <v>3.3.2</v>
          </cell>
          <cell r="E388">
            <v>3.4260680700139587E-2</v>
          </cell>
          <cell r="F388">
            <v>3.4263777076640835E-2</v>
          </cell>
          <cell r="G388">
            <v>3.2401620321610057E-2</v>
          </cell>
          <cell r="H388">
            <v>3.462337500696936E-2</v>
          </cell>
          <cell r="I388">
            <v>4.0178690728950965E-2</v>
          </cell>
          <cell r="J388">
            <v>3.2544588521590284E-2</v>
          </cell>
          <cell r="K388">
            <v>3.7170598489159962E-2</v>
          </cell>
          <cell r="L388">
            <v>2.5928541536473313E-2</v>
          </cell>
          <cell r="M388">
            <v>3.4021827762935906E-2</v>
          </cell>
          <cell r="N388">
            <v>3.0109462720858161E-2</v>
          </cell>
        </row>
        <row r="389">
          <cell r="D389" t="str">
            <v>3.3.3</v>
          </cell>
          <cell r="E389">
            <v>3.4431084624934757E-2</v>
          </cell>
          <cell r="F389">
            <v>3.4038424266428162E-2</v>
          </cell>
          <cell r="G389">
            <v>3.2380422760433063E-2</v>
          </cell>
          <cell r="H389">
            <v>3.4081371078871187E-2</v>
          </cell>
          <cell r="I389">
            <v>3.8035730422297416E-2</v>
          </cell>
          <cell r="J389">
            <v>3.1494548305456449E-2</v>
          </cell>
          <cell r="K389">
            <v>3.6751625547893962E-2</v>
          </cell>
          <cell r="L389">
            <v>2.5492477008800161E-2</v>
          </cell>
          <cell r="M389">
            <v>3.2813881223079551E-2</v>
          </cell>
          <cell r="N389">
            <v>2.4278386972817336E-2</v>
          </cell>
        </row>
        <row r="390">
          <cell r="D390" t="str">
            <v>3.3.4</v>
          </cell>
          <cell r="E390">
            <v>3.5569336825956067E-2</v>
          </cell>
          <cell r="F390">
            <v>3.4821111325553579E-2</v>
          </cell>
          <cell r="G390">
            <v>3.2839614513464989E-2</v>
          </cell>
          <cell r="H390">
            <v>3.4189642327603006E-2</v>
          </cell>
          <cell r="I390">
            <v>3.7866894870133332E-2</v>
          </cell>
          <cell r="J390">
            <v>3.1140294433613647E-2</v>
          </cell>
          <cell r="K390">
            <v>3.7137965182681601E-2</v>
          </cell>
          <cell r="L390">
            <v>2.5876661160709392E-2</v>
          </cell>
          <cell r="M390">
            <v>3.3582448330268376E-2</v>
          </cell>
          <cell r="N390">
            <v>2.3812862844289139E-2</v>
          </cell>
        </row>
        <row r="391">
          <cell r="D391" t="str">
            <v>3.3.5</v>
          </cell>
          <cell r="E391">
            <v>3.6979934702785988E-2</v>
          </cell>
          <cell r="F391">
            <v>3.5079920789772956E-2</v>
          </cell>
          <cell r="G391">
            <v>3.4566480323798103E-2</v>
          </cell>
          <cell r="H391">
            <v>3.4802621675483009E-2</v>
          </cell>
          <cell r="I391">
            <v>4.0057277422454199E-2</v>
          </cell>
          <cell r="J391">
            <v>3.3887367992000497E-2</v>
          </cell>
          <cell r="K391">
            <v>3.7640551766723235E-2</v>
          </cell>
          <cell r="L391">
            <v>3.0799711366058094E-2</v>
          </cell>
          <cell r="M391">
            <v>3.6024379314313432E-2</v>
          </cell>
          <cell r="N391">
            <v>2.38457710208572E-2</v>
          </cell>
        </row>
        <row r="392">
          <cell r="D392" t="str">
            <v>3.3.6</v>
          </cell>
          <cell r="E392">
            <v>4.2572911778774529E-2</v>
          </cell>
          <cell r="F392">
            <v>3.7976077880124359E-2</v>
          </cell>
          <cell r="G392">
            <v>3.75651598721395E-2</v>
          </cell>
          <cell r="H392">
            <v>3.8749664620901403E-2</v>
          </cell>
          <cell r="I392">
            <v>4.1697283879294167E-2</v>
          </cell>
          <cell r="J392">
            <v>3.8545766631469899E-2</v>
          </cell>
          <cell r="K392">
            <v>4.0410448305255191E-2</v>
          </cell>
          <cell r="L392">
            <v>3.9140343361994394E-2</v>
          </cell>
          <cell r="M392">
            <v>4.5372313463718762E-2</v>
          </cell>
          <cell r="N392">
            <v>3.2083193895482615E-2</v>
          </cell>
        </row>
        <row r="393">
          <cell r="D393" t="str">
            <v>3.3.7</v>
          </cell>
          <cell r="E393">
            <v>5.0119603830748892E-2</v>
          </cell>
          <cell r="F393">
            <v>4.3318734086745248E-2</v>
          </cell>
          <cell r="G393">
            <v>4.423475785869465E-2</v>
          </cell>
          <cell r="H393">
            <v>4.5601842144081625E-2</v>
          </cell>
          <cell r="I393">
            <v>4.2536209665024388E-2</v>
          </cell>
          <cell r="J393">
            <v>4.6864565782707215E-2</v>
          </cell>
          <cell r="K393">
            <v>4.3458916718560496E-2</v>
          </cell>
          <cell r="L393">
            <v>4.6380791843480623E-2</v>
          </cell>
          <cell r="M393">
            <v>4.9292691347988034E-2</v>
          </cell>
          <cell r="N393">
            <v>4.0652736213625702E-2</v>
          </cell>
        </row>
        <row r="394">
          <cell r="D394" t="str">
            <v>3.3.8</v>
          </cell>
          <cell r="E394">
            <v>5.3232342592268299E-2</v>
          </cell>
          <cell r="F394">
            <v>4.5528995755467642E-2</v>
          </cell>
          <cell r="G394">
            <v>4.5920200240215953E-2</v>
          </cell>
          <cell r="H394">
            <v>4.7573609471434998E-2</v>
          </cell>
          <cell r="I394">
            <v>4.6866463126886949E-2</v>
          </cell>
          <cell r="J394">
            <v>5.2254715626553205E-2</v>
          </cell>
          <cell r="K394">
            <v>4.5265299629194317E-2</v>
          </cell>
          <cell r="L394">
            <v>4.857961394899965E-2</v>
          </cell>
          <cell r="M394">
            <v>5.3247432736094009E-2</v>
          </cell>
          <cell r="N394">
            <v>4.2670766856707162E-2</v>
          </cell>
        </row>
        <row r="395">
          <cell r="D395" t="str">
            <v>3.3.9</v>
          </cell>
          <cell r="E395">
            <v>4.8722095043953716E-2</v>
          </cell>
          <cell r="F395">
            <v>5.089312190923069E-2</v>
          </cell>
          <cell r="G395">
            <v>4.7905503255592646E-2</v>
          </cell>
          <cell r="H395">
            <v>4.9209768311941682E-2</v>
          </cell>
          <cell r="I395">
            <v>4.8441437774521902E-2</v>
          </cell>
          <cell r="J395">
            <v>4.9258047276156187E-2</v>
          </cell>
          <cell r="K395">
            <v>4.815003342546894E-2</v>
          </cell>
          <cell r="L395">
            <v>5.4177478764532966E-2</v>
          </cell>
          <cell r="M395">
            <v>5.2711655920929669E-2</v>
          </cell>
          <cell r="N395">
            <v>4.6629873637664777E-2</v>
          </cell>
        </row>
        <row r="396">
          <cell r="D396" t="str">
            <v>3.3.10</v>
          </cell>
          <cell r="E396">
            <v>4.4439006427156355E-2</v>
          </cell>
          <cell r="F396">
            <v>5.173789221855235E-2</v>
          </cell>
          <cell r="G396">
            <v>4.9100852698353688E-2</v>
          </cell>
          <cell r="H396">
            <v>5.1398348005274971E-2</v>
          </cell>
          <cell r="I396">
            <v>4.7547211780489061E-2</v>
          </cell>
          <cell r="J396">
            <v>4.4929375543538153E-2</v>
          </cell>
          <cell r="K396">
            <v>4.8591750792462286E-2</v>
          </cell>
          <cell r="L396">
            <v>5.5212617043296316E-2</v>
          </cell>
          <cell r="M396">
            <v>5.1633409161587658E-2</v>
          </cell>
          <cell r="N396">
            <v>5.5204731892022699E-2</v>
          </cell>
        </row>
        <row r="397">
          <cell r="D397" t="str">
            <v>3.3.11</v>
          </cell>
          <cell r="E397">
            <v>4.1888054971585265E-2</v>
          </cell>
          <cell r="F397">
            <v>5.2348180228097091E-2</v>
          </cell>
          <cell r="G397">
            <v>4.984163591556099E-2</v>
          </cell>
          <cell r="H397">
            <v>4.8896612885649539E-2</v>
          </cell>
          <cell r="I397">
            <v>4.2728988044805523E-2</v>
          </cell>
          <cell r="J397">
            <v>4.3728343079309041E-2</v>
          </cell>
          <cell r="K397">
            <v>5.007880701552548E-2</v>
          </cell>
          <cell r="L397">
            <v>5.3997501792870377E-2</v>
          </cell>
          <cell r="M397">
            <v>5.1326912826892016E-2</v>
          </cell>
          <cell r="N397">
            <v>5.3826891853099933E-2</v>
          </cell>
        </row>
        <row r="398">
          <cell r="D398" t="str">
            <v>3.3.12</v>
          </cell>
          <cell r="E398">
            <v>3.901217353400882E-2</v>
          </cell>
          <cell r="F398">
            <v>5.2890031080401606E-2</v>
          </cell>
          <cell r="G398">
            <v>4.9931411081249051E-2</v>
          </cell>
          <cell r="H398">
            <v>5.166184762457144E-2</v>
          </cell>
          <cell r="I398">
            <v>4.163719510546815E-2</v>
          </cell>
          <cell r="J398">
            <v>3.9238865638631854E-2</v>
          </cell>
          <cell r="K398">
            <v>5.1127049415305194E-2</v>
          </cell>
          <cell r="L398">
            <v>5.6297034416575062E-2</v>
          </cell>
          <cell r="M398">
            <v>5.0538184709138657E-2</v>
          </cell>
          <cell r="N398">
            <v>4.8737515776939265E-2</v>
          </cell>
        </row>
        <row r="399">
          <cell r="D399" t="str">
            <v>3.3.13</v>
          </cell>
          <cell r="E399">
            <v>3.8482544430488715E-2</v>
          </cell>
          <cell r="F399">
            <v>5.0234111541817714E-2</v>
          </cell>
          <cell r="G399">
            <v>4.9911770891913634E-2</v>
          </cell>
          <cell r="H399">
            <v>4.9424367756088099E-2</v>
          </cell>
          <cell r="I399">
            <v>4.2763743762314142E-2</v>
          </cell>
          <cell r="J399">
            <v>3.8340713449636327E-2</v>
          </cell>
          <cell r="K399">
            <v>4.7497304175386321E-2</v>
          </cell>
          <cell r="L399">
            <v>5.5723722592976699E-2</v>
          </cell>
          <cell r="M399">
            <v>5.1905378745397468E-2</v>
          </cell>
          <cell r="N399">
            <v>4.471841485869988E-2</v>
          </cell>
        </row>
        <row r="400">
          <cell r="D400" t="str">
            <v>3.3.14</v>
          </cell>
          <cell r="E400">
            <v>3.504534226405092E-2</v>
          </cell>
          <cell r="F400">
            <v>5.0684259324579671E-2</v>
          </cell>
          <cell r="G400">
            <v>4.9685592581383345E-2</v>
          </cell>
          <cell r="H400">
            <v>5.1137115281515245E-2</v>
          </cell>
          <cell r="I400">
            <v>4.6906779759196944E-2</v>
          </cell>
          <cell r="J400">
            <v>3.817181899051704E-2</v>
          </cell>
          <cell r="K400">
            <v>4.900295991033015E-2</v>
          </cell>
          <cell r="L400">
            <v>5.5866938310852876E-2</v>
          </cell>
          <cell r="M400">
            <v>5.3053740112330307E-2</v>
          </cell>
          <cell r="N400">
            <v>4.8510955638259134E-2</v>
          </cell>
        </row>
        <row r="401">
          <cell r="D401" t="str">
            <v>3.3.15</v>
          </cell>
          <cell r="E401">
            <v>3.4564807042718269E-2</v>
          </cell>
          <cell r="F401">
            <v>5.0010731572121908E-2</v>
          </cell>
          <cell r="G401">
            <v>4.8213343756277317E-2</v>
          </cell>
          <cell r="H401">
            <v>4.724571922415393E-2</v>
          </cell>
          <cell r="I401">
            <v>4.3998421318075832E-2</v>
          </cell>
          <cell r="J401">
            <v>3.723197296651154E-2</v>
          </cell>
          <cell r="K401">
            <v>4.6980915238636886E-2</v>
          </cell>
          <cell r="L401">
            <v>5.3641192284187837E-2</v>
          </cell>
          <cell r="M401">
            <v>5.3036435925125115E-2</v>
          </cell>
          <cell r="N401">
            <v>5.3601597413518574E-2</v>
          </cell>
        </row>
        <row r="402">
          <cell r="D402" t="str">
            <v>3.3.16</v>
          </cell>
          <cell r="E402">
            <v>3.6038795293545027E-2</v>
          </cell>
          <cell r="F402">
            <v>4.8444990097361029E-2</v>
          </cell>
          <cell r="G402">
            <v>4.7094019350038971E-2</v>
          </cell>
          <cell r="H402">
            <v>4.1596669520256362E-2</v>
          </cell>
          <cell r="I402">
            <v>4.2629046048236301E-2</v>
          </cell>
          <cell r="J402">
            <v>3.7636811614612242E-2</v>
          </cell>
          <cell r="K402">
            <v>4.723320793881871E-2</v>
          </cell>
          <cell r="L402">
            <v>5.0409555887213783E-2</v>
          </cell>
          <cell r="M402">
            <v>4.7018986448046224E-2</v>
          </cell>
          <cell r="N402">
            <v>5.4045857797187402E-2</v>
          </cell>
        </row>
        <row r="403">
          <cell r="D403" t="str">
            <v>3.3.17</v>
          </cell>
          <cell r="E403">
            <v>3.9492331219683326E-2</v>
          </cell>
          <cell r="F403">
            <v>4.3093857479415951E-2</v>
          </cell>
          <cell r="G403">
            <v>4.4168795840225199E-2</v>
          </cell>
          <cell r="H403">
            <v>3.821996669714562E-2</v>
          </cell>
          <cell r="I403">
            <v>4.0423370980211641E-2</v>
          </cell>
          <cell r="J403">
            <v>4.0715417007772967E-2</v>
          </cell>
          <cell r="K403">
            <v>4.346876351896789E-2</v>
          </cell>
          <cell r="L403">
            <v>4.5345204612623605E-2</v>
          </cell>
          <cell r="M403">
            <v>3.5507539156845319E-2</v>
          </cell>
          <cell r="N403">
            <v>4.7076412279711398E-2</v>
          </cell>
        </row>
        <row r="404">
          <cell r="D404" t="str">
            <v>3.3.18</v>
          </cell>
          <cell r="E404">
            <v>4.3719530312446617E-2</v>
          </cell>
          <cell r="F404">
            <v>3.5241421596222539E-2</v>
          </cell>
          <cell r="G404">
            <v>4.2659176746356581E-2</v>
          </cell>
          <cell r="H404">
            <v>3.8426200217287342E-2</v>
          </cell>
          <cell r="I404">
            <v>4.0386761624435899E-2</v>
          </cell>
          <cell r="J404">
            <v>4.8406488967234339E-2</v>
          </cell>
          <cell r="K404">
            <v>3.7829955393362945E-2</v>
          </cell>
          <cell r="L404">
            <v>4.250978164277408E-2</v>
          </cell>
          <cell r="M404">
            <v>3.4865080395090516E-2</v>
          </cell>
          <cell r="N404">
            <v>4.4902447507661272E-2</v>
          </cell>
        </row>
        <row r="405">
          <cell r="D405" t="str">
            <v>3.3.19</v>
          </cell>
          <cell r="E405">
            <v>4.7812490547139305E-2</v>
          </cell>
          <cell r="F405">
            <v>3.377614532405844E-2</v>
          </cell>
          <cell r="G405">
            <v>4.0552824675191133E-2</v>
          </cell>
          <cell r="H405">
            <v>3.795339057676355E-2</v>
          </cell>
          <cell r="I405">
            <v>4.2741036693541845E-2</v>
          </cell>
          <cell r="J405">
            <v>5.101568608709614E-2</v>
          </cell>
          <cell r="K405">
            <v>3.3528628909419086E-2</v>
          </cell>
          <cell r="L405">
            <v>3.9676088458932453E-2</v>
          </cell>
          <cell r="M405">
            <v>3.368766105341689E-2</v>
          </cell>
          <cell r="N405">
            <v>4.2174865949808439E-2</v>
          </cell>
        </row>
        <row r="406">
          <cell r="D406" t="str">
            <v>3.3.20</v>
          </cell>
          <cell r="E406">
            <v>5.207212208993154E-2</v>
          </cell>
          <cell r="F406">
            <v>3.8858400188249799E-2</v>
          </cell>
          <cell r="G406">
            <v>4.1253369131055859E-2</v>
          </cell>
          <cell r="H406">
            <v>3.926252274924126E-2</v>
          </cell>
          <cell r="I406">
            <v>4.4377799283414336E-2</v>
          </cell>
          <cell r="J406">
            <v>5.1901223835388789E-2</v>
          </cell>
          <cell r="K406">
            <v>3.5825226783069875E-2</v>
          </cell>
          <cell r="L406">
            <v>4.0609248590069251E-2</v>
          </cell>
          <cell r="M406">
            <v>3.4238456597098947E-2</v>
          </cell>
          <cell r="N406">
            <v>4.4633866158901934E-2</v>
          </cell>
        </row>
        <row r="407">
          <cell r="D407" t="str">
            <v>3.3.21</v>
          </cell>
          <cell r="E407">
            <v>5.1794832833995517E-2</v>
          </cell>
          <cell r="F407">
            <v>3.7164192781349324E-2</v>
          </cell>
          <cell r="G407">
            <v>3.9058426561671578E-2</v>
          </cell>
          <cell r="H407">
            <v>3.8156331701006636E-2</v>
          </cell>
          <cell r="I407">
            <v>3.9005492175715632E-2</v>
          </cell>
          <cell r="J407">
            <v>5.1719126662762266E-2</v>
          </cell>
          <cell r="K407">
            <v>3.5889651789154167E-2</v>
          </cell>
          <cell r="L407">
            <v>3.6766324304162885E-2</v>
          </cell>
          <cell r="M407">
            <v>3.2515710487888295E-2</v>
          </cell>
          <cell r="N407">
            <v>4.4406040321123039E-2</v>
          </cell>
        </row>
        <row r="408">
          <cell r="D408" t="str">
            <v>3.3.22</v>
          </cell>
          <cell r="E408">
            <v>4.7572826637360302E-2</v>
          </cell>
          <cell r="F408">
            <v>3.6655907429424858E-2</v>
          </cell>
          <cell r="G408">
            <v>3.8459038065721811E-2</v>
          </cell>
          <cell r="H408">
            <v>3.958506959989997E-2</v>
          </cell>
          <cell r="I408">
            <v>3.4655621042192664E-2</v>
          </cell>
          <cell r="J408">
            <v>4.8502664885831187E-2</v>
          </cell>
          <cell r="K408">
            <v>3.6657323497838505E-2</v>
          </cell>
          <cell r="L408">
            <v>3.3113887750699969E-2</v>
          </cell>
          <cell r="M408">
            <v>3.3704720370048416E-2</v>
          </cell>
          <cell r="N408">
            <v>3.8981507123607664E-2</v>
          </cell>
        </row>
        <row r="409">
          <cell r="D409" t="str">
            <v>3.3.23</v>
          </cell>
          <cell r="E409">
            <v>4.186596557392662E-2</v>
          </cell>
          <cell r="F409">
            <v>3.4717367125959811E-2</v>
          </cell>
          <cell r="G409">
            <v>3.618751805869154E-2</v>
          </cell>
          <cell r="H409">
            <v>3.7134663472071124E-2</v>
          </cell>
          <cell r="I409">
            <v>3.4096594634798506E-2</v>
          </cell>
          <cell r="J409">
            <v>4.0624488749987864E-2</v>
          </cell>
          <cell r="K409">
            <v>3.624154866268773E-2</v>
          </cell>
          <cell r="L409">
            <v>2.999809419836243E-2</v>
          </cell>
          <cell r="M409">
            <v>3.2931010980812761E-2</v>
          </cell>
          <cell r="N409">
            <v>4.2335609735352442E-2</v>
          </cell>
        </row>
        <row r="410">
          <cell r="D410" t="str">
            <v>3.3.24</v>
          </cell>
          <cell r="E410">
            <v>3.5413503640571005E-2</v>
          </cell>
          <cell r="F410">
            <v>3.4189802360156729E-2</v>
          </cell>
          <cell r="G410">
            <v>3.3220165643932591E-2</v>
          </cell>
          <cell r="H410">
            <v>3.5415115260033707E-2</v>
          </cell>
          <cell r="I410">
            <v>3.6898523345415449E-2</v>
          </cell>
          <cell r="J410">
            <v>3.7684688998986367E-2</v>
          </cell>
          <cell r="K410">
            <v>3.6288468245825545E-2</v>
          </cell>
          <cell r="L410">
            <v>2.7582824365807959E-2</v>
          </cell>
          <cell r="M410">
            <v>3.2930602863190002E-2</v>
          </cell>
          <cell r="N410">
            <v>3.8983785381985457E-2</v>
          </cell>
        </row>
        <row r="411">
          <cell r="D411" t="str">
            <v>3.4.1</v>
          </cell>
          <cell r="E411">
            <v>3.3340280934004325E-2</v>
          </cell>
          <cell r="F411">
            <v>3.346165584962954E-2</v>
          </cell>
          <cell r="G411">
            <v>3.3142942605727581E-2</v>
          </cell>
          <cell r="H411">
            <v>3.5401242131813372E-2</v>
          </cell>
          <cell r="I411">
            <v>4.2249111259857371E-2</v>
          </cell>
          <cell r="J411">
            <v>3.4808685834040856E-2</v>
          </cell>
          <cell r="K411">
            <v>3.7389312589738849E-2</v>
          </cell>
          <cell r="L411">
            <v>2.6911864801148759E-2</v>
          </cell>
          <cell r="M411">
            <v>3.3933493296886934E-2</v>
          </cell>
          <cell r="N411">
            <v>3.5436960895635375E-2</v>
          </cell>
        </row>
        <row r="412">
          <cell r="D412" t="str">
            <v>3.4.2</v>
          </cell>
          <cell r="E412">
            <v>3.3288318728112554E-2</v>
          </cell>
          <cell r="F412">
            <v>3.3283404151846399E-2</v>
          </cell>
          <cell r="G412">
            <v>3.1934199137917299E-2</v>
          </cell>
          <cell r="H412">
            <v>3.4183906482353234E-2</v>
          </cell>
          <cell r="I412">
            <v>4.1260052008540021E-2</v>
          </cell>
          <cell r="J412">
            <v>3.3123054491826939E-2</v>
          </cell>
          <cell r="K412">
            <v>3.6727372117057185E-2</v>
          </cell>
          <cell r="L412">
            <v>2.5453213083133142E-2</v>
          </cell>
          <cell r="M412">
            <v>3.4026872055785536E-2</v>
          </cell>
          <cell r="N412">
            <v>3.1775782386103311E-2</v>
          </cell>
        </row>
        <row r="413">
          <cell r="D413" t="str">
            <v>3.4.3</v>
          </cell>
          <cell r="E413">
            <v>3.3038911651813455E-2</v>
          </cell>
          <cell r="F413">
            <v>3.41448756983984E-2</v>
          </cell>
          <cell r="G413">
            <v>3.199266811793948E-2</v>
          </cell>
          <cell r="H413">
            <v>3.4645357311031105E-2</v>
          </cell>
          <cell r="I413">
            <v>4.3172504017418532E-2</v>
          </cell>
          <cell r="J413">
            <v>3.1961033000640848E-2</v>
          </cell>
          <cell r="K413">
            <v>3.6953647686800407E-2</v>
          </cell>
          <cell r="L413">
            <v>2.5576561605293362E-2</v>
          </cell>
          <cell r="M413">
            <v>3.3739202563611181E-2</v>
          </cell>
          <cell r="N413">
            <v>2.7025438753760039E-2</v>
          </cell>
        </row>
        <row r="414">
          <cell r="D414" t="str">
            <v>3.4.4</v>
          </cell>
          <cell r="E414">
            <v>3.3867004446427262E-2</v>
          </cell>
          <cell r="F414">
            <v>3.4346058504015162E-2</v>
          </cell>
          <cell r="G414">
            <v>3.3188441448187812E-2</v>
          </cell>
          <cell r="H414">
            <v>3.4836919404449156E-2</v>
          </cell>
          <cell r="I414">
            <v>3.8826329894586648E-2</v>
          </cell>
          <cell r="J414">
            <v>3.1680857015875988E-2</v>
          </cell>
          <cell r="K414">
            <v>3.7654683003338144E-2</v>
          </cell>
          <cell r="L414">
            <v>2.5954065638706871E-2</v>
          </cell>
          <cell r="M414">
            <v>3.450593489066698E-2</v>
          </cell>
          <cell r="N414">
            <v>2.7124544313631749E-2</v>
          </cell>
        </row>
        <row r="415">
          <cell r="D415" t="str">
            <v>3.4.5</v>
          </cell>
          <cell r="E415">
            <v>3.5365112544025822E-2</v>
          </cell>
          <cell r="F415">
            <v>3.4705395460223949E-2</v>
          </cell>
          <cell r="G415">
            <v>3.4541536878879037E-2</v>
          </cell>
          <cell r="H415">
            <v>3.4808665086570295E-2</v>
          </cell>
          <cell r="I415">
            <v>3.7267427642039747E-2</v>
          </cell>
          <cell r="J415">
            <v>3.3750076075249602E-2</v>
          </cell>
          <cell r="K415">
            <v>3.7354492742477215E-2</v>
          </cell>
          <cell r="L415">
            <v>2.9886895451157584E-2</v>
          </cell>
          <cell r="M415">
            <v>3.5420599701899917E-2</v>
          </cell>
          <cell r="N415">
            <v>2.7839448993007835E-2</v>
          </cell>
        </row>
        <row r="416">
          <cell r="D416" t="str">
            <v>3.4.6</v>
          </cell>
          <cell r="E416">
            <v>4.1322170774178199E-2</v>
          </cell>
          <cell r="F416">
            <v>3.7096810064508844E-2</v>
          </cell>
          <cell r="G416">
            <v>3.8151996395248682E-2</v>
          </cell>
          <cell r="H416">
            <v>3.872265174300505E-2</v>
          </cell>
          <cell r="I416">
            <v>3.7562080646239525E-2</v>
          </cell>
          <cell r="J416">
            <v>3.8575716594535535E-2</v>
          </cell>
          <cell r="K416">
            <v>4.0231928825239696E-2</v>
          </cell>
          <cell r="L416">
            <v>3.9330133039380849E-2</v>
          </cell>
          <cell r="M416">
            <v>4.5653934842653079E-2</v>
          </cell>
          <cell r="N416">
            <v>3.982101237076436E-2</v>
          </cell>
        </row>
        <row r="417">
          <cell r="D417" t="str">
            <v>3.4.7</v>
          </cell>
          <cell r="E417">
            <v>5.0083339010478935E-2</v>
          </cell>
          <cell r="F417">
            <v>4.2701496259623932E-2</v>
          </cell>
          <cell r="G417">
            <v>4.4359250831250779E-2</v>
          </cell>
          <cell r="H417">
            <v>4.4560222905840954E-2</v>
          </cell>
          <cell r="I417">
            <v>3.7471704595554475E-2</v>
          </cell>
          <cell r="J417">
            <v>4.6702497811712214E-2</v>
          </cell>
          <cell r="K417">
            <v>4.400563931900757E-2</v>
          </cell>
          <cell r="L417">
            <v>4.6552621998968674E-2</v>
          </cell>
          <cell r="M417">
            <v>4.8956463395402362E-2</v>
          </cell>
          <cell r="N417">
            <v>5.3250811769158753E-2</v>
          </cell>
        </row>
        <row r="418">
          <cell r="D418" t="str">
            <v>3.4.8</v>
          </cell>
          <cell r="E418">
            <v>5.2855298211167974E-2</v>
          </cell>
          <cell r="F418">
            <v>4.5435066767051197E-2</v>
          </cell>
          <cell r="G418">
            <v>4.6642895283063715E-2</v>
          </cell>
          <cell r="H418">
            <v>4.7894886955728695E-2</v>
          </cell>
          <cell r="I418">
            <v>4.1427264626661429E-2</v>
          </cell>
          <cell r="J418">
            <v>5.2838577183506291E-2</v>
          </cell>
          <cell r="K418">
            <v>4.3918023263804708E-2</v>
          </cell>
          <cell r="L418">
            <v>4.9679290542176818E-2</v>
          </cell>
          <cell r="M418">
            <v>5.3140792072077163E-2</v>
          </cell>
          <cell r="N418">
            <v>4.1877577242574564E-2</v>
          </cell>
        </row>
        <row r="419">
          <cell r="D419" t="str">
            <v>3.4.9</v>
          </cell>
          <cell r="E419">
            <v>4.9478179332516116E-2</v>
          </cell>
          <cell r="F419">
            <v>5.0376796527552975E-2</v>
          </cell>
          <cell r="G419">
            <v>4.7879566224452108E-2</v>
          </cell>
          <cell r="H419">
            <v>4.9747999302478335E-2</v>
          </cell>
          <cell r="I419">
            <v>4.6505078575544812E-2</v>
          </cell>
          <cell r="J419">
            <v>4.8426091388061296E-2</v>
          </cell>
          <cell r="K419">
            <v>4.7769025695999896E-2</v>
          </cell>
          <cell r="L419">
            <v>5.3666996190096294E-2</v>
          </cell>
          <cell r="M419">
            <v>5.2399805129788632E-2</v>
          </cell>
          <cell r="N419">
            <v>4.8302257017072067E-2</v>
          </cell>
        </row>
        <row r="420">
          <cell r="D420" t="str">
            <v>3.4.10</v>
          </cell>
          <cell r="E420">
            <v>4.4096533100977421E-2</v>
          </cell>
          <cell r="F420">
            <v>5.2581279062915785E-2</v>
          </cell>
          <cell r="G420">
            <v>4.9987877089161574E-2</v>
          </cell>
          <cell r="H420">
            <v>5.03583034776647E-2</v>
          </cell>
          <cell r="I420">
            <v>5.0651206833377184E-2</v>
          </cell>
          <cell r="J420">
            <v>4.6812148771777189E-2</v>
          </cell>
          <cell r="K420">
            <v>4.9308494719620385E-2</v>
          </cell>
          <cell r="L420">
            <v>5.5342841105361702E-2</v>
          </cell>
          <cell r="M420">
            <v>5.2579277779870356E-2</v>
          </cell>
          <cell r="N420">
            <v>4.875196717066077E-2</v>
          </cell>
        </row>
        <row r="421">
          <cell r="D421" t="str">
            <v>3.4.11</v>
          </cell>
          <cell r="E421">
            <v>4.2159778940890021E-2</v>
          </cell>
          <cell r="F421">
            <v>5.3497072040321371E-2</v>
          </cell>
          <cell r="G421">
            <v>5.0397486703425087E-2</v>
          </cell>
          <cell r="H421">
            <v>4.7524253577375726E-2</v>
          </cell>
          <cell r="I421">
            <v>4.1112302397588611E-2</v>
          </cell>
          <cell r="J421">
            <v>4.2752539828404469E-2</v>
          </cell>
          <cell r="K421">
            <v>4.9718466893026309E-2</v>
          </cell>
          <cell r="L421">
            <v>5.5313020438456748E-2</v>
          </cell>
          <cell r="M421">
            <v>5.0426185457003364E-2</v>
          </cell>
          <cell r="N421">
            <v>4.6441164166616873E-2</v>
          </cell>
        </row>
        <row r="422">
          <cell r="D422" t="str">
            <v>3.4.12</v>
          </cell>
          <cell r="E422">
            <v>3.9581645531466328E-2</v>
          </cell>
          <cell r="F422">
            <v>5.1433341446531604E-2</v>
          </cell>
          <cell r="G422">
            <v>4.9399312918799156E-2</v>
          </cell>
          <cell r="H422">
            <v>4.952611018060344E-2</v>
          </cell>
          <cell r="I422">
            <v>3.6598407926013488E-2</v>
          </cell>
          <cell r="J422">
            <v>4.1104170540331608E-2</v>
          </cell>
          <cell r="K422">
            <v>4.9169835205080024E-2</v>
          </cell>
          <cell r="L422">
            <v>5.5646222498371783E-2</v>
          </cell>
          <cell r="M422">
            <v>4.8548428020746985E-2</v>
          </cell>
          <cell r="N422">
            <v>4.8026604115619848E-2</v>
          </cell>
        </row>
        <row r="423">
          <cell r="D423" t="str">
            <v>3.4.13</v>
          </cell>
          <cell r="E423">
            <v>3.9139470327189896E-2</v>
          </cell>
          <cell r="F423">
            <v>4.9337418839393736E-2</v>
          </cell>
          <cell r="G423">
            <v>4.896217593802886E-2</v>
          </cell>
          <cell r="H423">
            <v>4.8316738103363989E-2</v>
          </cell>
          <cell r="I423">
            <v>4.2766488763498221E-2</v>
          </cell>
          <cell r="J423">
            <v>3.791694427474708E-2</v>
          </cell>
          <cell r="K423">
            <v>4.7838708140489121E-2</v>
          </cell>
          <cell r="L423">
            <v>5.48918084687341E-2</v>
          </cell>
          <cell r="M423">
            <v>5.0856406565155922E-2</v>
          </cell>
          <cell r="N423">
            <v>4.7851301818761328E-2</v>
          </cell>
        </row>
        <row r="424">
          <cell r="D424" t="str">
            <v>3.4.14</v>
          </cell>
          <cell r="E424">
            <v>3.6717640844766031E-2</v>
          </cell>
          <cell r="F424">
            <v>5.0062630674659589E-2</v>
          </cell>
          <cell r="G424">
            <v>4.9207068139481246E-2</v>
          </cell>
          <cell r="H424">
            <v>5.1796328258665113E-2</v>
          </cell>
          <cell r="I424">
            <v>4.552228133522998E-2</v>
          </cell>
          <cell r="J424">
            <v>3.6098562965138331E-2</v>
          </cell>
          <cell r="K424">
            <v>4.8789082633397041E-2</v>
          </cell>
          <cell r="L424">
            <v>5.6093756915995475E-2</v>
          </cell>
          <cell r="M424">
            <v>5.3089797998068705E-2</v>
          </cell>
          <cell r="N424">
            <v>4.3792705033964825E-2</v>
          </cell>
        </row>
        <row r="425">
          <cell r="D425" t="str">
            <v>3.4.15</v>
          </cell>
          <cell r="E425">
            <v>3.6162133781433375E-2</v>
          </cell>
          <cell r="F425">
            <v>4.9824680691925652E-2</v>
          </cell>
          <cell r="G425">
            <v>4.7891269356288207E-2</v>
          </cell>
          <cell r="H425">
            <v>4.9184876565448746E-2</v>
          </cell>
          <cell r="I425">
            <v>4.3969133363063774E-2</v>
          </cell>
          <cell r="J425">
            <v>3.6317615316161463E-2</v>
          </cell>
          <cell r="K425">
            <v>4.7361661270516588E-2</v>
          </cell>
          <cell r="L425">
            <v>5.3820297387425761E-2</v>
          </cell>
          <cell r="M425">
            <v>5.4304798037390425E-2</v>
          </cell>
          <cell r="N425">
            <v>5.4723450666347942E-2</v>
          </cell>
        </row>
        <row r="426">
          <cell r="D426" t="str">
            <v>3.4.16</v>
          </cell>
          <cell r="E426">
            <v>3.7284969273964123E-2</v>
          </cell>
          <cell r="F426">
            <v>4.7148721310146663E-2</v>
          </cell>
          <cell r="G426">
            <v>4.5646635343928932E-2</v>
          </cell>
          <cell r="H426">
            <v>4.2647001952329726E-2</v>
          </cell>
          <cell r="I426">
            <v>4.3469695674727443E-2</v>
          </cell>
          <cell r="J426">
            <v>3.9562360328389411E-2</v>
          </cell>
          <cell r="K426">
            <v>4.6948782099426448E-2</v>
          </cell>
          <cell r="L426">
            <v>4.9047776206600759E-2</v>
          </cell>
          <cell r="M426">
            <v>4.5340851096062174E-2</v>
          </cell>
          <cell r="N426">
            <v>4.7767883822386906E-2</v>
          </cell>
        </row>
        <row r="427">
          <cell r="D427" t="str">
            <v>3.4.17</v>
          </cell>
          <cell r="E427">
            <v>4.0142340181402135E-2</v>
          </cell>
          <cell r="F427">
            <v>4.3161472996505724E-2</v>
          </cell>
          <cell r="G427">
            <v>4.3767792553072483E-2</v>
          </cell>
          <cell r="H427">
            <v>3.9440845958277085E-2</v>
          </cell>
          <cell r="I427">
            <v>4.1532534108920056E-2</v>
          </cell>
          <cell r="J427">
            <v>4.3788078309766609E-2</v>
          </cell>
          <cell r="K427">
            <v>4.3931895627753639E-2</v>
          </cell>
          <cell r="L427">
            <v>4.5028916608306914E-2</v>
          </cell>
          <cell r="M427">
            <v>3.4723239183316677E-2</v>
          </cell>
          <cell r="N427">
            <v>4.4107203330743645E-2</v>
          </cell>
        </row>
        <row r="428">
          <cell r="D428" t="str">
            <v>3.4.18</v>
          </cell>
          <cell r="E428">
            <v>4.6615624435969137E-2</v>
          </cell>
          <cell r="F428">
            <v>3.7394859177357631E-2</v>
          </cell>
          <cell r="G428">
            <v>4.2792851652387859E-2</v>
          </cell>
          <cell r="H428">
            <v>3.9665953236049385E-2</v>
          </cell>
          <cell r="I428">
            <v>3.863203830996785E-2</v>
          </cell>
          <cell r="J428">
            <v>4.6868502862588861E-2</v>
          </cell>
          <cell r="K428">
            <v>3.6951018563894829E-2</v>
          </cell>
          <cell r="L428">
            <v>4.2434056558650422E-2</v>
          </cell>
          <cell r="M428">
            <v>3.4464046901302885E-2</v>
          </cell>
          <cell r="N428">
            <v>3.7013934540528703E-2</v>
          </cell>
        </row>
        <row r="429">
          <cell r="D429" t="str">
            <v>3.4.19</v>
          </cell>
          <cell r="E429">
            <v>4.8503553405087059E-2</v>
          </cell>
          <cell r="F429">
            <v>3.4403227317758266E-2</v>
          </cell>
          <cell r="G429">
            <v>4.1250752309656406E-2</v>
          </cell>
          <cell r="H429">
            <v>3.9015558474683555E-2</v>
          </cell>
          <cell r="I429">
            <v>4.0839651053667957E-2</v>
          </cell>
          <cell r="J429">
            <v>5.0042446505711193E-2</v>
          </cell>
          <cell r="K429">
            <v>3.3750456863542298E-2</v>
          </cell>
          <cell r="L429">
            <v>4.0293093724956791E-2</v>
          </cell>
          <cell r="M429">
            <v>3.4157751326901416E-2</v>
          </cell>
          <cell r="N429">
            <v>6.8870395824618028E-2</v>
          </cell>
        </row>
        <row r="430">
          <cell r="D430" t="str">
            <v>3.4.20</v>
          </cell>
          <cell r="E430">
            <v>5.0145751936954724E-2</v>
          </cell>
          <cell r="F430">
            <v>3.9830422038677211E-2</v>
          </cell>
          <cell r="G430">
            <v>4.1904520595741561E-2</v>
          </cell>
          <cell r="H430">
            <v>3.9093666936464488E-2</v>
          </cell>
          <cell r="I430">
            <v>4.2842817600312749E-2</v>
          </cell>
          <cell r="J430">
            <v>5.156221144655225E-2</v>
          </cell>
          <cell r="K430">
            <v>3.6491670179823243E-2</v>
          </cell>
          <cell r="L430">
            <v>4.0639932238573838E-2</v>
          </cell>
          <cell r="M430">
            <v>3.4644678507612083E-2</v>
          </cell>
          <cell r="N430">
            <v>4.4951592661208399E-2</v>
          </cell>
        </row>
        <row r="431">
          <cell r="D431" t="str">
            <v>3.4.21</v>
          </cell>
          <cell r="E431">
            <v>5.053448636523266E-2</v>
          </cell>
          <cell r="F431">
            <v>3.8887067500680779E-2</v>
          </cell>
          <cell r="G431">
            <v>4.0502965530262336E-2</v>
          </cell>
          <cell r="H431">
            <v>3.9143957440488243E-2</v>
          </cell>
          <cell r="I431">
            <v>4.1741719125112431E-2</v>
          </cell>
          <cell r="J431">
            <v>5.1465974825978075E-2</v>
          </cell>
          <cell r="K431">
            <v>3.6687251274018444E-2</v>
          </cell>
          <cell r="L431">
            <v>3.7887045095725991E-2</v>
          </cell>
          <cell r="M431">
            <v>3.4881685056128681E-2</v>
          </cell>
          <cell r="N431">
            <v>3.7604583756648539E-2</v>
          </cell>
        </row>
        <row r="432">
          <cell r="D432" t="str">
            <v>3.4.22</v>
          </cell>
          <cell r="E432">
            <v>4.7412073671802543E-2</v>
          </cell>
          <cell r="F432">
            <v>3.6525011349101487E-2</v>
          </cell>
          <cell r="G432">
            <v>3.804718834791649E-2</v>
          </cell>
          <cell r="H432">
            <v>3.797783956031045E-2</v>
          </cell>
          <cell r="I432">
            <v>4.0888223949822666E-2</v>
          </cell>
          <cell r="J432">
            <v>4.6522024685116063E-2</v>
          </cell>
          <cell r="K432">
            <v>3.7383434469421509E-2</v>
          </cell>
          <cell r="L432">
            <v>3.3194784939594268E-2</v>
          </cell>
          <cell r="M432">
            <v>3.3846571579827053E-2</v>
          </cell>
          <cell r="N432">
            <v>3.3814169604972209E-2</v>
          </cell>
        </row>
        <row r="433">
          <cell r="D433" t="str">
            <v>3.4.23</v>
          </cell>
          <cell r="E433">
            <v>4.2024930469161489E-2</v>
          </cell>
          <cell r="F433">
            <v>3.5414753178138893E-2</v>
          </cell>
          <cell r="G433">
            <v>3.5329954531365622E-2</v>
          </cell>
          <cell r="H433">
            <v>3.6147690664964274E-2</v>
          </cell>
          <cell r="I433">
            <v>4.3409783461351964E-2</v>
          </cell>
          <cell r="J433">
            <v>4.1538053364987754E-2</v>
          </cell>
          <cell r="K433">
            <v>3.6726153743027769E-2</v>
          </cell>
          <cell r="L433">
            <v>2.974340246786546E-2</v>
          </cell>
          <cell r="M433">
            <v>3.3386548740111113E-2</v>
          </cell>
          <cell r="N433">
            <v>2.98514412637702E-2</v>
          </cell>
        </row>
        <row r="434">
          <cell r="D434" t="str">
            <v>3.4.24</v>
          </cell>
          <cell r="E434">
            <v>3.684045210097852E-2</v>
          </cell>
          <cell r="F434">
            <v>3.4946483093035177E-2</v>
          </cell>
          <cell r="G434">
            <v>3.3078652067817696E-2</v>
          </cell>
          <cell r="H434">
            <v>3.535902429004071E-2</v>
          </cell>
          <cell r="I434">
            <v>4.028216283090285E-2</v>
          </cell>
          <cell r="J434">
            <v>3.5781776578900165E-2</v>
          </cell>
          <cell r="K434">
            <v>3.6938963073498539E-2</v>
          </cell>
          <cell r="L434">
            <v>2.7611402995317679E-2</v>
          </cell>
          <cell r="M434">
            <v>3.2972635801730744E-2</v>
          </cell>
          <cell r="N434">
            <v>3.3977768481443862E-2</v>
          </cell>
        </row>
        <row r="435">
          <cell r="D435" t="str">
            <v>3.5.1</v>
          </cell>
          <cell r="E435">
            <v>3.3445155001430263E-2</v>
          </cell>
          <cell r="F435">
            <v>3.4398439821212032E-2</v>
          </cell>
          <cell r="G435">
            <v>3.2186463651988934E-2</v>
          </cell>
          <cell r="H435">
            <v>3.6115132234747466E-2</v>
          </cell>
          <cell r="I435">
            <v>3.7282424542229693E-2</v>
          </cell>
          <cell r="J435">
            <v>3.3911025624516852E-2</v>
          </cell>
          <cell r="K435">
            <v>3.6917332474691381E-2</v>
          </cell>
          <cell r="L435">
            <v>2.6886894632700352E-2</v>
          </cell>
          <cell r="M435">
            <v>3.347196119551922E-2</v>
          </cell>
          <cell r="N435">
            <v>3.3843379171281163E-2</v>
          </cell>
        </row>
        <row r="436">
          <cell r="D436" t="str">
            <v>3.5.2</v>
          </cell>
          <cell r="E436">
            <v>3.2028331016452929E-2</v>
          </cell>
          <cell r="F436">
            <v>3.3932536233074059E-2</v>
          </cell>
          <cell r="G436">
            <v>3.1838032533559539E-2</v>
          </cell>
          <cell r="H436">
            <v>3.5832526514941253E-2</v>
          </cell>
          <cell r="I436">
            <v>4.0997643226229771E-2</v>
          </cell>
          <cell r="J436">
            <v>3.2616948353275464E-2</v>
          </cell>
          <cell r="K436">
            <v>3.6218776673315169E-2</v>
          </cell>
          <cell r="L436">
            <v>2.6010564697383286E-2</v>
          </cell>
          <cell r="M436">
            <v>3.394942571905607E-2</v>
          </cell>
          <cell r="N436">
            <v>2.8603549191875948E-2</v>
          </cell>
        </row>
        <row r="437">
          <cell r="D437" t="str">
            <v>3.5.3</v>
          </cell>
          <cell r="E437">
            <v>3.1831720225936527E-2</v>
          </cell>
          <cell r="F437">
            <v>3.4589611954930689E-2</v>
          </cell>
          <cell r="G437">
            <v>3.223219548173057E-2</v>
          </cell>
          <cell r="H437">
            <v>3.5129803681830794E-2</v>
          </cell>
          <cell r="I437">
            <v>4.2955053415079242E-2</v>
          </cell>
          <cell r="J437">
            <v>3.1309755505596927E-2</v>
          </cell>
          <cell r="K437">
            <v>3.6738258434014098E-2</v>
          </cell>
          <cell r="L437">
            <v>2.5665163469792536E-2</v>
          </cell>
          <cell r="M437">
            <v>3.2950129762804342E-2</v>
          </cell>
          <cell r="N437">
            <v>3.6382445875900289E-2</v>
          </cell>
        </row>
        <row r="438">
          <cell r="D438" t="str">
            <v>3.5.4</v>
          </cell>
          <cell r="E438">
            <v>3.2413038303868408E-2</v>
          </cell>
          <cell r="F438">
            <v>3.5396211250658775E-2</v>
          </cell>
          <cell r="G438">
            <v>3.2728268346758231E-2</v>
          </cell>
          <cell r="H438">
            <v>3.4632555692255845E-2</v>
          </cell>
          <cell r="I438">
            <v>4.1669496760237026E-2</v>
          </cell>
          <cell r="J438">
            <v>3.1480780644759759E-2</v>
          </cell>
          <cell r="K438">
            <v>3.6442339057549532E-2</v>
          </cell>
          <cell r="L438">
            <v>2.6399224646407472E-2</v>
          </cell>
          <cell r="M438">
            <v>3.3178873227009235E-2</v>
          </cell>
          <cell r="N438">
            <v>3.5566547945664224E-2</v>
          </cell>
        </row>
        <row r="439">
          <cell r="D439" t="str">
            <v>3.5.5</v>
          </cell>
          <cell r="E439">
            <v>3.4696884666961088E-2</v>
          </cell>
          <cell r="F439">
            <v>3.4999335527449757E-2</v>
          </cell>
          <cell r="G439">
            <v>3.4282914928108248E-2</v>
          </cell>
          <cell r="H439">
            <v>3.4795984871030451E-2</v>
          </cell>
          <cell r="I439">
            <v>4.1330205919744095E-2</v>
          </cell>
          <cell r="J439">
            <v>3.237775329285722E-2</v>
          </cell>
          <cell r="K439">
            <v>3.7005442231156392E-2</v>
          </cell>
          <cell r="L439">
            <v>3.0176563093271245E-2</v>
          </cell>
          <cell r="M439">
            <v>3.4918838522596904E-2</v>
          </cell>
          <cell r="N439">
            <v>2.8705685930724034E-2</v>
          </cell>
        </row>
        <row r="440">
          <cell r="D440" t="str">
            <v>3.5.6</v>
          </cell>
          <cell r="E440">
            <v>4.1227828842754506E-2</v>
          </cell>
          <cell r="F440">
            <v>3.7121231671287155E-2</v>
          </cell>
          <cell r="G440">
            <v>3.7064165501024267E-2</v>
          </cell>
          <cell r="H440">
            <v>3.8191837221821678E-2</v>
          </cell>
          <cell r="I440">
            <v>3.9495183928315108E-2</v>
          </cell>
          <cell r="J440">
            <v>3.9690283961199585E-2</v>
          </cell>
          <cell r="K440">
            <v>3.9413077801084107E-2</v>
          </cell>
          <cell r="L440">
            <v>3.8191748739712865E-2</v>
          </cell>
          <cell r="M440">
            <v>4.425020672648957E-2</v>
          </cell>
          <cell r="N440">
            <v>3.6052355244494315E-2</v>
          </cell>
        </row>
        <row r="441">
          <cell r="D441" t="str">
            <v>3.5.7</v>
          </cell>
          <cell r="E441">
            <v>4.868215348507459E-2</v>
          </cell>
          <cell r="F441">
            <v>4.3209166436780778E-2</v>
          </cell>
          <cell r="G441">
            <v>4.3172614500095116E-2</v>
          </cell>
          <cell r="H441">
            <v>4.6617211231591106E-2</v>
          </cell>
          <cell r="I441">
            <v>4.169785109393262E-2</v>
          </cell>
          <cell r="J441">
            <v>4.8046467025322011E-2</v>
          </cell>
          <cell r="K441">
            <v>4.3148618534380984E-2</v>
          </cell>
          <cell r="L441">
            <v>4.6254125718627317E-2</v>
          </cell>
          <cell r="M441">
            <v>4.9150211371280429E-2</v>
          </cell>
          <cell r="N441">
            <v>4.1629212542487221E-2</v>
          </cell>
        </row>
        <row r="442">
          <cell r="D442" t="str">
            <v>3.5.8</v>
          </cell>
          <cell r="E442">
            <v>5.1509119258227397E-2</v>
          </cell>
          <cell r="F442">
            <v>4.5235000411931577E-2</v>
          </cell>
          <cell r="G442">
            <v>4.6573754887118859E-2</v>
          </cell>
          <cell r="H442">
            <v>4.8543106398224074E-2</v>
          </cell>
          <cell r="I442">
            <v>4.0154061750292194E-2</v>
          </cell>
          <cell r="J442">
            <v>5.1092861586554489E-2</v>
          </cell>
          <cell r="K442">
            <v>4.6214613926073685E-2</v>
          </cell>
          <cell r="L442">
            <v>5.1065531129598607E-2</v>
          </cell>
          <cell r="M442">
            <v>5.511410619656721E-2</v>
          </cell>
          <cell r="N442">
            <v>4.4666046351422156E-2</v>
          </cell>
        </row>
        <row r="443">
          <cell r="D443" t="str">
            <v>3.5.9</v>
          </cell>
          <cell r="E443">
            <v>4.9608893407685713E-2</v>
          </cell>
          <cell r="F443">
            <v>4.9260793262924547E-2</v>
          </cell>
          <cell r="G443">
            <v>4.7376611291837407E-2</v>
          </cell>
          <cell r="H443">
            <v>4.7914911345046489E-2</v>
          </cell>
          <cell r="I443">
            <v>4.3181888084643925E-2</v>
          </cell>
          <cell r="J443">
            <v>4.5650801400565585E-2</v>
          </cell>
          <cell r="K443">
            <v>4.7665792398823945E-2</v>
          </cell>
          <cell r="L443">
            <v>5.5085406807965816E-2</v>
          </cell>
          <cell r="M443">
            <v>5.3531297982645776E-2</v>
          </cell>
          <cell r="N443">
            <v>4.2330296340060337E-2</v>
          </cell>
        </row>
        <row r="444">
          <cell r="D444" t="str">
            <v>3.5.10</v>
          </cell>
          <cell r="E444">
            <v>4.508823673821942E-2</v>
          </cell>
          <cell r="F444">
            <v>5.0922788841663576E-2</v>
          </cell>
          <cell r="G444">
            <v>4.8907374168202851E-2</v>
          </cell>
          <cell r="H444">
            <v>4.8825429172776186E-2</v>
          </cell>
          <cell r="I444">
            <v>4.5302856322663981E-2</v>
          </cell>
          <cell r="J444">
            <v>4.3150006343786081E-2</v>
          </cell>
          <cell r="K444">
            <v>4.8584633163687684E-2</v>
          </cell>
          <cell r="L444">
            <v>5.5292930692515098E-2</v>
          </cell>
          <cell r="M444">
            <v>5.2231921899589591E-2</v>
          </cell>
          <cell r="N444">
            <v>5.5749915683371343E-2</v>
          </cell>
        </row>
        <row r="445">
          <cell r="D445" t="str">
            <v>3.5.11</v>
          </cell>
          <cell r="E445">
            <v>4.4005827330881771E-2</v>
          </cell>
          <cell r="F445">
            <v>5.0505337239484326E-2</v>
          </cell>
          <cell r="G445">
            <v>4.9123499117117816E-2</v>
          </cell>
          <cell r="H445">
            <v>4.6144466301022195E-2</v>
          </cell>
          <cell r="I445">
            <v>4.4370527384198971E-2</v>
          </cell>
          <cell r="J445">
            <v>4.1153359354674658E-2</v>
          </cell>
          <cell r="K445">
            <v>4.9234704282660656E-2</v>
          </cell>
          <cell r="L445">
            <v>5.3480534460192436E-2</v>
          </cell>
          <cell r="M445">
            <v>5.1232126503459693E-2</v>
          </cell>
          <cell r="N445">
            <v>6.5362489744466817E-2</v>
          </cell>
        </row>
        <row r="446">
          <cell r="D446" t="str">
            <v>3.5.12</v>
          </cell>
          <cell r="E446">
            <v>4.017083014094746E-2</v>
          </cell>
          <cell r="F446">
            <v>5.12398174584194E-2</v>
          </cell>
          <cell r="G446">
            <v>4.9427684183013437E-2</v>
          </cell>
          <cell r="H446">
            <v>4.7973084889291744E-2</v>
          </cell>
          <cell r="I446">
            <v>3.8979038938670052E-2</v>
          </cell>
          <cell r="J446">
            <v>4.0088758763034318E-2</v>
          </cell>
          <cell r="K446">
            <v>5.0300669522082481E-2</v>
          </cell>
          <cell r="L446">
            <v>5.4040420293872231E-2</v>
          </cell>
          <cell r="M446">
            <v>5.0203613314334622E-2</v>
          </cell>
          <cell r="N446">
            <v>4.7679199745495351E-2</v>
          </cell>
        </row>
        <row r="447">
          <cell r="D447" t="str">
            <v>3.5.13</v>
          </cell>
          <cell r="E447">
            <v>3.8573696988420912E-2</v>
          </cell>
          <cell r="F447">
            <v>5.0569134884339693E-2</v>
          </cell>
          <cell r="G447">
            <v>5.0108693766138974E-2</v>
          </cell>
          <cell r="H447">
            <v>4.7290168223969066E-2</v>
          </cell>
          <cell r="I447">
            <v>4.0924754967294794E-2</v>
          </cell>
          <cell r="J447">
            <v>3.8318883410026143E-2</v>
          </cell>
          <cell r="K447">
            <v>4.8018929198133331E-2</v>
          </cell>
          <cell r="L447">
            <v>5.3923477550263853E-2</v>
          </cell>
          <cell r="M447">
            <v>5.2575037095896941E-2</v>
          </cell>
          <cell r="N447">
            <v>4.3575072895014444E-2</v>
          </cell>
        </row>
        <row r="448">
          <cell r="D448" t="str">
            <v>3.5.14</v>
          </cell>
          <cell r="E448">
            <v>3.6422918130102955E-2</v>
          </cell>
          <cell r="F448">
            <v>5.0206248691582481E-2</v>
          </cell>
          <cell r="G448">
            <v>4.9798742313811067E-2</v>
          </cell>
          <cell r="H448">
            <v>4.8958866154614998E-2</v>
          </cell>
          <cell r="I448">
            <v>4.8547425106112485E-2</v>
          </cell>
          <cell r="J448">
            <v>3.6088204250305601E-2</v>
          </cell>
          <cell r="K448">
            <v>4.8285415221826292E-2</v>
          </cell>
          <cell r="L448">
            <v>5.5654494951477812E-2</v>
          </cell>
          <cell r="M448">
            <v>5.0265127659330049E-2</v>
          </cell>
          <cell r="N448">
            <v>4.6094047126417549E-2</v>
          </cell>
        </row>
        <row r="449">
          <cell r="D449" t="str">
            <v>3.5.15</v>
          </cell>
          <cell r="E449">
            <v>3.5361598029594925E-2</v>
          </cell>
          <cell r="F449">
            <v>5.0549649209553668E-2</v>
          </cell>
          <cell r="G449">
            <v>4.8450232593185677E-2</v>
          </cell>
          <cell r="H449">
            <v>4.6686080106441763E-2</v>
          </cell>
          <cell r="I449">
            <v>5.105125694601078E-2</v>
          </cell>
          <cell r="J449">
            <v>3.7601404170422764E-2</v>
          </cell>
          <cell r="K449">
            <v>4.90191134314686E-2</v>
          </cell>
          <cell r="L449">
            <v>5.422154324964365E-2</v>
          </cell>
          <cell r="M449">
            <v>5.2476231239997666E-2</v>
          </cell>
          <cell r="N449">
            <v>4.6847754068127849E-2</v>
          </cell>
        </row>
        <row r="450">
          <cell r="D450" t="str">
            <v>3.5.16</v>
          </cell>
          <cell r="E450">
            <v>3.5640348439260401E-2</v>
          </cell>
          <cell r="F450">
            <v>4.7605242308919972E-2</v>
          </cell>
          <cell r="G450">
            <v>4.8424470394550639E-2</v>
          </cell>
          <cell r="H450">
            <v>4.428008343263299E-2</v>
          </cell>
          <cell r="I450">
            <v>4.4836371465480113E-2</v>
          </cell>
          <cell r="J450">
            <v>4.0265985020189514E-2</v>
          </cell>
          <cell r="K450">
            <v>4.830104111816122E-2</v>
          </cell>
          <cell r="L450">
            <v>5.0409479847301958E-2</v>
          </cell>
          <cell r="M450">
            <v>4.623356572270864E-2</v>
          </cell>
          <cell r="N450">
            <v>4.2994304740627709E-2</v>
          </cell>
        </row>
        <row r="451">
          <cell r="D451" t="str">
            <v>3.5.17</v>
          </cell>
          <cell r="E451">
            <v>4.0668947525622723E-2</v>
          </cell>
          <cell r="F451">
            <v>4.2937098392583632E-2</v>
          </cell>
          <cell r="G451">
            <v>4.5105879003762957E-2</v>
          </cell>
          <cell r="H451">
            <v>4.1407566623845746E-2</v>
          </cell>
          <cell r="I451">
            <v>3.7281623572351291E-2</v>
          </cell>
          <cell r="J451">
            <v>4.4179052917233334E-2</v>
          </cell>
          <cell r="K451">
            <v>4.3320291947565405E-2</v>
          </cell>
          <cell r="L451">
            <v>4.6090384903650049E-2</v>
          </cell>
          <cell r="M451">
            <v>3.5476463146581101E-2</v>
          </cell>
          <cell r="N451">
            <v>4.3166765135731838E-2</v>
          </cell>
        </row>
        <row r="452">
          <cell r="D452" t="str">
            <v>3.5.18</v>
          </cell>
          <cell r="E452">
            <v>4.4937376966575571E-2</v>
          </cell>
          <cell r="F452">
            <v>3.677908695813574E-2</v>
          </cell>
          <cell r="G452">
            <v>4.3875086036809154E-2</v>
          </cell>
          <cell r="H452">
            <v>4.0202559375637173E-2</v>
          </cell>
          <cell r="I452">
            <v>4.0956633568455372E-2</v>
          </cell>
          <cell r="J452">
            <v>4.8616426046808749E-2</v>
          </cell>
          <cell r="K452">
            <v>3.7905992873787771E-2</v>
          </cell>
          <cell r="L452">
            <v>4.3015384571016689E-2</v>
          </cell>
          <cell r="M452">
            <v>3.5482789385038002E-2</v>
          </cell>
          <cell r="N452">
            <v>4.1838987530706813E-2</v>
          </cell>
        </row>
        <row r="453">
          <cell r="D453" t="str">
            <v>3.5.19</v>
          </cell>
          <cell r="E453">
            <v>4.9186534511367418E-2</v>
          </cell>
          <cell r="F453">
            <v>3.3687778493693851E-2</v>
          </cell>
          <cell r="G453">
            <v>4.2273752015707149E-2</v>
          </cell>
          <cell r="H453">
            <v>3.9350724393610141E-2</v>
          </cell>
          <cell r="I453">
            <v>3.9848892226619366E-2</v>
          </cell>
          <cell r="J453">
            <v>5.0702233529696418E-2</v>
          </cell>
          <cell r="K453">
            <v>3.3621135278670722E-2</v>
          </cell>
          <cell r="L453">
            <v>4.0159142281801861E-2</v>
          </cell>
          <cell r="M453">
            <v>3.3945596679990045E-2</v>
          </cell>
          <cell r="N453">
            <v>4.3009374095539732E-2</v>
          </cell>
        </row>
        <row r="454">
          <cell r="D454" t="str">
            <v>3.5.20</v>
          </cell>
          <cell r="E454">
            <v>5.1373562451567156E-2</v>
          </cell>
          <cell r="F454">
            <v>3.9041039839510905E-2</v>
          </cell>
          <cell r="G454">
            <v>4.2097291427495541E-2</v>
          </cell>
          <cell r="H454">
            <v>3.9847972383185076E-2</v>
          </cell>
          <cell r="I454">
            <v>4.8229760452336519E-2</v>
          </cell>
          <cell r="J454">
            <v>5.2799150760422339E-2</v>
          </cell>
          <cell r="K454">
            <v>3.5772053653196058E-2</v>
          </cell>
          <cell r="L454">
            <v>4.0541746009825366E-2</v>
          </cell>
          <cell r="M454">
            <v>3.4416402005151212E-2</v>
          </cell>
          <cell r="N454">
            <v>4.326794509014107E-2</v>
          </cell>
        </row>
        <row r="455">
          <cell r="D455" t="str">
            <v>3.5.21</v>
          </cell>
          <cell r="E455">
            <v>5.2813843884548392E-2</v>
          </cell>
          <cell r="F455">
            <v>3.8607138574197848E-2</v>
          </cell>
          <cell r="G455">
            <v>3.9211113566388858E-2</v>
          </cell>
          <cell r="H455">
            <v>3.938467782410348E-2</v>
          </cell>
          <cell r="I455">
            <v>4.4011212296745879E-2</v>
          </cell>
          <cell r="J455">
            <v>5.1532674820746027E-2</v>
          </cell>
          <cell r="K455">
            <v>3.6283902195252356E-2</v>
          </cell>
          <cell r="L455">
            <v>3.7070312267013274E-2</v>
          </cell>
          <cell r="M455">
            <v>3.3132258838379419E-2</v>
          </cell>
          <cell r="N455">
            <v>3.9302551983294548E-2</v>
          </cell>
        </row>
        <row r="456">
          <cell r="D456" t="str">
            <v>3.5.22</v>
          </cell>
          <cell r="E456">
            <v>4.9454134464061876E-2</v>
          </cell>
          <cell r="F456">
            <v>3.795347146542348E-2</v>
          </cell>
          <cell r="G456">
            <v>3.8006259520469272E-2</v>
          </cell>
          <cell r="H456">
            <v>3.996296133445585E-2</v>
          </cell>
          <cell r="I456">
            <v>3.6902764819865076E-2</v>
          </cell>
          <cell r="J456">
            <v>4.8506571617135466E-2</v>
          </cell>
          <cell r="K456">
            <v>3.7030075748382629E-2</v>
          </cell>
          <cell r="L456">
            <v>3.3172072248094799E-2</v>
          </cell>
          <cell r="M456">
            <v>3.3823400389796171E-2</v>
          </cell>
          <cell r="N456">
            <v>3.1803993139855581E-2</v>
          </cell>
        </row>
        <row r="457">
          <cell r="D457" t="str">
            <v>3.5.23</v>
          </cell>
          <cell r="E457">
            <v>4.3957550294756648E-2</v>
          </cell>
          <cell r="F457">
            <v>3.5858499224920029E-2</v>
          </cell>
          <cell r="G457">
            <v>3.494316944724199E-2</v>
          </cell>
          <cell r="H457">
            <v>3.6559186516549512E-2</v>
          </cell>
          <cell r="I457">
            <v>3.6893633763251242E-2</v>
          </cell>
          <cell r="J457">
            <v>4.2630927566054411E-2</v>
          </cell>
          <cell r="K457">
            <v>3.7045828512617444E-2</v>
          </cell>
          <cell r="L457">
            <v>2.9519266484145452E-2</v>
          </cell>
          <cell r="M457">
            <v>3.3472543875377091E-2</v>
          </cell>
          <cell r="N457">
            <v>3.8252481061648025E-2</v>
          </cell>
        </row>
        <row r="458">
          <cell r="D458" t="str">
            <v>3.5.24</v>
          </cell>
          <cell r="E458">
            <v>3.6901469895680883E-2</v>
          </cell>
          <cell r="F458">
            <v>3.5395341847322008E-2</v>
          </cell>
          <cell r="G458">
            <v>3.2791731323883591E-2</v>
          </cell>
          <cell r="H458">
            <v>3.5353104076375312E-2</v>
          </cell>
          <cell r="I458">
            <v>3.3099439449240292E-2</v>
          </cell>
          <cell r="J458">
            <v>3.8189684034816332E-2</v>
          </cell>
          <cell r="K458">
            <v>3.7511962321417833E-2</v>
          </cell>
          <cell r="L458">
            <v>2.767358725372597E-2</v>
          </cell>
          <cell r="M458">
            <v>3.4517871540400764E-2</v>
          </cell>
          <cell r="N458">
            <v>4.3275599365651923E-2</v>
          </cell>
        </row>
        <row r="459">
          <cell r="D459" t="str">
            <v>3.6.1</v>
          </cell>
          <cell r="E459">
            <v>3.4596582281054646E-2</v>
          </cell>
          <cell r="F459">
            <v>3.5308697102662767E-2</v>
          </cell>
          <cell r="G459">
            <v>3.2857627582234136E-2</v>
          </cell>
          <cell r="H459">
            <v>3.4270047863354289E-2</v>
          </cell>
          <cell r="I459">
            <v>3.5040875414376067E-2</v>
          </cell>
          <cell r="J459">
            <v>3.3948892771391022E-2</v>
          </cell>
          <cell r="K459">
            <v>3.8217606543263012E-2</v>
          </cell>
          <cell r="L459">
            <v>2.7731871545417768E-2</v>
          </cell>
          <cell r="M459">
            <v>3.4092685734848568E-2</v>
          </cell>
          <cell r="N459">
            <v>3.4903183343408098E-2</v>
          </cell>
        </row>
        <row r="460">
          <cell r="D460" t="str">
            <v>3.6.2</v>
          </cell>
          <cell r="E460">
            <v>3.301335999444803E-2</v>
          </cell>
          <cell r="F460">
            <v>3.5440490572446283E-2</v>
          </cell>
          <cell r="G460">
            <v>3.2329887107006197E-2</v>
          </cell>
          <cell r="H460">
            <v>3.3707363070270654E-2</v>
          </cell>
          <cell r="I460">
            <v>4.0682219884726756E-2</v>
          </cell>
          <cell r="J460">
            <v>3.217063976292165E-2</v>
          </cell>
          <cell r="K460">
            <v>3.7298773138183375E-2</v>
          </cell>
          <cell r="L460">
            <v>2.6569208998244179E-2</v>
          </cell>
          <cell r="M460">
            <v>3.5266640722695954E-2</v>
          </cell>
          <cell r="N460">
            <v>3.8168133440928877E-2</v>
          </cell>
        </row>
        <row r="461">
          <cell r="D461" t="str">
            <v>3.6.3</v>
          </cell>
          <cell r="E461">
            <v>3.3084468633522227E-2</v>
          </cell>
          <cell r="F461">
            <v>3.5852329176341131E-2</v>
          </cell>
          <cell r="G461">
            <v>3.2771475244707325E-2</v>
          </cell>
          <cell r="H461">
            <v>3.4521487518562287E-2</v>
          </cell>
          <cell r="I461">
            <v>4.3936967316815956E-2</v>
          </cell>
          <cell r="J461">
            <v>3.07272769552395E-2</v>
          </cell>
          <cell r="K461">
            <v>3.815678002582866E-2</v>
          </cell>
          <cell r="L461">
            <v>2.6373311360937603E-2</v>
          </cell>
          <cell r="M461">
            <v>3.4394913343290784E-2</v>
          </cell>
          <cell r="N461">
            <v>4.1564582469281464E-2</v>
          </cell>
        </row>
        <row r="462">
          <cell r="D462" t="str">
            <v>3.6.4</v>
          </cell>
          <cell r="E462">
            <v>3.3575284452351521E-2</v>
          </cell>
          <cell r="F462">
            <v>3.6525594404111524E-2</v>
          </cell>
          <cell r="G462">
            <v>3.2999938330433215E-2</v>
          </cell>
          <cell r="H462">
            <v>3.4349212023713757E-2</v>
          </cell>
          <cell r="I462">
            <v>4.5180075066593321E-2</v>
          </cell>
          <cell r="J462">
            <v>3.0257864235000372E-2</v>
          </cell>
          <cell r="K462">
            <v>3.892324580284115E-2</v>
          </cell>
          <cell r="L462">
            <v>2.732377414733329E-2</v>
          </cell>
          <cell r="M462">
            <v>3.5083892655063717E-2</v>
          </cell>
          <cell r="N462">
            <v>3.5339996400842406E-2</v>
          </cell>
        </row>
        <row r="463">
          <cell r="D463" t="str">
            <v>3.6.5</v>
          </cell>
          <cell r="E463">
            <v>3.5252776271145418E-2</v>
          </cell>
          <cell r="F463">
            <v>3.7463725705739963E-2</v>
          </cell>
          <cell r="G463">
            <v>3.444196339610326E-2</v>
          </cell>
          <cell r="H463">
            <v>3.4498390998203711E-2</v>
          </cell>
          <cell r="I463">
            <v>4.3469413784549452E-2</v>
          </cell>
          <cell r="J463">
            <v>3.1959973188186157E-2</v>
          </cell>
          <cell r="K463">
            <v>3.9018984072320261E-2</v>
          </cell>
          <cell r="L463">
            <v>3.134272385540484E-2</v>
          </cell>
          <cell r="M463">
            <v>3.6877663328905907E-2</v>
          </cell>
          <cell r="N463">
            <v>3.471731028719776E-2</v>
          </cell>
        </row>
        <row r="464">
          <cell r="D464" t="str">
            <v>3.6.6</v>
          </cell>
          <cell r="E464">
            <v>4.1229348988015842E-2</v>
          </cell>
          <cell r="F464">
            <v>3.864469354621463E-2</v>
          </cell>
          <cell r="G464">
            <v>3.7556009741157546E-2</v>
          </cell>
          <cell r="H464">
            <v>3.8586140369492997E-2</v>
          </cell>
          <cell r="I464">
            <v>4.3719439791500204E-2</v>
          </cell>
          <cell r="J464">
            <v>3.6523534814379255E-2</v>
          </cell>
          <cell r="K464">
            <v>4.0342057684029264E-2</v>
          </cell>
          <cell r="L464">
            <v>3.8417722971919567E-2</v>
          </cell>
          <cell r="M464">
            <v>4.3855882930973443E-2</v>
          </cell>
          <cell r="N464">
            <v>3.4010674164077451E-2</v>
          </cell>
        </row>
        <row r="465">
          <cell r="D465" t="str">
            <v>3.6.7</v>
          </cell>
          <cell r="E465">
            <v>4.9610235591412373E-2</v>
          </cell>
          <cell r="F465">
            <v>4.2174464622250975E-2</v>
          </cell>
          <cell r="G465">
            <v>4.4126395204721454E-2</v>
          </cell>
          <cell r="H465">
            <v>4.5947068354207789E-2</v>
          </cell>
          <cell r="I465">
            <v>4.6022912572715367E-2</v>
          </cell>
          <cell r="J465">
            <v>4.3612297019652038E-2</v>
          </cell>
          <cell r="K465">
            <v>4.2127270770555308E-2</v>
          </cell>
          <cell r="L465">
            <v>4.6316591673950351E-2</v>
          </cell>
          <cell r="M465">
            <v>4.8260352146642156E-2</v>
          </cell>
          <cell r="N465">
            <v>4.7953655954660626E-2</v>
          </cell>
        </row>
        <row r="466">
          <cell r="D466" t="str">
            <v>3.6.8</v>
          </cell>
          <cell r="E466">
            <v>5.3972475992081236E-2</v>
          </cell>
          <cell r="F466">
            <v>4.2522801314898891E-2</v>
          </cell>
          <cell r="G466">
            <v>4.6484859344658562E-2</v>
          </cell>
          <cell r="H466">
            <v>4.9318267707415944E-2</v>
          </cell>
          <cell r="I466">
            <v>4.3108337689599673E-2</v>
          </cell>
          <cell r="J466">
            <v>4.9188063701799567E-2</v>
          </cell>
          <cell r="K466">
            <v>4.2585213086526033E-2</v>
          </cell>
          <cell r="L466">
            <v>4.9238985442380645E-2</v>
          </cell>
          <cell r="M466">
            <v>5.2133930338030772E-2</v>
          </cell>
          <cell r="N466">
            <v>4.805193889258335E-2</v>
          </cell>
        </row>
        <row r="467">
          <cell r="D467" t="str">
            <v>3.6.9</v>
          </cell>
          <cell r="E467">
            <v>4.8894972290773588E-2</v>
          </cell>
          <cell r="F467">
            <v>4.9408708093268854E-2</v>
          </cell>
          <cell r="G467">
            <v>4.8478168868671838E-2</v>
          </cell>
          <cell r="H467">
            <v>4.9940702194470686E-2</v>
          </cell>
          <cell r="I467">
            <v>3.8713693765991028E-2</v>
          </cell>
          <cell r="J467">
            <v>4.8687984671343894E-2</v>
          </cell>
          <cell r="K467">
            <v>4.6338764528626772E-2</v>
          </cell>
          <cell r="L467">
            <v>5.372138900787006E-2</v>
          </cell>
          <cell r="M467">
            <v>5.0965787419576511E-2</v>
          </cell>
          <cell r="N467">
            <v>4.59179251015761E-2</v>
          </cell>
        </row>
        <row r="468">
          <cell r="D468" t="str">
            <v>3.6.10</v>
          </cell>
          <cell r="E468">
            <v>4.7604299906162974E-2</v>
          </cell>
          <cell r="F468">
            <v>5.0627609371773526E-2</v>
          </cell>
          <cell r="G468">
            <v>5.0010743039799868E-2</v>
          </cell>
          <cell r="H468">
            <v>5.0984676072417731E-2</v>
          </cell>
          <cell r="I468">
            <v>3.6283493237294608E-2</v>
          </cell>
          <cell r="J468">
            <v>4.5579494068487873E-2</v>
          </cell>
          <cell r="K468">
            <v>4.7626151528196284E-2</v>
          </cell>
          <cell r="L468">
            <v>5.5232397180037467E-2</v>
          </cell>
          <cell r="M468">
            <v>5.0002229343760064E-2</v>
          </cell>
          <cell r="N468">
            <v>4.5987314675803942E-2</v>
          </cell>
        </row>
        <row r="469">
          <cell r="D469" t="str">
            <v>3.6.11</v>
          </cell>
          <cell r="E469">
            <v>4.460999749670852E-2</v>
          </cell>
          <cell r="F469">
            <v>5.0201543952042023E-2</v>
          </cell>
          <cell r="G469">
            <v>5.0974344372843171E-2</v>
          </cell>
          <cell r="H469">
            <v>5.0279060638854213E-2</v>
          </cell>
          <cell r="I469">
            <v>4.2751181009520432E-2</v>
          </cell>
          <cell r="J469">
            <v>4.6185766885957213E-2</v>
          </cell>
          <cell r="K469">
            <v>4.9087386999569514E-2</v>
          </cell>
          <cell r="L469">
            <v>5.5081922320817114E-2</v>
          </cell>
          <cell r="M469">
            <v>4.9793077875170524E-2</v>
          </cell>
          <cell r="N469">
            <v>4.0642724912654457E-2</v>
          </cell>
        </row>
        <row r="470">
          <cell r="D470" t="str">
            <v>3.6.12</v>
          </cell>
          <cell r="E470">
            <v>4.3876989555495884E-2</v>
          </cell>
          <cell r="F470">
            <v>4.9840216940038748E-2</v>
          </cell>
          <cell r="G470">
            <v>4.9397255459112499E-2</v>
          </cell>
          <cell r="H470">
            <v>5.159160130184038E-2</v>
          </cell>
          <cell r="I470">
            <v>4.4051120274920835E-2</v>
          </cell>
          <cell r="J470">
            <v>4.1547382444094359E-2</v>
          </cell>
          <cell r="K470">
            <v>4.8818402927249233E-2</v>
          </cell>
          <cell r="L470">
            <v>5.5701702383943348E-2</v>
          </cell>
          <cell r="M470">
            <v>5.0512196918224922E-2</v>
          </cell>
          <cell r="N470">
            <v>3.9601881299236745E-2</v>
          </cell>
        </row>
        <row r="471">
          <cell r="D471" t="str">
            <v>3.6.13</v>
          </cell>
          <cell r="E471">
            <v>4.131654378873427E-2</v>
          </cell>
          <cell r="F471">
            <v>4.8922864464337579E-2</v>
          </cell>
          <cell r="G471">
            <v>4.9141722871285057E-2</v>
          </cell>
          <cell r="H471">
            <v>4.8559931955642628E-2</v>
          </cell>
          <cell r="I471">
            <v>4.2294895795006775E-2</v>
          </cell>
          <cell r="J471">
            <v>4.2765023321031048E-2</v>
          </cell>
          <cell r="K471">
            <v>4.6705510116229004E-2</v>
          </cell>
          <cell r="L471">
            <v>5.4766725254067172E-2</v>
          </cell>
          <cell r="M471">
            <v>5.1759467009988368E-2</v>
          </cell>
          <cell r="N471">
            <v>4.4624093925727679E-2</v>
          </cell>
        </row>
        <row r="472">
          <cell r="D472" t="str">
            <v>3.6.14</v>
          </cell>
          <cell r="E472">
            <v>3.7800156548125921E-2</v>
          </cell>
          <cell r="F472">
            <v>4.9691965275710931E-2</v>
          </cell>
          <cell r="G472">
            <v>4.9535041115892409E-2</v>
          </cell>
          <cell r="H472">
            <v>5.1268640537695906E-2</v>
          </cell>
          <cell r="I472">
            <v>4.6307396768736415E-2</v>
          </cell>
          <cell r="J472">
            <v>3.9890073677199302E-2</v>
          </cell>
          <cell r="K472">
            <v>4.8663624623331889E-2</v>
          </cell>
          <cell r="L472">
            <v>5.5858382391997516E-2</v>
          </cell>
          <cell r="M472">
            <v>5.3018361240538048E-2</v>
          </cell>
          <cell r="N472">
            <v>4.5216976648474468E-2</v>
          </cell>
        </row>
        <row r="473">
          <cell r="D473" t="str">
            <v>3.6.15</v>
          </cell>
          <cell r="E473">
            <v>3.8858334756861082E-2</v>
          </cell>
          <cell r="F473">
            <v>4.8933339152920606E-2</v>
          </cell>
          <cell r="G473">
            <v>4.8859667844647015E-2</v>
          </cell>
          <cell r="H473">
            <v>4.7686225179469438E-2</v>
          </cell>
          <cell r="I473">
            <v>5.0550816601922843E-2</v>
          </cell>
          <cell r="J473">
            <v>3.7564048276008621E-2</v>
          </cell>
          <cell r="K473">
            <v>4.7700839431769247E-2</v>
          </cell>
          <cell r="L473">
            <v>5.4279117582657993E-2</v>
          </cell>
          <cell r="M473">
            <v>5.3332960253831337E-2</v>
          </cell>
          <cell r="N473">
            <v>4.8018495392873534E-2</v>
          </cell>
        </row>
        <row r="474">
          <cell r="D474" t="str">
            <v>3.6.16</v>
          </cell>
          <cell r="E474">
            <v>3.7846496400571382E-2</v>
          </cell>
          <cell r="F474">
            <v>4.665039712074262E-2</v>
          </cell>
          <cell r="G474">
            <v>4.6589733403698735E-2</v>
          </cell>
          <cell r="H474">
            <v>4.2983349640369324E-2</v>
          </cell>
          <cell r="I474">
            <v>5.106654627530658E-2</v>
          </cell>
          <cell r="J474">
            <v>4.1165937179785728E-2</v>
          </cell>
          <cell r="K474">
            <v>4.5866250538097286E-2</v>
          </cell>
          <cell r="L474">
            <v>4.9562551295386732E-2</v>
          </cell>
          <cell r="M474">
            <v>4.5956281780084075E-2</v>
          </cell>
          <cell r="N474">
            <v>4.9630836089767809E-2</v>
          </cell>
        </row>
        <row r="475">
          <cell r="D475" t="str">
            <v>3.6.17</v>
          </cell>
          <cell r="E475">
            <v>3.9518886319041463E-2</v>
          </cell>
          <cell r="F475">
            <v>4.2715211537472944E-2</v>
          </cell>
          <cell r="G475">
            <v>4.4721215094837778E-2</v>
          </cell>
          <cell r="H475">
            <v>3.9907105125653437E-2</v>
          </cell>
          <cell r="I475">
            <v>5.1111619546317946E-2</v>
          </cell>
          <cell r="J475">
            <v>4.2138728641721232E-2</v>
          </cell>
          <cell r="K475">
            <v>4.2463108049935416E-2</v>
          </cell>
          <cell r="L475">
            <v>4.5533654298285507E-2</v>
          </cell>
          <cell r="M475">
            <v>3.6803434899799495E-2</v>
          </cell>
          <cell r="N475">
            <v>4.7717048881883703E-2</v>
          </cell>
        </row>
        <row r="476">
          <cell r="D476" t="str">
            <v>3.6.18</v>
          </cell>
          <cell r="E476">
            <v>4.236672950206128E-2</v>
          </cell>
          <cell r="F476">
            <v>3.6488044706368829E-2</v>
          </cell>
          <cell r="G476">
            <v>4.1787118803175191E-2</v>
          </cell>
          <cell r="H476">
            <v>3.8528901166865213E-2</v>
          </cell>
          <cell r="I476">
            <v>4.3099355697187987E-2</v>
          </cell>
          <cell r="J476">
            <v>4.8532464605413626E-2</v>
          </cell>
          <cell r="K476">
            <v>3.7127636676711144E-2</v>
          </cell>
          <cell r="L476">
            <v>4.1672282711915122E-2</v>
          </cell>
          <cell r="M476">
            <v>3.4932612791717096E-2</v>
          </cell>
          <cell r="N476">
            <v>4.115734529594426E-2</v>
          </cell>
        </row>
        <row r="477">
          <cell r="D477" t="str">
            <v>3.6.19</v>
          </cell>
          <cell r="E477">
            <v>4.4889987763063167E-2</v>
          </cell>
          <cell r="F477">
            <v>3.46513926283235E-2</v>
          </cell>
          <cell r="G477">
            <v>4.0516554179085035E-2</v>
          </cell>
          <cell r="H477">
            <v>3.8571579519701721E-2</v>
          </cell>
          <cell r="I477">
            <v>4.0497354149998957E-2</v>
          </cell>
          <cell r="J477">
            <v>4.8337964583081289E-2</v>
          </cell>
          <cell r="K477">
            <v>3.4515863108049931E-2</v>
          </cell>
          <cell r="L477">
            <v>3.9921219648130238E-2</v>
          </cell>
          <cell r="M477">
            <v>3.430889471627261E-2</v>
          </cell>
          <cell r="N477">
            <v>4.9398551646205088E-2</v>
          </cell>
        </row>
        <row r="478">
          <cell r="D478" t="str">
            <v>3.6.20</v>
          </cell>
          <cell r="E478">
            <v>4.6673260908967638E-2</v>
          </cell>
          <cell r="F478">
            <v>3.9684956614678434E-2</v>
          </cell>
          <cell r="G478">
            <v>4.1134202142330913E-2</v>
          </cell>
          <cell r="H478">
            <v>3.8278019398622395E-2</v>
          </cell>
          <cell r="I478">
            <v>3.8807923031837263E-2</v>
          </cell>
          <cell r="J478">
            <v>5.1034282631122266E-2</v>
          </cell>
          <cell r="K478">
            <v>3.8041368919500641E-2</v>
          </cell>
          <cell r="L478">
            <v>3.9734194285033428E-2</v>
          </cell>
          <cell r="M478">
            <v>3.3998032033303476E-2</v>
          </cell>
          <cell r="N478">
            <v>4.1885822071936286E-2</v>
          </cell>
        </row>
        <row r="479">
          <cell r="D479" t="str">
            <v>3.6.21</v>
          </cell>
          <cell r="E479">
            <v>4.680600064848333E-2</v>
          </cell>
          <cell r="F479">
            <v>3.8599156365454752E-2</v>
          </cell>
          <cell r="G479">
            <v>3.994711532412281E-2</v>
          </cell>
          <cell r="H479">
            <v>3.7347519729393576E-2</v>
          </cell>
          <cell r="I479">
            <v>3.5583714373947785E-2</v>
          </cell>
          <cell r="J479">
            <v>5.0596532232500886E-2</v>
          </cell>
          <cell r="K479">
            <v>3.772085665088247E-2</v>
          </cell>
          <cell r="L479">
            <v>3.6631143595730525E-2</v>
          </cell>
          <cell r="M479">
            <v>3.3430026794470193E-2</v>
          </cell>
          <cell r="N479">
            <v>4.0384504693806562E-2</v>
          </cell>
        </row>
        <row r="480">
          <cell r="D480" t="str">
            <v>3.6.22</v>
          </cell>
          <cell r="E480">
            <v>4.4449681480088453E-2</v>
          </cell>
          <cell r="F480">
            <v>3.7404714977114804E-2</v>
          </cell>
          <cell r="G480">
            <v>3.7886854708709165E-2</v>
          </cell>
          <cell r="H480">
            <v>3.8044320548907211E-2</v>
          </cell>
          <cell r="I480">
            <v>3.2579482875668163E-2</v>
          </cell>
          <cell r="J480">
            <v>4.8466050294158083E-2</v>
          </cell>
          <cell r="K480">
            <v>3.7472277227722769E-2</v>
          </cell>
          <cell r="L480">
            <v>3.2825931327862802E-2</v>
          </cell>
          <cell r="M480">
            <v>3.3836041356360966E-2</v>
          </cell>
          <cell r="N480">
            <v>4.0260968501000916E-2</v>
          </cell>
        </row>
        <row r="481">
          <cell r="D481" t="str">
            <v>3.6.23</v>
          </cell>
          <cell r="E481">
            <v>4.2400043610408035E-2</v>
          </cell>
          <cell r="F481">
            <v>3.5879048870419962E-2</v>
          </cell>
          <cell r="G481">
            <v>3.5102910405749616E-2</v>
          </cell>
          <cell r="H481">
            <v>3.6436601892642681E-2</v>
          </cell>
          <cell r="I481">
            <v>3.2409641564610826E-2</v>
          </cell>
          <cell r="J481">
            <v>4.1602400216732088E-2</v>
          </cell>
          <cell r="K481">
            <v>3.7254520017219107E-2</v>
          </cell>
          <cell r="L481">
            <v>2.8948121540195777E-2</v>
          </cell>
          <cell r="M481">
            <v>3.3354469892359642E-2</v>
          </cell>
          <cell r="N481">
            <v>2.9545170679014521E-2</v>
          </cell>
        </row>
        <row r="482">
          <cell r="D482" t="str">
            <v>3.6.24</v>
          </cell>
          <cell r="E482">
            <v>3.775308682042168E-2</v>
          </cell>
          <cell r="F482">
            <v>3.6368033484665815E-2</v>
          </cell>
          <cell r="G482">
            <v>3.234919641501726E-2</v>
          </cell>
          <cell r="H482">
            <v>3.4393787192231885E-2</v>
          </cell>
          <cell r="I482">
            <v>3.2731523510855079E-2</v>
          </cell>
          <cell r="J482">
            <v>3.7517323822793124E-2</v>
          </cell>
          <cell r="K482">
            <v>3.7927507533362027E-2</v>
          </cell>
          <cell r="L482">
            <v>2.7215075180481045E-2</v>
          </cell>
          <cell r="M482">
            <v>3.4030164474091164E-2</v>
          </cell>
          <cell r="N482">
            <v>3.5300865231113927E-2</v>
          </cell>
        </row>
        <row r="483">
          <cell r="D483" t="str">
            <v>3.7.1</v>
          </cell>
          <cell r="E483">
            <v>3.3215203739798367E-2</v>
          </cell>
          <cell r="F483">
            <v>4.0792368387491916E-2</v>
          </cell>
          <cell r="G483">
            <v>3.7560401624964442E-2</v>
          </cell>
          <cell r="H483">
            <v>4.3011697416806369E-2</v>
          </cell>
          <cell r="I483">
            <v>3.6304934153576544E-2</v>
          </cell>
          <cell r="J483">
            <v>3.3367034296169301E-2</v>
          </cell>
          <cell r="K483">
            <v>4.2761385868443393E-2</v>
          </cell>
          <cell r="L483">
            <v>3.3873565796792182E-2</v>
          </cell>
          <cell r="M483">
            <v>3.9038301795808084E-2</v>
          </cell>
          <cell r="N483">
            <v>3.3214026586273142E-2</v>
          </cell>
        </row>
        <row r="484">
          <cell r="D484" t="str">
            <v>3.7.2</v>
          </cell>
          <cell r="E484">
            <v>3.2912671722617609E-2</v>
          </cell>
          <cell r="F484">
            <v>4.090974057402659E-2</v>
          </cell>
          <cell r="G484">
            <v>3.6694772362320195E-2</v>
          </cell>
          <cell r="H484">
            <v>4.1115395723987189E-2</v>
          </cell>
          <cell r="I484">
            <v>3.7126864722361638E-2</v>
          </cell>
          <cell r="J484">
            <v>3.1160198550392957E-2</v>
          </cell>
          <cell r="K484">
            <v>4.1579366945705389E-2</v>
          </cell>
          <cell r="L484">
            <v>3.3835879774191079E-2</v>
          </cell>
          <cell r="M484">
            <v>3.9398487538027806E-2</v>
          </cell>
          <cell r="N484">
            <v>2.9421284947183299E-2</v>
          </cell>
        </row>
        <row r="485">
          <cell r="D485" t="str">
            <v>3.7.3</v>
          </cell>
          <cell r="E485">
            <v>3.1861422618069749E-2</v>
          </cell>
          <cell r="F485">
            <v>4.1597391922123333E-2</v>
          </cell>
          <cell r="G485">
            <v>3.7386770848330503E-2</v>
          </cell>
          <cell r="H485">
            <v>4.0444991334706991E-2</v>
          </cell>
          <cell r="I485">
            <v>3.8798906336575865E-2</v>
          </cell>
          <cell r="J485">
            <v>3.1771156577228135E-2</v>
          </cell>
          <cell r="K485">
            <v>4.2548470510719499E-2</v>
          </cell>
          <cell r="L485">
            <v>3.3840158595525083E-2</v>
          </cell>
          <cell r="M485">
            <v>3.926759353959338E-2</v>
          </cell>
          <cell r="N485">
            <v>3.0306860801650744E-2</v>
          </cell>
        </row>
        <row r="486">
          <cell r="D486" t="str">
            <v>3.7.4</v>
          </cell>
          <cell r="E486">
            <v>3.22728052477722E-2</v>
          </cell>
          <cell r="F486">
            <v>4.1438237205794398E-2</v>
          </cell>
          <cell r="G486">
            <v>3.7460401405953601E-2</v>
          </cell>
          <cell r="H486">
            <v>4.1040712010388801E-2</v>
          </cell>
          <cell r="I486">
            <v>4.0428807700993656E-2</v>
          </cell>
          <cell r="J486">
            <v>3.1836761929056642E-2</v>
          </cell>
          <cell r="K486">
            <v>4.2992480499616959E-2</v>
          </cell>
          <cell r="L486">
            <v>3.4084564330209302E-2</v>
          </cell>
          <cell r="M486">
            <v>4.0148552568408394E-2</v>
          </cell>
          <cell r="N486">
            <v>2.877993659218429E-2</v>
          </cell>
        </row>
        <row r="487">
          <cell r="D487" t="str">
            <v>3.7.5</v>
          </cell>
          <cell r="E487">
            <v>3.421003507019009E-2</v>
          </cell>
          <cell r="F487">
            <v>4.1096430621074667E-2</v>
          </cell>
          <cell r="G487">
            <v>3.7939397658236486E-2</v>
          </cell>
          <cell r="H487">
            <v>4.1124957104963097E-2</v>
          </cell>
          <cell r="I487">
            <v>4.3802506522932314E-2</v>
          </cell>
          <cell r="J487">
            <v>3.2220811126791885E-2</v>
          </cell>
          <cell r="K487">
            <v>4.2850652874828747E-2</v>
          </cell>
          <cell r="L487">
            <v>3.5643459073134681E-2</v>
          </cell>
          <cell r="M487">
            <v>4.1193962332524987E-2</v>
          </cell>
          <cell r="N487">
            <v>2.9158059945886352E-2</v>
          </cell>
        </row>
        <row r="488">
          <cell r="D488" t="str">
            <v>3.7.6</v>
          </cell>
          <cell r="E488">
            <v>3.6015739469456513E-2</v>
          </cell>
          <cell r="F488">
            <v>4.3829633987310483E-2</v>
          </cell>
          <cell r="G488">
            <v>4.0754412659563206E-2</v>
          </cell>
          <cell r="H488">
            <v>4.3030295468826578E-2</v>
          </cell>
          <cell r="I488">
            <v>4.7361074490262799E-2</v>
          </cell>
          <cell r="J488">
            <v>3.47199330044222E-2</v>
          </cell>
          <cell r="K488">
            <v>4.5865409849706107E-2</v>
          </cell>
          <cell r="L488">
            <v>4.0059405157718234E-2</v>
          </cell>
          <cell r="M488">
            <v>4.8451761849883666E-2</v>
          </cell>
          <cell r="N488">
            <v>3.6840905420937153E-2</v>
          </cell>
        </row>
        <row r="489">
          <cell r="D489" t="str">
            <v>3.7.7</v>
          </cell>
          <cell r="E489">
            <v>3.9902161435684945E-2</v>
          </cell>
          <cell r="F489">
            <v>4.3542696155096143E-2</v>
          </cell>
          <cell r="G489">
            <v>4.3193095102272171E-2</v>
          </cell>
          <cell r="H489">
            <v>4.3069298907075858E-2</v>
          </cell>
          <cell r="I489">
            <v>4.0737227362042543E-2</v>
          </cell>
          <cell r="J489">
            <v>3.9202514133329265E-2</v>
          </cell>
          <cell r="K489">
            <v>4.4107567474991373E-2</v>
          </cell>
          <cell r="L489">
            <v>4.4082401568246055E-2</v>
          </cell>
          <cell r="M489">
            <v>4.7753736273741763E-2</v>
          </cell>
          <cell r="N489">
            <v>3.9619290063356676E-2</v>
          </cell>
        </row>
        <row r="490">
          <cell r="D490" t="str">
            <v>3.7.8</v>
          </cell>
          <cell r="E490">
            <v>4.4540008041505229E-2</v>
          </cell>
          <cell r="F490">
            <v>3.8458831134549266E-2</v>
          </cell>
          <cell r="G490">
            <v>4.3734114969312649E-2</v>
          </cell>
          <cell r="H490">
            <v>4.2742171415272118E-2</v>
          </cell>
          <cell r="I490">
            <v>4.0325348821462458E-2</v>
          </cell>
          <cell r="J490">
            <v>4.6489351653618546E-2</v>
          </cell>
          <cell r="K490">
            <v>4.0735962163677718E-2</v>
          </cell>
          <cell r="L490">
            <v>4.4569012886581549E-2</v>
          </cell>
          <cell r="M490">
            <v>4.6956858459198871E-2</v>
          </cell>
          <cell r="N490">
            <v>4.0721693174270671E-2</v>
          </cell>
        </row>
        <row r="491">
          <cell r="D491" t="str">
            <v>3.7.9</v>
          </cell>
          <cell r="E491">
            <v>4.8927870683498631E-2</v>
          </cell>
          <cell r="F491">
            <v>3.8275258056652266E-2</v>
          </cell>
          <cell r="G491">
            <v>4.3803396868080755E-2</v>
          </cell>
          <cell r="H491">
            <v>4.2741530103133488E-2</v>
          </cell>
          <cell r="I491">
            <v>4.165948564628727E-2</v>
          </cell>
          <cell r="J491">
            <v>4.8143794315727378E-2</v>
          </cell>
          <cell r="K491">
            <v>4.2162531675278628E-2</v>
          </cell>
          <cell r="L491">
            <v>4.6386337639793787E-2</v>
          </cell>
          <cell r="M491">
            <v>4.6734005366956918E-2</v>
          </cell>
          <cell r="N491">
            <v>4.9312034698206428E-2</v>
          </cell>
        </row>
        <row r="492">
          <cell r="D492" t="str">
            <v>3.7.10</v>
          </cell>
          <cell r="E492">
            <v>5.0396836737431117E-2</v>
          </cell>
          <cell r="F492">
            <v>4.137767714524393E-2</v>
          </cell>
          <cell r="G492">
            <v>4.4314298012253291E-2</v>
          </cell>
          <cell r="H492">
            <v>4.2230462629750568E-2</v>
          </cell>
          <cell r="I492">
            <v>4.3749276733715751E-2</v>
          </cell>
          <cell r="J492">
            <v>4.9193363494392288E-2</v>
          </cell>
          <cell r="K492">
            <v>4.3419208278910701E-2</v>
          </cell>
          <cell r="L492">
            <v>4.6649167952146527E-2</v>
          </cell>
          <cell r="M492">
            <v>4.6588113097868561E-2</v>
          </cell>
          <cell r="N492">
            <v>5.3764026184402909E-2</v>
          </cell>
        </row>
        <row r="493">
          <cell r="D493" t="str">
            <v>3.7.11</v>
          </cell>
          <cell r="E493">
            <v>4.8663595051776733E-2</v>
          </cell>
          <cell r="F493">
            <v>4.2963760148037621E-2</v>
          </cell>
          <cell r="G493">
            <v>4.5305987889281737E-2</v>
          </cell>
          <cell r="H493">
            <v>4.3726643849169453E-2</v>
          </cell>
          <cell r="I493">
            <v>4.4918114188596002E-2</v>
          </cell>
          <cell r="J493">
            <v>4.9112629269921125E-2</v>
          </cell>
          <cell r="K493">
            <v>4.5790202946049206E-2</v>
          </cell>
          <cell r="L493">
            <v>4.8203756878019699E-2</v>
          </cell>
          <cell r="M493">
            <v>4.4513503821756298E-2</v>
          </cell>
          <cell r="N493">
            <v>6.5176775407880028E-2</v>
          </cell>
        </row>
        <row r="494">
          <cell r="D494" t="str">
            <v>3.7.12</v>
          </cell>
          <cell r="E494">
            <v>4.8169578228735355E-2</v>
          </cell>
          <cell r="F494">
            <v>4.3130448591423981E-2</v>
          </cell>
          <cell r="G494">
            <v>4.4113268791367538E-2</v>
          </cell>
          <cell r="H494">
            <v>4.4038321548542605E-2</v>
          </cell>
          <cell r="I494">
            <v>4.195851181512146E-2</v>
          </cell>
          <cell r="J494">
            <v>4.7684464662876444E-2</v>
          </cell>
          <cell r="K494">
            <v>4.4775934962505017E-2</v>
          </cell>
          <cell r="L494">
            <v>4.7845645178295454E-2</v>
          </cell>
          <cell r="M494">
            <v>4.5059652970316603E-2</v>
          </cell>
          <cell r="N494">
            <v>5.8616791891866221E-2</v>
          </cell>
        </row>
        <row r="495">
          <cell r="D495" t="str">
            <v>3.7.13</v>
          </cell>
          <cell r="E495">
            <v>4.557823785237658E-2</v>
          </cell>
          <cell r="F495">
            <v>4.2496656451168346E-2</v>
          </cell>
          <cell r="G495">
            <v>4.433013369449882E-2</v>
          </cell>
          <cell r="H495">
            <v>4.436783938559033E-2</v>
          </cell>
          <cell r="I495">
            <v>4.0330567428248393E-2</v>
          </cell>
          <cell r="J495">
            <v>4.6512127448417963E-2</v>
          </cell>
          <cell r="K495">
            <v>4.3381092219170275E-2</v>
          </cell>
          <cell r="L495">
            <v>4.8520889077522972E-2</v>
          </cell>
          <cell r="M495">
            <v>4.6513954981857397E-2</v>
          </cell>
          <cell r="N495">
            <v>5.7765192338745927E-2</v>
          </cell>
        </row>
        <row r="496">
          <cell r="D496" t="str">
            <v>3.7.14</v>
          </cell>
          <cell r="E496">
            <v>4.2828201353019693E-2</v>
          </cell>
          <cell r="F496">
            <v>4.1401451922088502E-2</v>
          </cell>
          <cell r="G496">
            <v>4.4531118734525386E-2</v>
          </cell>
          <cell r="H496">
            <v>4.4130553894298007E-2</v>
          </cell>
          <cell r="I496">
            <v>4.382442467143325E-2</v>
          </cell>
          <cell r="J496">
            <v>4.4957366492393347E-2</v>
          </cell>
          <cell r="K496">
            <v>4.189540803086339E-2</v>
          </cell>
          <cell r="L496">
            <v>4.8671282223590871E-2</v>
          </cell>
          <cell r="M496">
            <v>4.5696094738167305E-2</v>
          </cell>
          <cell r="N496">
            <v>5.5612811915233165E-2</v>
          </cell>
        </row>
        <row r="497">
          <cell r="D497" t="str">
            <v>3.7.15</v>
          </cell>
          <cell r="E497">
            <v>4.2021015163770208E-2</v>
          </cell>
          <cell r="F497">
            <v>3.9935176632332148E-2</v>
          </cell>
          <cell r="G497">
            <v>4.2993763688689728E-2</v>
          </cell>
          <cell r="H497">
            <v>4.2472237306013287E-2</v>
          </cell>
          <cell r="I497">
            <v>4.6078993268127706E-2</v>
          </cell>
          <cell r="J497">
            <v>4.2973776234201476E-2</v>
          </cell>
          <cell r="K497">
            <v>4.0629925555600611E-2</v>
          </cell>
          <cell r="L497">
            <v>4.5979498668726408E-2</v>
          </cell>
          <cell r="M497">
            <v>4.4550848000707785E-2</v>
          </cell>
          <cell r="N497">
            <v>4.996342980898013E-2</v>
          </cell>
        </row>
        <row r="498">
          <cell r="D498" t="str">
            <v>3.7.16</v>
          </cell>
          <cell r="E498">
            <v>4.1660920736571419E-2</v>
          </cell>
          <cell r="F498">
            <v>4.0978629378057643E-2</v>
          </cell>
          <cell r="G498">
            <v>4.3787214050512981E-2</v>
          </cell>
          <cell r="H498">
            <v>4.3053849114645271E-2</v>
          </cell>
          <cell r="I498">
            <v>4.8468462850238633E-2</v>
          </cell>
          <cell r="J498">
            <v>4.1784805993630415E-2</v>
          </cell>
          <cell r="K498">
            <v>3.9533548769013292E-2</v>
          </cell>
          <cell r="L498">
            <v>4.5305834019013329E-2</v>
          </cell>
          <cell r="M498">
            <v>4.1646864656969089E-2</v>
          </cell>
          <cell r="N498">
            <v>4.6124107756753074E-2</v>
          </cell>
        </row>
        <row r="499">
          <cell r="D499" t="str">
            <v>3.7.17</v>
          </cell>
          <cell r="E499">
            <v>4.287683710611908E-2</v>
          </cell>
          <cell r="F499">
            <v>4.0116730620900508E-2</v>
          </cell>
          <cell r="G499">
            <v>4.2754555893908718E-2</v>
          </cell>
          <cell r="H499">
            <v>4.0534250324183285E-2</v>
          </cell>
          <cell r="I499">
            <v>4.6403068749534399E-2</v>
          </cell>
          <cell r="J499">
            <v>4.2814360226929402E-2</v>
          </cell>
          <cell r="K499">
            <v>3.8016632112926788E-2</v>
          </cell>
          <cell r="L499">
            <v>4.6478676493881967E-2</v>
          </cell>
          <cell r="M499">
            <v>3.8213624156366206E-2</v>
          </cell>
          <cell r="N499">
            <v>2.8922783192471734E-2</v>
          </cell>
        </row>
        <row r="500">
          <cell r="D500" t="str">
            <v>3.7.18</v>
          </cell>
          <cell r="E500">
            <v>4.5143842281100473E-2</v>
          </cell>
          <cell r="F500">
            <v>4.0280705913001535E-2</v>
          </cell>
          <cell r="G500">
            <v>4.2929638327344741E-2</v>
          </cell>
          <cell r="H500">
            <v>4.0074371219683581E-2</v>
          </cell>
          <cell r="I500">
            <v>4.0064418482165604E-2</v>
          </cell>
          <cell r="J500">
            <v>4.6308086604168838E-2</v>
          </cell>
          <cell r="K500">
            <v>3.5852877501629597E-2</v>
          </cell>
          <cell r="L500">
            <v>4.4965849944057446E-2</v>
          </cell>
          <cell r="M500">
            <v>3.7649522532326188E-2</v>
          </cell>
          <cell r="N500">
            <v>2.899329315118139E-2</v>
          </cell>
        </row>
        <row r="501">
          <cell r="D501" t="str">
            <v>3.7.19</v>
          </cell>
          <cell r="E501">
            <v>4.5653936604355301E-2</v>
          </cell>
          <cell r="F501">
            <v>4.1970910828610791E-2</v>
          </cell>
          <cell r="G501">
            <v>4.298554604887958E-2</v>
          </cell>
          <cell r="H501">
            <v>4.0250440552288685E-2</v>
          </cell>
          <cell r="I501">
            <v>4.0388493963572289E-2</v>
          </cell>
          <cell r="J501">
            <v>4.9545073392524168E-2</v>
          </cell>
          <cell r="K501">
            <v>3.6950609037698562E-2</v>
          </cell>
          <cell r="L501">
            <v>4.2920532852823948E-2</v>
          </cell>
          <cell r="M501">
            <v>3.7072013363307656E-2</v>
          </cell>
          <cell r="N501">
            <v>3.7540342291142566E-2</v>
          </cell>
        </row>
        <row r="502">
          <cell r="D502" t="str">
            <v>3.7.20</v>
          </cell>
          <cell r="E502">
            <v>4.7009896792166751E-2</v>
          </cell>
          <cell r="F502">
            <v>4.5423780728110368E-2</v>
          </cell>
          <cell r="G502">
            <v>4.2841169312583645E-2</v>
          </cell>
          <cell r="H502">
            <v>4.0508656139741687E-2</v>
          </cell>
          <cell r="I502">
            <v>4.1323668299612218E-2</v>
          </cell>
          <cell r="J502">
            <v>4.8590217361384788E-2</v>
          </cell>
          <cell r="K502">
            <v>4.0182675152402446E-2</v>
          </cell>
          <cell r="L502">
            <v>4.3668449225434128E-2</v>
          </cell>
          <cell r="M502">
            <v>3.7089132601528824E-2</v>
          </cell>
          <cell r="N502">
            <v>5.2290806451259365E-2</v>
          </cell>
        </row>
        <row r="503">
          <cell r="D503" t="str">
            <v>3.7.21</v>
          </cell>
          <cell r="E503">
            <v>4.5369688704881075E-2</v>
          </cell>
          <cell r="F503">
            <v>4.3343487754210618E-2</v>
          </cell>
          <cell r="G503">
            <v>4.2418655133005134E-2</v>
          </cell>
          <cell r="H503">
            <v>4.0411876307912382E-2</v>
          </cell>
          <cell r="I503">
            <v>4.0574145899982005E-2</v>
          </cell>
          <cell r="J503">
            <v>4.726646041358467E-2</v>
          </cell>
          <cell r="K503">
            <v>4.0804706546158642E-2</v>
          </cell>
          <cell r="L503">
            <v>4.0807402517483E-2</v>
          </cell>
          <cell r="M503">
            <v>3.5969110228350934E-2</v>
          </cell>
          <cell r="N503">
            <v>5.2519324478061916E-2</v>
          </cell>
        </row>
        <row r="504">
          <cell r="D504" t="str">
            <v>3.7.22</v>
          </cell>
          <cell r="E504">
            <v>4.4396359997846968E-2</v>
          </cell>
          <cell r="F504">
            <v>4.273017675133222E-2</v>
          </cell>
          <cell r="G504">
            <v>4.100538518599256E-2</v>
          </cell>
          <cell r="H504">
            <v>3.8828243433226058E-2</v>
          </cell>
          <cell r="I504">
            <v>4.0338264873257645E-2</v>
          </cell>
          <cell r="J504">
            <v>4.3280084958081506E-2</v>
          </cell>
          <cell r="K504">
            <v>4.0400057521930689E-2</v>
          </cell>
          <cell r="L504">
            <v>3.6952103508386479E-2</v>
          </cell>
          <cell r="M504">
            <v>3.6281271204941359E-2</v>
          </cell>
          <cell r="N504">
            <v>3.3279421832952051E-2</v>
          </cell>
        </row>
        <row r="505">
          <cell r="D505" t="str">
            <v>3.7.23</v>
          </cell>
          <cell r="E505">
            <v>4.0339883213579453E-2</v>
          </cell>
          <cell r="F505">
            <v>4.2779063951701578E-2</v>
          </cell>
          <cell r="G505">
            <v>4.0174576751944802E-2</v>
          </cell>
          <cell r="H505">
            <v>3.9221484376411979E-2</v>
          </cell>
          <cell r="I505">
            <v>3.964536435725486E-2</v>
          </cell>
          <cell r="J505">
            <v>3.7066451234366804E-2</v>
          </cell>
          <cell r="K505">
            <v>4.197535655770606E-2</v>
          </cell>
          <cell r="L505">
            <v>3.433581347945612E-2</v>
          </cell>
          <cell r="M505">
            <v>3.7409019959971278E-2</v>
          </cell>
          <cell r="N505">
            <v>2.9157877277599539E-2</v>
          </cell>
        </row>
        <row r="506">
          <cell r="D506" t="str">
            <v>3.7.24</v>
          </cell>
          <cell r="E506">
            <v>3.6033252147676255E-2</v>
          </cell>
          <cell r="F506">
            <v>4.1130755139661294E-2</v>
          </cell>
          <cell r="G506">
            <v>3.6987924986177555E-2</v>
          </cell>
          <cell r="H506">
            <v>3.7829720433382417E-2</v>
          </cell>
          <cell r="I506">
            <v>3.5389068662644595E-2</v>
          </cell>
          <cell r="J506">
            <v>3.399917662639057E-2</v>
          </cell>
          <cell r="K506">
            <v>4.0787936944466897E-2</v>
          </cell>
          <cell r="L506">
            <v>3.2320313158969702E-2</v>
          </cell>
          <cell r="M506">
            <v>3.6804013961420502E-2</v>
          </cell>
          <cell r="N506">
            <v>3.2898923791521414E-2</v>
          </cell>
        </row>
        <row r="507">
          <cell r="D507" t="str">
            <v>4.1.1</v>
          </cell>
          <cell r="E507">
            <v>3.3000468063582915E-2</v>
          </cell>
          <cell r="F507">
            <v>4.3709182766444164E-2</v>
          </cell>
          <cell r="G507">
            <v>3.8514056422615385E-2</v>
          </cell>
          <cell r="H507">
            <v>4.2274103546709983E-2</v>
          </cell>
          <cell r="I507">
            <v>4.1918603970002896E-2</v>
          </cell>
          <cell r="J507">
            <v>2.9919995279169803E-2</v>
          </cell>
          <cell r="K507">
            <v>4.5392876780800805E-2</v>
          </cell>
          <cell r="L507">
            <v>3.5879403653018491E-2</v>
          </cell>
          <cell r="M507">
            <v>4.2663573500205568E-2</v>
          </cell>
          <cell r="N507">
            <v>4.3333785365216634E-2</v>
          </cell>
        </row>
        <row r="508">
          <cell r="D508" t="str">
            <v>4.1.2</v>
          </cell>
          <cell r="E508">
            <v>3.065687280756553E-2</v>
          </cell>
          <cell r="F508">
            <v>4.4754855777476517E-2</v>
          </cell>
          <cell r="G508">
            <v>3.8431546611133842E-2</v>
          </cell>
          <cell r="H508">
            <v>4.1296523672068805E-2</v>
          </cell>
          <cell r="I508">
            <v>3.7501957096191141E-2</v>
          </cell>
          <cell r="J508">
            <v>2.9280273082225583E-2</v>
          </cell>
          <cell r="K508">
            <v>4.4386569422567745E-2</v>
          </cell>
          <cell r="L508">
            <v>3.6431434694336642E-2</v>
          </cell>
          <cell r="M508">
            <v>4.368768140681617E-2</v>
          </cell>
          <cell r="N508">
            <v>3.3306964806806588E-2</v>
          </cell>
        </row>
        <row r="509">
          <cell r="D509" t="str">
            <v>4.1.3</v>
          </cell>
          <cell r="E509">
            <v>2.9594304347177289E-2</v>
          </cell>
          <cell r="F509">
            <v>4.4178979873613904E-2</v>
          </cell>
          <cell r="G509">
            <v>3.7821148474734501E-2</v>
          </cell>
          <cell r="H509">
            <v>4.0717688592302646E-2</v>
          </cell>
          <cell r="I509">
            <v>3.7971527046270534E-2</v>
          </cell>
          <cell r="J509">
            <v>2.943501638231534E-2</v>
          </cell>
          <cell r="K509">
            <v>4.3563517579058499E-2</v>
          </cell>
          <cell r="L509">
            <v>3.5781687727056477E-2</v>
          </cell>
          <cell r="M509">
            <v>4.2639028673466507E-2</v>
          </cell>
          <cell r="N509">
            <v>2.7927283137703974E-2</v>
          </cell>
        </row>
        <row r="510">
          <cell r="D510" t="str">
            <v>4.1.4</v>
          </cell>
          <cell r="E510">
            <v>3.0506390915264577E-2</v>
          </cell>
          <cell r="F510">
            <v>4.5439766900752687E-2</v>
          </cell>
          <cell r="G510">
            <v>3.869590967088752E-2</v>
          </cell>
          <cell r="H510">
            <v>4.0965800594706829E-2</v>
          </cell>
          <cell r="I510">
            <v>3.9310340603967861E-2</v>
          </cell>
          <cell r="J510">
            <v>2.810833045337453E-2</v>
          </cell>
          <cell r="K510">
            <v>4.3848052606541232E-2</v>
          </cell>
          <cell r="L510">
            <v>3.5873348124119381E-2</v>
          </cell>
          <cell r="M510">
            <v>4.3665024643672418E-2</v>
          </cell>
          <cell r="N510">
            <v>1.8937624622678936E-2</v>
          </cell>
        </row>
        <row r="511">
          <cell r="D511" t="str">
            <v>4.1.5</v>
          </cell>
          <cell r="E511">
            <v>3.093297260295437E-2</v>
          </cell>
          <cell r="F511">
            <v>4.4693045005760122E-2</v>
          </cell>
          <cell r="G511">
            <v>3.8832409729576314E-2</v>
          </cell>
          <cell r="H511">
            <v>4.1222275923034735E-2</v>
          </cell>
          <cell r="I511">
            <v>3.9034882643459133E-2</v>
          </cell>
          <cell r="J511">
            <v>3.083235148869571E-2</v>
          </cell>
          <cell r="K511">
            <v>4.5335349761878085E-2</v>
          </cell>
          <cell r="L511">
            <v>3.714136083080051E-2</v>
          </cell>
          <cell r="M511">
            <v>4.3217331446454406E-2</v>
          </cell>
          <cell r="N511">
            <v>1.8902215458485888E-2</v>
          </cell>
        </row>
        <row r="512">
          <cell r="D512" t="str">
            <v>4.1.6</v>
          </cell>
          <cell r="E512">
            <v>3.330637219710187E-2</v>
          </cell>
          <cell r="F512">
            <v>4.6116591914203434E-2</v>
          </cell>
          <cell r="G512">
            <v>4.1767402828999135E-2</v>
          </cell>
          <cell r="H512">
            <v>4.259729963074059E-2</v>
          </cell>
          <cell r="I512">
            <v>4.2044949839757741E-2</v>
          </cell>
          <cell r="J512">
            <v>3.4923024834959501E-2</v>
          </cell>
          <cell r="K512">
            <v>4.6381734276627291E-2</v>
          </cell>
          <cell r="L512">
            <v>3.9046614521165812E-2</v>
          </cell>
          <cell r="M512">
            <v>4.4564076102734641E-2</v>
          </cell>
          <cell r="N512">
            <v>3.0489048271982552E-2</v>
          </cell>
        </row>
        <row r="513">
          <cell r="D513" t="str">
            <v>4.1.7</v>
          </cell>
          <cell r="E513">
            <v>3.7987506928403324E-2</v>
          </cell>
          <cell r="F513">
            <v>3.9501605866169194E-2</v>
          </cell>
          <cell r="G513">
            <v>4.0553809862258795E-2</v>
          </cell>
          <cell r="H513">
            <v>3.919714301352379E-2</v>
          </cell>
          <cell r="I513">
            <v>4.2121636057859742E-2</v>
          </cell>
          <cell r="J513">
            <v>3.8985941341083935E-2</v>
          </cell>
          <cell r="K513">
            <v>4.2962647866410741E-2</v>
          </cell>
          <cell r="L513">
            <v>3.9428018811857833E-2</v>
          </cell>
          <cell r="M513">
            <v>4.260637627952403E-2</v>
          </cell>
          <cell r="N513">
            <v>4.7861386934269529E-2</v>
          </cell>
        </row>
        <row r="514">
          <cell r="D514" t="str">
            <v>4.1.8</v>
          </cell>
          <cell r="E514">
            <v>4.5112439197862397E-2</v>
          </cell>
          <cell r="F514">
            <v>3.6905122716995545E-2</v>
          </cell>
          <cell r="G514">
            <v>4.3085841038236518E-2</v>
          </cell>
          <cell r="H514">
            <v>3.8744222451831664E-2</v>
          </cell>
          <cell r="I514">
            <v>4.6092810560544296E-2</v>
          </cell>
          <cell r="J514">
            <v>4.4363254763895923E-2</v>
          </cell>
          <cell r="K514">
            <v>3.973768318560341E-2</v>
          </cell>
          <cell r="L514">
            <v>3.9153112844630585E-2</v>
          </cell>
          <cell r="M514">
            <v>4.1858369908086834E-2</v>
          </cell>
          <cell r="N514">
            <v>3.5811723698022602E-2</v>
          </cell>
        </row>
        <row r="515">
          <cell r="D515" t="str">
            <v>4.1.9</v>
          </cell>
          <cell r="E515">
            <v>4.866850478202453E-2</v>
          </cell>
          <cell r="F515">
            <v>3.8646005383430396E-2</v>
          </cell>
          <cell r="G515">
            <v>4.4961904961790963E-2</v>
          </cell>
          <cell r="H515">
            <v>4.0203622825523658E-2</v>
          </cell>
          <cell r="I515">
            <v>5.1697827543346342E-2</v>
          </cell>
          <cell r="J515">
            <v>4.8464187015156562E-2</v>
          </cell>
          <cell r="K515">
            <v>3.9526111593787647E-2</v>
          </cell>
          <cell r="L515">
            <v>4.3138609965753159E-2</v>
          </cell>
          <cell r="M515">
            <v>4.2221655556337924E-2</v>
          </cell>
          <cell r="N515">
            <v>4.2568093580644978E-2</v>
          </cell>
        </row>
        <row r="516">
          <cell r="D516" t="str">
            <v>4.1.10</v>
          </cell>
          <cell r="E516">
            <v>4.9044044309802866E-2</v>
          </cell>
          <cell r="F516">
            <v>3.9153452827632329E-2</v>
          </cell>
          <cell r="G516">
            <v>4.5389162928332207E-2</v>
          </cell>
          <cell r="H516">
            <v>4.0675779036840373E-2</v>
          </cell>
          <cell r="I516">
            <v>5.2754659486564465E-2</v>
          </cell>
          <cell r="J516">
            <v>5.08913138949528E-2</v>
          </cell>
          <cell r="K516">
            <v>4.427720416770467E-2</v>
          </cell>
          <cell r="L516">
            <v>4.3548317271951881E-2</v>
          </cell>
          <cell r="M516">
            <v>4.1758635725228539E-2</v>
          </cell>
          <cell r="N516">
            <v>6.3840211751824444E-2</v>
          </cell>
        </row>
        <row r="517">
          <cell r="D517" t="str">
            <v>4.1.11</v>
          </cell>
          <cell r="E517">
            <v>5.011842417909624E-2</v>
          </cell>
          <cell r="F517">
            <v>3.8904623845135128E-2</v>
          </cell>
          <cell r="G517">
            <v>4.6546640931689781E-2</v>
          </cell>
          <cell r="H517">
            <v>4.0695386389839355E-2</v>
          </cell>
          <cell r="I517">
            <v>5.2963549549415199E-2</v>
          </cell>
          <cell r="J517">
            <v>4.6158606485830006E-2</v>
          </cell>
          <cell r="K517">
            <v>4.5852325905263544E-2</v>
          </cell>
          <cell r="L517">
            <v>4.5625758610144028E-2</v>
          </cell>
          <cell r="M517">
            <v>4.1087928898634739E-2</v>
          </cell>
          <cell r="N517">
            <v>6.4417305789523885E-2</v>
          </cell>
        </row>
        <row r="518">
          <cell r="D518" t="str">
            <v>4.1.12</v>
          </cell>
          <cell r="E518">
            <v>4.7256729096952776E-2</v>
          </cell>
          <cell r="F518">
            <v>3.9105269010972825E-2</v>
          </cell>
          <cell r="G518">
            <v>4.5615281096927057E-2</v>
          </cell>
          <cell r="H518">
            <v>4.0376464894614203E-2</v>
          </cell>
          <cell r="I518">
            <v>4.7091062753823382E-2</v>
          </cell>
          <cell r="J518">
            <v>4.7172251320747323E-2</v>
          </cell>
          <cell r="K518">
            <v>4.5649447285196099E-2</v>
          </cell>
          <cell r="L518">
            <v>4.5263780907504117E-2</v>
          </cell>
          <cell r="M518">
            <v>4.1141238929561223E-2</v>
          </cell>
          <cell r="N518">
            <v>6.9501157703878921E-2</v>
          </cell>
        </row>
        <row r="519">
          <cell r="D519" t="str">
            <v>4.1.13</v>
          </cell>
          <cell r="E519">
            <v>4.7552764700984719E-2</v>
          </cell>
          <cell r="F519">
            <v>3.765237324386532E-2</v>
          </cell>
          <cell r="G519">
            <v>4.4186642669465773E-2</v>
          </cell>
          <cell r="H519">
            <v>3.9676733292328265E-2</v>
          </cell>
          <cell r="I519">
            <v>3.9964969309536455E-2</v>
          </cell>
          <cell r="J519">
            <v>4.6641360211741485E-2</v>
          </cell>
          <cell r="K519">
            <v>4.1505584355463282E-2</v>
          </cell>
          <cell r="L519">
            <v>4.4752013491567939E-2</v>
          </cell>
          <cell r="M519">
            <v>3.960757597734501E-2</v>
          </cell>
          <cell r="N519">
            <v>6.2876379325066151E-2</v>
          </cell>
        </row>
        <row r="520">
          <cell r="D520" t="str">
            <v>4.1.14</v>
          </cell>
          <cell r="E520">
            <v>4.5235984425829906E-2</v>
          </cell>
          <cell r="F520">
            <v>3.8344156581545184E-2</v>
          </cell>
          <cell r="G520">
            <v>4.3112270434565787E-2</v>
          </cell>
          <cell r="H520">
            <v>4.0560922694154386E-2</v>
          </cell>
          <cell r="I520">
            <v>3.7716971405626416E-2</v>
          </cell>
          <cell r="J520">
            <v>4.5000462806657822E-2</v>
          </cell>
          <cell r="K520">
            <v>3.8319546290793642E-2</v>
          </cell>
          <cell r="L520">
            <v>4.6259915411407553E-2</v>
          </cell>
          <cell r="M520">
            <v>4.1854260593202922E-2</v>
          </cell>
          <cell r="N520">
            <v>6.0906273700282752E-2</v>
          </cell>
        </row>
        <row r="521">
          <cell r="D521" t="str">
            <v>4.1.15</v>
          </cell>
          <cell r="E521">
            <v>4.4042135724842946E-2</v>
          </cell>
          <cell r="F521">
            <v>3.7271327555191122E-2</v>
          </cell>
          <cell r="G521">
            <v>4.1429711150018186E-2</v>
          </cell>
          <cell r="H521">
            <v>3.9773562021356415E-2</v>
          </cell>
          <cell r="I521">
            <v>3.7841320238451527E-2</v>
          </cell>
          <cell r="J521">
            <v>4.2650321061823836E-2</v>
          </cell>
          <cell r="K521">
            <v>3.5865635420280415E-2</v>
          </cell>
          <cell r="L521">
            <v>4.5539758816182455E-2</v>
          </cell>
          <cell r="M521">
            <v>4.0296052814247633E-2</v>
          </cell>
          <cell r="N521">
            <v>5.9070019738725554E-2</v>
          </cell>
        </row>
        <row r="522">
          <cell r="D522" t="str">
            <v>4.1.16</v>
          </cell>
          <cell r="E522">
            <v>4.2427858463676173E-2</v>
          </cell>
          <cell r="F522">
            <v>3.8231929991909969E-2</v>
          </cell>
          <cell r="G522">
            <v>4.1704430041862965E-2</v>
          </cell>
          <cell r="H522">
            <v>4.0728653841847103E-2</v>
          </cell>
          <cell r="I522">
            <v>3.9329245886902731E-2</v>
          </cell>
          <cell r="J522">
            <v>4.2106830283582433E-2</v>
          </cell>
          <cell r="K522">
            <v>3.5268504963862642E-2</v>
          </cell>
          <cell r="L522">
            <v>4.5491088913105146E-2</v>
          </cell>
          <cell r="M522">
            <v>4.1161341253723088E-2</v>
          </cell>
          <cell r="N522">
            <v>6.3083811733743167E-2</v>
          </cell>
        </row>
        <row r="523">
          <cell r="D523" t="str">
            <v>4.1.17</v>
          </cell>
          <cell r="E523">
            <v>4.2821666736546783E-2</v>
          </cell>
          <cell r="F523">
            <v>3.7206364571169895E-2</v>
          </cell>
          <cell r="G523">
            <v>4.1307203124680163E-2</v>
          </cell>
          <cell r="H523">
            <v>4.0360202871984725E-2</v>
          </cell>
          <cell r="I523">
            <v>4.0346270227321374E-2</v>
          </cell>
          <cell r="J523">
            <v>4.331914387097037E-2</v>
          </cell>
          <cell r="K523">
            <v>3.3823522126888939E-2</v>
          </cell>
          <cell r="L523">
            <v>4.7029550567295859E-2</v>
          </cell>
          <cell r="M523">
            <v>4.042288626282689E-2</v>
          </cell>
          <cell r="N523">
            <v>4.9204423885364695E-2</v>
          </cell>
        </row>
        <row r="524">
          <cell r="D524" t="str">
            <v>4.1.18</v>
          </cell>
          <cell r="E524">
            <v>4.3637976244717568E-2</v>
          </cell>
          <cell r="F524">
            <v>3.5083848847308398E-2</v>
          </cell>
          <cell r="G524">
            <v>4.0043212926704125E-2</v>
          </cell>
          <cell r="H524">
            <v>3.9092043884415499E-2</v>
          </cell>
          <cell r="I524">
            <v>3.8741584486378065E-2</v>
          </cell>
          <cell r="J524">
            <v>4.9310900681864618E-2</v>
          </cell>
          <cell r="K524">
            <v>3.1471402120413959E-2</v>
          </cell>
          <cell r="L524">
            <v>4.5384477753698166E-2</v>
          </cell>
          <cell r="M524">
            <v>3.9048820215696819E-2</v>
          </cell>
          <cell r="N524">
            <v>2.9457411062726948E-2</v>
          </cell>
        </row>
        <row r="525">
          <cell r="D525" t="str">
            <v>4.1.19</v>
          </cell>
          <cell r="E525">
            <v>4.4579019422754627E-2</v>
          </cell>
          <cell r="F525">
            <v>3.9481028380874951E-2</v>
          </cell>
          <cell r="G525">
            <v>4.2676910907973278E-2</v>
          </cell>
          <cell r="H525">
            <v>4.1131766151371194E-2</v>
          </cell>
          <cell r="I525">
            <v>4.2576827342045022E-2</v>
          </cell>
          <cell r="J525">
            <v>4.8726027503748617E-2</v>
          </cell>
          <cell r="K525">
            <v>3.2126794663218453E-2</v>
          </cell>
          <cell r="L525">
            <v>4.4690085365279839E-2</v>
          </cell>
          <cell r="M525">
            <v>4.0373019171397746E-2</v>
          </cell>
          <cell r="N525">
            <v>2.3533784360701342E-2</v>
          </cell>
        </row>
        <row r="526">
          <cell r="D526" t="str">
            <v>4.1.20</v>
          </cell>
          <cell r="E526">
            <v>4.9585856188284511E-2</v>
          </cell>
          <cell r="F526">
            <v>4.4129131845489118E-2</v>
          </cell>
          <cell r="G526">
            <v>4.1518957866446396E-2</v>
          </cell>
          <cell r="H526">
            <v>4.1471224258031292E-2</v>
          </cell>
          <cell r="I526">
            <v>4.0557689870283117E-2</v>
          </cell>
          <cell r="J526">
            <v>4.8091868234161846E-2</v>
          </cell>
          <cell r="K526">
            <v>3.8870687091528196E-2</v>
          </cell>
          <cell r="L526">
            <v>4.4262418338277862E-2</v>
          </cell>
          <cell r="M526">
            <v>4.0659782712756436E-2</v>
          </cell>
          <cell r="N526">
            <v>2.5098819192269244E-2</v>
          </cell>
        </row>
        <row r="527">
          <cell r="D527" t="str">
            <v>4.1.21</v>
          </cell>
          <cell r="E527">
            <v>5.1651814381064476E-2</v>
          </cell>
          <cell r="F527">
            <v>4.9732649322842139E-2</v>
          </cell>
          <cell r="G527">
            <v>4.2144030363748822E-2</v>
          </cell>
          <cell r="H527">
            <v>4.4320516474404659E-2</v>
          </cell>
          <cell r="I527">
            <v>3.6213069461737295E-2</v>
          </cell>
          <cell r="J527">
            <v>5.2169139982700889E-2</v>
          </cell>
          <cell r="K527">
            <v>4.5324291790462941E-2</v>
          </cell>
          <cell r="L527">
            <v>4.3120781886882495E-2</v>
          </cell>
          <cell r="M527">
            <v>4.0298496190665098E-2</v>
          </cell>
          <cell r="N527">
            <v>2.5124685461147853E-2</v>
          </cell>
        </row>
        <row r="528">
          <cell r="D528" t="str">
            <v>4.1.22</v>
          </cell>
          <cell r="E528">
            <v>4.8069177182981503E-2</v>
          </cell>
          <cell r="F528">
            <v>4.918261764408742E-2</v>
          </cell>
          <cell r="G528">
            <v>4.1522835905319543E-2</v>
          </cell>
          <cell r="H528">
            <v>4.8448375372830123E-2</v>
          </cell>
          <cell r="I528">
            <v>3.6619399909041624E-2</v>
          </cell>
          <cell r="J528">
            <v>4.8247702445980145E-2</v>
          </cell>
          <cell r="K528">
            <v>4.8495756343672154E-2</v>
          </cell>
          <cell r="L528">
            <v>4.1536132720343295E-2</v>
          </cell>
          <cell r="M528">
            <v>4.2231317999443352E-2</v>
          </cell>
          <cell r="N528">
            <v>2.9739679860975077E-2</v>
          </cell>
        </row>
        <row r="529">
          <cell r="D529" t="str">
            <v>4.1.23</v>
          </cell>
          <cell r="E529">
            <v>4.0394195064063325E-2</v>
          </cell>
          <cell r="F529">
            <v>4.7155568921457822E-2</v>
          </cell>
          <cell r="G529">
            <v>4.1098074048431611E-2</v>
          </cell>
          <cell r="H529">
            <v>4.8438246455878034E-2</v>
          </cell>
          <cell r="I529">
            <v>4.0212735024619466E-2</v>
          </cell>
          <cell r="J529">
            <v>4.0898490215735515E-2</v>
          </cell>
          <cell r="K529">
            <v>4.6368630900094902E-2</v>
          </cell>
          <cell r="L529">
            <v>3.8526027095746151E-2</v>
          </cell>
          <cell r="M529">
            <v>4.1545950914344765E-2</v>
          </cell>
          <cell r="N529">
            <v>3.6433518666405477E-2</v>
          </cell>
        </row>
        <row r="530">
          <cell r="D530" t="str">
            <v>4.1.24</v>
          </cell>
          <cell r="E530">
            <v>3.3816522036464881E-2</v>
          </cell>
          <cell r="F530">
            <v>4.5420501205672252E-2</v>
          </cell>
          <cell r="G530">
            <v>3.9040606003601479E-2</v>
          </cell>
          <cell r="H530">
            <v>4.7031442109661988E-2</v>
          </cell>
          <cell r="I530">
            <v>3.9376109686853948E-2</v>
          </cell>
          <cell r="J530">
            <v>3.4303206358625361E-2</v>
          </cell>
          <cell r="K530">
            <v>4.5646123501880569E-2</v>
          </cell>
          <cell r="L530">
            <v>3.709630167787422E-2</v>
          </cell>
          <cell r="M530">
            <v>4.1389574823627082E-2</v>
          </cell>
          <cell r="N530">
            <v>3.8574391891552512E-2</v>
          </cell>
        </row>
        <row r="531">
          <cell r="D531" t="str">
            <v>4.2.1</v>
          </cell>
          <cell r="E531">
            <v>3.2930846562691178E-2</v>
          </cell>
          <cell r="F531">
            <v>3.4249172732692026E-2</v>
          </cell>
          <cell r="G531">
            <v>3.0137380269543042E-2</v>
          </cell>
          <cell r="H531">
            <v>2.9115478723203529E-2</v>
          </cell>
          <cell r="I531">
            <v>2.8965291947977832E-2</v>
          </cell>
          <cell r="J531">
            <v>3.372949495193539E-2</v>
          </cell>
          <cell r="K531">
            <v>3.6494730688028311E-2</v>
          </cell>
          <cell r="L531">
            <v>2.5224819983603611E-2</v>
          </cell>
          <cell r="M531">
            <v>3.1215212744484279E-2</v>
          </cell>
          <cell r="N531">
            <v>3.3728013831026166E-2</v>
          </cell>
        </row>
        <row r="532">
          <cell r="D532" t="str">
            <v>4.2.2</v>
          </cell>
          <cell r="E532">
            <v>3.1965086278296063E-2</v>
          </cell>
          <cell r="F532">
            <v>3.4313740990618673E-2</v>
          </cell>
          <cell r="G532">
            <v>3.0720462938673206E-2</v>
          </cell>
          <cell r="H532">
            <v>2.9146539104294083E-2</v>
          </cell>
          <cell r="I532">
            <v>2.6458390164981638E-2</v>
          </cell>
          <cell r="J532">
            <v>3.1812153819531612E-2</v>
          </cell>
          <cell r="K532">
            <v>3.434657755312049E-2</v>
          </cell>
          <cell r="L532">
            <v>2.5561537862660431E-2</v>
          </cell>
          <cell r="M532">
            <v>3.202729766048705E-2</v>
          </cell>
          <cell r="N532">
            <v>2.6512828516886581E-2</v>
          </cell>
        </row>
        <row r="533">
          <cell r="D533" t="str">
            <v>4.2.3</v>
          </cell>
          <cell r="E533">
            <v>3.1860981422438088E-2</v>
          </cell>
          <cell r="F533">
            <v>3.4949628815039657E-2</v>
          </cell>
          <cell r="G533">
            <v>3.1351954012998604E-2</v>
          </cell>
          <cell r="H533">
            <v>2.9438332516184058E-2</v>
          </cell>
          <cell r="I533">
            <v>2.7962594503100617E-2</v>
          </cell>
          <cell r="J533">
            <v>3.1088735993136052E-2</v>
          </cell>
          <cell r="K533">
            <v>3.5112992422697761E-2</v>
          </cell>
          <cell r="L533">
            <v>2.5166597276427512E-2</v>
          </cell>
          <cell r="M533">
            <v>3.2180923813803386E-2</v>
          </cell>
          <cell r="N533">
            <v>2.8295494111008394E-2</v>
          </cell>
        </row>
        <row r="534">
          <cell r="D534" t="str">
            <v>4.2.4</v>
          </cell>
          <cell r="E534">
            <v>3.1713331228719305E-2</v>
          </cell>
          <cell r="F534">
            <v>3.577556573308565E-2</v>
          </cell>
          <cell r="G534">
            <v>3.2031382499308023E-2</v>
          </cell>
          <cell r="H534">
            <v>3.0343205599693227E-2</v>
          </cell>
          <cell r="I534">
            <v>3.1205306862430091E-2</v>
          </cell>
          <cell r="J534">
            <v>3.2646695264231265E-2</v>
          </cell>
          <cell r="K534">
            <v>3.6291114397626792E-2</v>
          </cell>
          <cell r="L534">
            <v>2.5709677714326331E-2</v>
          </cell>
          <cell r="M534">
            <v>3.2403852431837986E-2</v>
          </cell>
          <cell r="N534">
            <v>3.2477218426960899E-2</v>
          </cell>
        </row>
        <row r="535">
          <cell r="D535" t="str">
            <v>4.2.5</v>
          </cell>
          <cell r="E535">
            <v>3.6096972545278001E-2</v>
          </cell>
          <cell r="F535">
            <v>3.6072169419581489E-2</v>
          </cell>
          <cell r="G535">
            <v>3.309448344075834E-2</v>
          </cell>
          <cell r="H535">
            <v>3.1206045569352751E-2</v>
          </cell>
          <cell r="I535">
            <v>3.2588352365323092E-2</v>
          </cell>
          <cell r="J535">
            <v>3.4412293713543728E-2</v>
          </cell>
          <cell r="K535">
            <v>3.6138192436487429E-2</v>
          </cell>
          <cell r="L535">
            <v>2.9763879283405043E-2</v>
          </cell>
          <cell r="M535">
            <v>3.4923918781266647E-2</v>
          </cell>
          <cell r="N535">
            <v>3.404473472524043E-2</v>
          </cell>
        </row>
        <row r="536">
          <cell r="D536" t="str">
            <v>4.2.6</v>
          </cell>
          <cell r="E536">
            <v>4.1900654864197667E-2</v>
          </cell>
          <cell r="F536">
            <v>3.8856394039871622E-2</v>
          </cell>
          <cell r="G536">
            <v>3.7622321265937765E-2</v>
          </cell>
          <cell r="H536">
            <v>3.4751167159133359E-2</v>
          </cell>
          <cell r="I536">
            <v>3.5207133629759475E-2</v>
          </cell>
          <cell r="J536">
            <v>4.3126335229692933E-2</v>
          </cell>
          <cell r="K536">
            <v>3.8733848873136759E-2</v>
          </cell>
          <cell r="L536">
            <v>3.8184241443108946E-2</v>
          </cell>
          <cell r="M536">
            <v>4.5354366460679599E-2</v>
          </cell>
          <cell r="N536">
            <v>4.0731651679052967E-2</v>
          </cell>
        </row>
        <row r="537">
          <cell r="D537" t="str">
            <v>4.2.7</v>
          </cell>
          <cell r="E537">
            <v>5.0255308841650831E-2</v>
          </cell>
          <cell r="F537">
            <v>3.830909090376234E-2</v>
          </cell>
          <cell r="G537">
            <v>4.233674166647123E-2</v>
          </cell>
          <cell r="H537">
            <v>3.8768058200767917E-2</v>
          </cell>
          <cell r="I537">
            <v>4.2958346562563567E-2</v>
          </cell>
          <cell r="J537">
            <v>5.2833141969080899E-2</v>
          </cell>
          <cell r="K537">
            <v>3.6505916999400111E-2</v>
          </cell>
          <cell r="L537">
            <v>4.4713566753521984E-2</v>
          </cell>
          <cell r="M537">
            <v>4.8537158965942351E-2</v>
          </cell>
          <cell r="N537">
            <v>4.5965830641966125E-2</v>
          </cell>
        </row>
        <row r="538">
          <cell r="D538" t="str">
            <v>4.2.8</v>
          </cell>
          <cell r="E538">
            <v>5.2949229129875354E-2</v>
          </cell>
          <cell r="F538">
            <v>4.3538163457552771E-2</v>
          </cell>
          <cell r="G538">
            <v>4.6117771270652551E-2</v>
          </cell>
          <cell r="H538">
            <v>4.6638236258031068E-2</v>
          </cell>
          <cell r="I538">
            <v>5.1126603179718184E-2</v>
          </cell>
          <cell r="J538">
            <v>5.3592776755336184E-2</v>
          </cell>
          <cell r="K538">
            <v>4.2574770576380795E-2</v>
          </cell>
          <cell r="L538">
            <v>4.9620922130926282E-2</v>
          </cell>
          <cell r="M538">
            <v>5.4172849052489348E-2</v>
          </cell>
          <cell r="N538">
            <v>5.6819344226867248E-2</v>
          </cell>
        </row>
        <row r="539">
          <cell r="D539" t="str">
            <v>4.2.9</v>
          </cell>
          <cell r="E539">
            <v>4.8916164257112996E-2</v>
          </cell>
          <cell r="F539">
            <v>4.8314625788614653E-2</v>
          </cell>
          <cell r="G539">
            <v>4.7909658016400729E-2</v>
          </cell>
          <cell r="H539">
            <v>4.9301243024839889E-2</v>
          </cell>
          <cell r="I539">
            <v>4.6539122651862157E-2</v>
          </cell>
          <cell r="J539">
            <v>4.8847669891837205E-2</v>
          </cell>
          <cell r="K539">
            <v>5.0083277003475993E-2</v>
          </cell>
          <cell r="L539">
            <v>5.4746263943937973E-2</v>
          </cell>
          <cell r="M539">
            <v>5.5140779166245255E-2</v>
          </cell>
          <cell r="N539">
            <v>5.3942923004886491E-2</v>
          </cell>
        </row>
        <row r="540">
          <cell r="D540" t="str">
            <v>4.2.10</v>
          </cell>
          <cell r="E540">
            <v>4.6439253827802597E-2</v>
          </cell>
          <cell r="F540">
            <v>4.9760593825599407E-2</v>
          </cell>
          <cell r="G540">
            <v>4.8571922955983317E-2</v>
          </cell>
          <cell r="H540">
            <v>5.1492190055859338E-2</v>
          </cell>
          <cell r="I540">
            <v>4.6139266861455766E-2</v>
          </cell>
          <cell r="J540">
            <v>4.6082478625418082E-2</v>
          </cell>
          <cell r="K540">
            <v>5.0538839534092155E-2</v>
          </cell>
          <cell r="L540">
            <v>5.5437200094292885E-2</v>
          </cell>
          <cell r="M540">
            <v>5.3500222544552639E-2</v>
          </cell>
          <cell r="N540">
            <v>5.1173115942899007E-2</v>
          </cell>
        </row>
        <row r="541">
          <cell r="D541" t="str">
            <v>4.2.11</v>
          </cell>
          <cell r="E541">
            <v>4.184926655854166E-2</v>
          </cell>
          <cell r="F541">
            <v>5.1984203698076784E-2</v>
          </cell>
          <cell r="G541">
            <v>5.040209175288532E-2</v>
          </cell>
          <cell r="H541">
            <v>4.9483076881990579E-2</v>
          </cell>
          <cell r="I541">
            <v>4.5462190376698519E-2</v>
          </cell>
          <cell r="J541">
            <v>4.5862586003073476E-2</v>
          </cell>
          <cell r="K541">
            <v>5.2023212206258891E-2</v>
          </cell>
          <cell r="L541">
            <v>5.5747893404813793E-2</v>
          </cell>
          <cell r="M541">
            <v>5.2300572982877928E-2</v>
          </cell>
          <cell r="N541">
            <v>4.527499969984753E-2</v>
          </cell>
        </row>
        <row r="542">
          <cell r="D542" t="str">
            <v>4.2.12</v>
          </cell>
          <cell r="E542">
            <v>4.0216710645476078E-2</v>
          </cell>
          <cell r="F542">
            <v>5.3146709987350577E-2</v>
          </cell>
          <cell r="G542">
            <v>5.065705146031653E-2</v>
          </cell>
          <cell r="H542">
            <v>5.1401157013709821E-2</v>
          </cell>
          <cell r="I542">
            <v>4.7052017842931955E-2</v>
          </cell>
          <cell r="J542">
            <v>4.1834817493690932E-2</v>
          </cell>
          <cell r="K542">
            <v>5.254090961185838E-2</v>
          </cell>
          <cell r="L542">
            <v>5.7312273486159242E-2</v>
          </cell>
          <cell r="M542">
            <v>5.2738322171966542E-2</v>
          </cell>
          <cell r="N542">
            <v>4.0020650490449151E-2</v>
          </cell>
        </row>
        <row r="543">
          <cell r="D543" t="str">
            <v>4.2.13</v>
          </cell>
          <cell r="E543">
            <v>3.9447243821727422E-2</v>
          </cell>
          <cell r="F543">
            <v>5.1710999449534785E-2</v>
          </cell>
          <cell r="G543">
            <v>5.0775395431008452E-2</v>
          </cell>
          <cell r="H543">
            <v>5.2261500541524675E-2</v>
          </cell>
          <cell r="I543">
            <v>4.8042483412364244E-2</v>
          </cell>
          <cell r="J543">
            <v>3.8985119987599133E-2</v>
          </cell>
          <cell r="K543">
            <v>5.0811505873779562E-2</v>
          </cell>
          <cell r="L543">
            <v>5.7062269727772411E-2</v>
          </cell>
          <cell r="M543">
            <v>5.2733542691641148E-2</v>
          </cell>
          <cell r="N543">
            <v>4.0659615084462919E-2</v>
          </cell>
        </row>
        <row r="544">
          <cell r="D544" t="str">
            <v>4.2.14</v>
          </cell>
          <cell r="E544">
            <v>3.7005795413469537E-2</v>
          </cell>
          <cell r="F544">
            <v>5.1542575940623857E-2</v>
          </cell>
          <cell r="G544">
            <v>5.0475144185221012E-2</v>
          </cell>
          <cell r="H544">
            <v>5.545294018438255E-2</v>
          </cell>
          <cell r="I544">
            <v>4.5181489924677999E-2</v>
          </cell>
          <cell r="J544">
            <v>3.8218563107906861E-2</v>
          </cell>
          <cell r="K544">
            <v>5.1269381936974903E-2</v>
          </cell>
          <cell r="L544">
            <v>5.6829830938719995E-2</v>
          </cell>
          <cell r="M544">
            <v>5.4023917031635456E-2</v>
          </cell>
          <cell r="N544">
            <v>4.5756204151709071E-2</v>
          </cell>
        </row>
        <row r="545">
          <cell r="D545" t="str">
            <v>4.2.15</v>
          </cell>
          <cell r="E545">
            <v>3.745820393912299E-2</v>
          </cell>
          <cell r="F545">
            <v>5.050568931034545E-2</v>
          </cell>
          <cell r="G545">
            <v>4.9167043657482819E-2</v>
          </cell>
          <cell r="H545">
            <v>5.2454423245008638E-2</v>
          </cell>
          <cell r="I545">
            <v>4.2696521159720981E-2</v>
          </cell>
          <cell r="J545">
            <v>3.6439364595607281E-2</v>
          </cell>
          <cell r="K545">
            <v>4.8843528622262357E-2</v>
          </cell>
          <cell r="L545">
            <v>5.5282215070754002E-2</v>
          </cell>
          <cell r="M545">
            <v>5.4266304962423462E-2</v>
          </cell>
          <cell r="N545">
            <v>5.7145189756396264E-2</v>
          </cell>
        </row>
        <row r="546">
          <cell r="D546" t="str">
            <v>4.2.16</v>
          </cell>
          <cell r="E546">
            <v>3.7047304109693195E-2</v>
          </cell>
          <cell r="F546">
            <v>4.8486627853626632E-2</v>
          </cell>
          <cell r="G546">
            <v>4.7095989538520434E-2</v>
          </cell>
          <cell r="H546">
            <v>4.6534953233806589E-2</v>
          </cell>
          <cell r="I546">
            <v>4.4158335722591181E-2</v>
          </cell>
          <cell r="J546">
            <v>3.8329544976857283E-2</v>
          </cell>
          <cell r="K546">
            <v>4.8935942808254307E-2</v>
          </cell>
          <cell r="L546">
            <v>5.0678862817021213E-2</v>
          </cell>
          <cell r="M546">
            <v>4.6641497581881665E-2</v>
          </cell>
          <cell r="N546">
            <v>5.3193262177186014E-2</v>
          </cell>
        </row>
        <row r="547">
          <cell r="D547" t="str">
            <v>4.2.17</v>
          </cell>
          <cell r="E547">
            <v>3.9354418502886741E-2</v>
          </cell>
          <cell r="F547">
            <v>4.3963317517092274E-2</v>
          </cell>
          <cell r="G547">
            <v>4.4790186861985146E-2</v>
          </cell>
          <cell r="H547">
            <v>4.3197442714642473E-2</v>
          </cell>
          <cell r="I547">
            <v>4.7187306603240865E-2</v>
          </cell>
          <cell r="J547">
            <v>4.2533689057011319E-2</v>
          </cell>
          <cell r="K547">
            <v>4.6298058046176475E-2</v>
          </cell>
          <cell r="L547">
            <v>4.6889220683123352E-2</v>
          </cell>
          <cell r="M547">
            <v>3.5586559589237801E-2</v>
          </cell>
          <cell r="N547">
            <v>4.2166380521304829E-2</v>
          </cell>
        </row>
        <row r="548">
          <cell r="D548" t="str">
            <v>4.2.18</v>
          </cell>
          <cell r="E548">
            <v>4.4331076734399379E-2</v>
          </cell>
          <cell r="F548">
            <v>3.6791690568053668E-2</v>
          </cell>
          <cell r="G548">
            <v>4.312030813705741E-2</v>
          </cell>
          <cell r="H548">
            <v>4.0444331814277493E-2</v>
          </cell>
          <cell r="I548">
            <v>4.7926596937243833E-2</v>
          </cell>
          <cell r="J548">
            <v>4.6358771740590547E-2</v>
          </cell>
          <cell r="K548">
            <v>4.0530548443490869E-2</v>
          </cell>
          <cell r="L548">
            <v>4.1929222059390349E-2</v>
          </cell>
          <cell r="M548">
            <v>3.462784704468088E-2</v>
          </cell>
          <cell r="N548">
            <v>4.7002917482080901E-2</v>
          </cell>
        </row>
        <row r="549">
          <cell r="D549" t="str">
            <v>4.2.19</v>
          </cell>
          <cell r="E549">
            <v>4.9419252691331267E-2</v>
          </cell>
          <cell r="F549">
            <v>3.2672834194991542E-2</v>
          </cell>
          <cell r="G549">
            <v>4.1961851849445578E-2</v>
          </cell>
          <cell r="H549">
            <v>4.0252976644044841E-2</v>
          </cell>
          <cell r="I549">
            <v>4.7842871858767386E-2</v>
          </cell>
          <cell r="J549">
            <v>4.5293336348709579E-2</v>
          </cell>
          <cell r="K549">
            <v>3.0629366284274474E-2</v>
          </cell>
          <cell r="L549">
            <v>3.9224694652381244E-2</v>
          </cell>
          <cell r="M549">
            <v>3.2917305175366382E-2</v>
          </cell>
          <cell r="N549">
            <v>4.5637824014599419E-2</v>
          </cell>
        </row>
        <row r="550">
          <cell r="D550" t="str">
            <v>4.2.20</v>
          </cell>
          <cell r="E550">
            <v>5.1605323948218818E-2</v>
          </cell>
          <cell r="F550">
            <v>3.4736966948810621E-2</v>
          </cell>
          <cell r="G550">
            <v>4.1488891548923094E-2</v>
          </cell>
          <cell r="H550">
            <v>4.046610310943443E-2</v>
          </cell>
          <cell r="I550">
            <v>4.7098098270254636E-2</v>
          </cell>
          <cell r="J550">
            <v>4.4974612927008703E-2</v>
          </cell>
          <cell r="K550">
            <v>3.3294810049822814E-2</v>
          </cell>
          <cell r="L550">
            <v>3.9160246713426335E-2</v>
          </cell>
          <cell r="M550">
            <v>3.2857561671298913E-2</v>
          </cell>
          <cell r="N550">
            <v>3.915885269717017E-2</v>
          </cell>
        </row>
        <row r="551">
          <cell r="D551" t="str">
            <v>4.2.21</v>
          </cell>
          <cell r="E551">
            <v>5.3843154575905348E-2</v>
          </cell>
          <cell r="F551">
            <v>3.9294767162249902E-2</v>
          </cell>
          <cell r="G551">
            <v>4.0568743973451386E-2</v>
          </cell>
          <cell r="H551">
            <v>4.026795529511281E-2</v>
          </cell>
          <cell r="I551">
            <v>4.8724515915620721E-2</v>
          </cell>
          <cell r="J551">
            <v>4.8905661127411668E-2</v>
          </cell>
          <cell r="K551">
            <v>3.6738948204022452E-2</v>
          </cell>
          <cell r="L551">
            <v>3.6395985495261615E-2</v>
          </cell>
          <cell r="M551">
            <v>3.2728771746102052E-2</v>
          </cell>
          <cell r="N551">
            <v>3.7976011814001523E-2</v>
          </cell>
        </row>
        <row r="552">
          <cell r="D552" t="str">
            <v>4.2.22</v>
          </cell>
          <cell r="E552">
            <v>4.8501536909655807E-2</v>
          </cell>
          <cell r="F552">
            <v>3.8685163215398673E-2</v>
          </cell>
          <cell r="G552">
            <v>3.8918252160262304E-2</v>
          </cell>
          <cell r="H552">
            <v>4.1283020160509602E-2</v>
          </cell>
          <cell r="I552">
            <v>4.5683524053930329E-2</v>
          </cell>
          <cell r="J552">
            <v>4.8238998167228105E-2</v>
          </cell>
          <cell r="K552">
            <v>3.6949555939031348E-2</v>
          </cell>
          <cell r="L552">
            <v>3.2659244916065013E-2</v>
          </cell>
          <cell r="M552">
            <v>3.2948115753892601E-2</v>
          </cell>
          <cell r="N552">
            <v>3.757092603042346E-2</v>
          </cell>
        </row>
        <row r="553">
          <cell r="D553" t="str">
            <v>4.2.23</v>
          </cell>
          <cell r="E553">
            <v>4.0925967933123808E-2</v>
          </cell>
          <cell r="F553">
            <v>3.7023741421433637E-2</v>
          </cell>
          <cell r="G553">
            <v>3.6551968414308682E-2</v>
          </cell>
          <cell r="H553">
            <v>3.9133061221172258E-2</v>
          </cell>
          <cell r="I553">
            <v>3.6847786647410591E-2</v>
          </cell>
          <cell r="J553">
            <v>4.1649787337382178E-2</v>
          </cell>
          <cell r="K553">
            <v>3.673401605764489E-2</v>
          </cell>
          <cell r="L553">
            <v>2.9428401284536537E-2</v>
          </cell>
          <cell r="M553">
            <v>3.2840833490160024E-2</v>
          </cell>
          <cell r="N553">
            <v>3.4233470603066363E-2</v>
          </cell>
        </row>
        <row r="554">
          <cell r="D554" t="str">
            <v>4.2.24</v>
          </cell>
          <cell r="E554">
            <v>3.3966915258385903E-2</v>
          </cell>
          <cell r="F554">
            <v>3.531556702599329E-2</v>
          </cell>
          <cell r="G554">
            <v>3.4133002692404983E-2</v>
          </cell>
          <cell r="H554">
            <v>3.7166561729024016E-2</v>
          </cell>
          <cell r="I554">
            <v>3.6945852545374192E-2</v>
          </cell>
          <cell r="J554">
            <v>3.4203370916179462E-2</v>
          </cell>
          <cell r="K554">
            <v>3.7579955431701617E-2</v>
          </cell>
          <cell r="L554">
            <v>2.7270932264363737E-2</v>
          </cell>
          <cell r="M554">
            <v>3.3332266485046405E-2</v>
          </cell>
          <cell r="N554">
            <v>3.0512540370508223E-2</v>
          </cell>
        </row>
        <row r="555">
          <cell r="D555" t="str">
            <v>4.3.1</v>
          </cell>
          <cell r="E555">
            <v>3.365451950974651E-2</v>
          </cell>
          <cell r="F555">
            <v>3.3208027284725189E-2</v>
          </cell>
          <cell r="G555">
            <v>3.1257344776382569E-2</v>
          </cell>
          <cell r="H555">
            <v>3.3651236841067154E-2</v>
          </cell>
          <cell r="I555">
            <v>3.7100200930085966E-2</v>
          </cell>
          <cell r="J555">
            <v>3.3251138015739048E-2</v>
          </cell>
          <cell r="K555">
            <v>3.5159920586080369E-2</v>
          </cell>
          <cell r="L555">
            <v>2.6071713561619719E-2</v>
          </cell>
          <cell r="M555">
            <v>3.1342151315923765E-2</v>
          </cell>
          <cell r="N555">
            <v>2.916068969389915E-2</v>
          </cell>
        </row>
        <row r="556">
          <cell r="D556" t="str">
            <v>4.3.2</v>
          </cell>
          <cell r="E556">
            <v>3.0920511325002956E-2</v>
          </cell>
          <cell r="F556">
            <v>3.3566546084666478E-2</v>
          </cell>
          <cell r="G556">
            <v>3.1360312875310048E-2</v>
          </cell>
          <cell r="H556">
            <v>3.3909961588852296E-2</v>
          </cell>
          <cell r="I556">
            <v>3.49179863799461E-2</v>
          </cell>
          <cell r="J556">
            <v>3.1500235455480419E-2</v>
          </cell>
          <cell r="K556">
            <v>3.4483121932590857E-2</v>
          </cell>
          <cell r="L556">
            <v>2.6174007277595678E-2</v>
          </cell>
          <cell r="M556">
            <v>3.2818229321453472E-2</v>
          </cell>
          <cell r="N556">
            <v>2.8561061722412694E-2</v>
          </cell>
        </row>
        <row r="557">
          <cell r="D557" t="str">
            <v>4.3.3</v>
          </cell>
          <cell r="E557">
            <v>3.1522520799035281E-2</v>
          </cell>
          <cell r="F557">
            <v>3.3451238882704494E-2</v>
          </cell>
          <cell r="G557">
            <v>3.1238032890439013E-2</v>
          </cell>
          <cell r="H557">
            <v>3.3318232627191718E-2</v>
          </cell>
          <cell r="I557">
            <v>3.3996418424865719E-2</v>
          </cell>
          <cell r="J557">
            <v>3.1025679643416251E-2</v>
          </cell>
          <cell r="K557">
            <v>3.4455437836342882E-2</v>
          </cell>
          <cell r="L557">
            <v>2.5250227272610844E-2</v>
          </cell>
          <cell r="M557">
            <v>3.1881654479904362E-2</v>
          </cell>
          <cell r="N557">
            <v>2.614900224968477E-2</v>
          </cell>
        </row>
        <row r="558">
          <cell r="D558" t="str">
            <v>4.3.4</v>
          </cell>
          <cell r="E558">
            <v>3.2107098143001229E-2</v>
          </cell>
          <cell r="F558">
            <v>3.3949474212686244E-2</v>
          </cell>
          <cell r="G558">
            <v>3.1940002232084749E-2</v>
          </cell>
          <cell r="H558">
            <v>3.3748604951146413E-2</v>
          </cell>
          <cell r="I558">
            <v>3.6820857768640032E-2</v>
          </cell>
          <cell r="J558">
            <v>3.0567929585138386E-2</v>
          </cell>
          <cell r="K558">
            <v>3.4533663556924499E-2</v>
          </cell>
          <cell r="L558">
            <v>2.5438494131112377E-2</v>
          </cell>
          <cell r="M558">
            <v>3.2182159067802162E-2</v>
          </cell>
          <cell r="N558">
            <v>3.4390058191793776E-2</v>
          </cell>
        </row>
        <row r="559">
          <cell r="D559" t="str">
            <v>4.3.5</v>
          </cell>
          <cell r="E559">
            <v>3.4379084590138657E-2</v>
          </cell>
          <cell r="F559">
            <v>3.4529186696164955E-2</v>
          </cell>
          <cell r="G559">
            <v>3.3710984830985932E-2</v>
          </cell>
          <cell r="H559">
            <v>3.3871128688581296E-2</v>
          </cell>
          <cell r="I559">
            <v>3.4771064462515676E-2</v>
          </cell>
          <cell r="J559">
            <v>3.3775296881560078E-2</v>
          </cell>
          <cell r="K559">
            <v>3.5597176269271176E-2</v>
          </cell>
          <cell r="L559">
            <v>2.9597877484853059E-2</v>
          </cell>
          <cell r="M559">
            <v>3.4714443758982326E-2</v>
          </cell>
          <cell r="N559">
            <v>3.7572366692727774E-2</v>
          </cell>
        </row>
        <row r="560">
          <cell r="D560" t="str">
            <v>4.3.6</v>
          </cell>
          <cell r="E560">
            <v>4.0619368923362868E-2</v>
          </cell>
          <cell r="F560">
            <v>3.7429741958255679E-2</v>
          </cell>
          <cell r="G560">
            <v>3.736551502934643E-2</v>
          </cell>
          <cell r="H560">
            <v>3.7777155532714171E-2</v>
          </cell>
          <cell r="I560">
            <v>3.9865543189754174E-2</v>
          </cell>
          <cell r="J560">
            <v>3.9436851276514993E-2</v>
          </cell>
          <cell r="K560">
            <v>3.8303860758138887E-2</v>
          </cell>
          <cell r="L560">
            <v>3.8774995530661674E-2</v>
          </cell>
          <cell r="M560">
            <v>4.522388585968834E-2</v>
          </cell>
          <cell r="N560">
            <v>4.3339515483320962E-2</v>
          </cell>
        </row>
        <row r="561">
          <cell r="D561" t="str">
            <v>4.3.7</v>
          </cell>
          <cell r="E561">
            <v>4.9781826524319318E-2</v>
          </cell>
          <cell r="F561">
            <v>3.9239583122977512E-2</v>
          </cell>
          <cell r="G561">
            <v>4.2426570995218731E-2</v>
          </cell>
          <cell r="H561">
            <v>4.4589668838919599E-2</v>
          </cell>
          <cell r="I561">
            <v>4.4288704577324527E-2</v>
          </cell>
          <cell r="J561">
            <v>4.8764922445485498E-2</v>
          </cell>
          <cell r="K561">
            <v>3.8346828986900797E-2</v>
          </cell>
          <cell r="L561">
            <v>4.4932744756926921E-2</v>
          </cell>
          <cell r="M561">
            <v>4.7908610019806529E-2</v>
          </cell>
          <cell r="N561">
            <v>4.6143080579868136E-2</v>
          </cell>
        </row>
        <row r="562">
          <cell r="D562" t="str">
            <v>4.3.8</v>
          </cell>
          <cell r="E562">
            <v>5.2914714178771277E-2</v>
          </cell>
          <cell r="F562">
            <v>4.1774179631590899E-2</v>
          </cell>
          <cell r="G562">
            <v>4.4875638029581985E-2</v>
          </cell>
          <cell r="H562">
            <v>4.712937569933854E-2</v>
          </cell>
          <cell r="I562">
            <v>4.5302110130699416E-2</v>
          </cell>
          <cell r="J562">
            <v>5.2641301228932506E-2</v>
          </cell>
          <cell r="K562">
            <v>4.3694901953074738E-2</v>
          </cell>
          <cell r="L562">
            <v>4.8884393662310448E-2</v>
          </cell>
          <cell r="M562">
            <v>5.2774941814517487E-2</v>
          </cell>
          <cell r="N562">
            <v>4.2805269343695988E-2</v>
          </cell>
        </row>
        <row r="563">
          <cell r="D563" t="str">
            <v>4.3.9</v>
          </cell>
          <cell r="E563">
            <v>4.7612503373828857E-2</v>
          </cell>
          <cell r="F563">
            <v>5.0372652296090441E-2</v>
          </cell>
          <cell r="G563">
            <v>4.8294974361861205E-2</v>
          </cell>
          <cell r="H563">
            <v>5.0223078080384641E-2</v>
          </cell>
          <cell r="I563">
            <v>4.7655870383313904E-2</v>
          </cell>
          <cell r="J563">
            <v>4.7211827805549639E-2</v>
          </cell>
          <cell r="K563">
            <v>5.0080314290422576E-2</v>
          </cell>
          <cell r="L563">
            <v>5.494911248334735E-2</v>
          </cell>
          <cell r="M563">
            <v>5.4673210870975493E-2</v>
          </cell>
          <cell r="N563">
            <v>4.3974092301868502E-2</v>
          </cell>
        </row>
        <row r="564">
          <cell r="D564" t="str">
            <v>4.3.10</v>
          </cell>
          <cell r="E564">
            <v>4.3878917169641901E-2</v>
          </cell>
          <cell r="F564">
            <v>5.1764551655355852E-2</v>
          </cell>
          <cell r="G564">
            <v>4.9471426757785937E-2</v>
          </cell>
          <cell r="H564">
            <v>5.1401874296538502E-2</v>
          </cell>
          <cell r="I564">
            <v>4.5883140258538804E-2</v>
          </cell>
          <cell r="J564">
            <v>4.5534044904554288E-2</v>
          </cell>
          <cell r="K564">
            <v>5.2332418463224228E-2</v>
          </cell>
          <cell r="L564">
            <v>5.5074459924152316E-2</v>
          </cell>
          <cell r="M564">
            <v>5.4191170758981534E-2</v>
          </cell>
          <cell r="N564">
            <v>4.3697053969266215E-2</v>
          </cell>
        </row>
        <row r="565">
          <cell r="D565" t="str">
            <v>4.3.11</v>
          </cell>
          <cell r="E565">
            <v>4.215172344704473E-2</v>
          </cell>
          <cell r="F565">
            <v>5.2712626383795126E-2</v>
          </cell>
          <cell r="G565">
            <v>5.0697731515201412E-2</v>
          </cell>
          <cell r="H565">
            <v>4.8256717223174088E-2</v>
          </cell>
          <cell r="I565">
            <v>4.1438273460448011E-2</v>
          </cell>
          <cell r="J565">
            <v>4.3654338518247626E-2</v>
          </cell>
          <cell r="K565">
            <v>5.2266592706376652E-2</v>
          </cell>
          <cell r="L565">
            <v>5.5159293449441454E-2</v>
          </cell>
          <cell r="M565">
            <v>5.1625481940694946E-2</v>
          </cell>
          <cell r="N565">
            <v>4.5610797858617394E-2</v>
          </cell>
        </row>
        <row r="566">
          <cell r="D566" t="str">
            <v>4.3.12</v>
          </cell>
          <cell r="E566">
            <v>4.0200287864214618E-2</v>
          </cell>
          <cell r="F566">
            <v>5.5028517245280871E-2</v>
          </cell>
          <cell r="G566">
            <v>5.1321986349738564E-2</v>
          </cell>
          <cell r="H566">
            <v>5.1543660559815623E-2</v>
          </cell>
          <cell r="I566">
            <v>4.2262805462613441E-2</v>
          </cell>
          <cell r="J566">
            <v>4.1243603389477544E-2</v>
          </cell>
          <cell r="K566">
            <v>5.4243562873731624E-2</v>
          </cell>
          <cell r="L566">
            <v>5.6285413017517306E-2</v>
          </cell>
          <cell r="M566">
            <v>5.2324516322820661E-2</v>
          </cell>
          <cell r="N566">
            <v>4.7143442241532663E-2</v>
          </cell>
        </row>
        <row r="567">
          <cell r="D567" t="str">
            <v>4.3.13</v>
          </cell>
          <cell r="E567">
            <v>3.9398655899125778E-2</v>
          </cell>
          <cell r="F567">
            <v>5.2239331807144421E-2</v>
          </cell>
          <cell r="G567">
            <v>5.0286669596083335E-2</v>
          </cell>
          <cell r="H567">
            <v>5.0367371110723431E-2</v>
          </cell>
          <cell r="I567">
            <v>4.0729108451174868E-2</v>
          </cell>
          <cell r="J567">
            <v>3.9314510223308334E-2</v>
          </cell>
          <cell r="K567">
            <v>5.1169863002571564E-2</v>
          </cell>
          <cell r="L567">
            <v>5.6174713317522079E-2</v>
          </cell>
          <cell r="M567">
            <v>5.3889208054424334E-2</v>
          </cell>
          <cell r="N567">
            <v>5.1548567705930193E-2</v>
          </cell>
        </row>
        <row r="568">
          <cell r="D568" t="str">
            <v>4.3.14</v>
          </cell>
          <cell r="E568">
            <v>3.738300611298058E-2</v>
          </cell>
          <cell r="F568">
            <v>5.2152624946048262E-2</v>
          </cell>
          <cell r="G568">
            <v>5.021138115135565E-2</v>
          </cell>
          <cell r="H568">
            <v>5.1699080117638622E-2</v>
          </cell>
          <cell r="I568">
            <v>4.4411914701749433E-2</v>
          </cell>
          <cell r="J568">
            <v>3.8547870155998296E-2</v>
          </cell>
          <cell r="K568">
            <v>5.1353409934109306E-2</v>
          </cell>
          <cell r="L568">
            <v>5.6070966328189545E-2</v>
          </cell>
          <cell r="M568">
            <v>5.3320277445135705E-2</v>
          </cell>
          <cell r="N568">
            <v>5.2644547842419183E-2</v>
          </cell>
        </row>
        <row r="569">
          <cell r="D569" t="str">
            <v>4.3.15</v>
          </cell>
          <cell r="E569">
            <v>3.5865303716364594E-2</v>
          </cell>
          <cell r="F569">
            <v>5.0470567398877265E-2</v>
          </cell>
          <cell r="G569">
            <v>4.9248212916559016E-2</v>
          </cell>
          <cell r="H569">
            <v>4.9135317089101641E-2</v>
          </cell>
          <cell r="I569">
            <v>4.2259248693662613E-2</v>
          </cell>
          <cell r="J569">
            <v>3.7093141971986508E-2</v>
          </cell>
          <cell r="K569">
            <v>5.2283681896902502E-2</v>
          </cell>
          <cell r="L569">
            <v>5.536370314292529E-2</v>
          </cell>
          <cell r="M569">
            <v>5.3541977455395538E-2</v>
          </cell>
          <cell r="N569">
            <v>4.8066052535578115E-2</v>
          </cell>
        </row>
        <row r="570">
          <cell r="D570" t="str">
            <v>4.3.16</v>
          </cell>
          <cell r="E570">
            <v>3.6068869523940159E-2</v>
          </cell>
          <cell r="F570">
            <v>4.9173611992122931E-2</v>
          </cell>
          <cell r="G570">
            <v>4.831057737810298E-2</v>
          </cell>
          <cell r="H570">
            <v>4.4267879109267383E-2</v>
          </cell>
          <cell r="I570">
            <v>4.345113108900605E-2</v>
          </cell>
          <cell r="J570">
            <v>3.8206176485998687E-2</v>
          </cell>
          <cell r="K570">
            <v>5.1423787576378242E-2</v>
          </cell>
          <cell r="L570">
            <v>5.053625316373167E-2</v>
          </cell>
          <cell r="M570">
            <v>4.8358704121353485E-2</v>
          </cell>
          <cell r="N570">
            <v>5.4976107161804129E-2</v>
          </cell>
        </row>
        <row r="571">
          <cell r="D571" t="str">
            <v>4.3.17</v>
          </cell>
          <cell r="E571">
            <v>3.9794027855566808E-2</v>
          </cell>
          <cell r="F571">
            <v>4.5199384474285634E-2</v>
          </cell>
          <cell r="G571">
            <v>4.561094962678118E-2</v>
          </cell>
          <cell r="H571">
            <v>4.1741585651546814E-2</v>
          </cell>
          <cell r="I571">
            <v>4.275382197623568E-2</v>
          </cell>
          <cell r="J571">
            <v>4.0462161282401904E-2</v>
          </cell>
          <cell r="K571">
            <v>4.5597491958221305E-2</v>
          </cell>
          <cell r="L571">
            <v>4.645157224260018E-2</v>
          </cell>
          <cell r="M571">
            <v>3.7119540910644226E-2</v>
          </cell>
          <cell r="N571">
            <v>4.986689986841171E-2</v>
          </cell>
        </row>
        <row r="572">
          <cell r="D572" t="str">
            <v>4.3.18</v>
          </cell>
          <cell r="E572">
            <v>4.3367867566224086E-2</v>
          </cell>
          <cell r="F572">
            <v>3.6756510708170528E-2</v>
          </cell>
          <cell r="G572">
            <v>4.3417585273449258E-2</v>
          </cell>
          <cell r="H572">
            <v>4.0324822478013125E-2</v>
          </cell>
          <cell r="I572">
            <v>4.3931750893387404E-2</v>
          </cell>
          <cell r="J572">
            <v>4.7253123397366717E-2</v>
          </cell>
          <cell r="K572">
            <v>3.7613484929168446E-2</v>
          </cell>
          <cell r="L572">
            <v>4.3316328397079537E-2</v>
          </cell>
          <cell r="M572">
            <v>3.6412553164921736E-2</v>
          </cell>
          <cell r="N572">
            <v>5.3909774642765848E-2</v>
          </cell>
        </row>
        <row r="573">
          <cell r="D573" t="str">
            <v>4.3.19</v>
          </cell>
          <cell r="E573">
            <v>4.7617444820375908E-2</v>
          </cell>
          <cell r="F573">
            <v>3.2631032316742595E-2</v>
          </cell>
          <cell r="G573">
            <v>4.2064873004678434E-2</v>
          </cell>
          <cell r="H573">
            <v>3.8909642525781558E-2</v>
          </cell>
          <cell r="I573">
            <v>4.4599420264900859E-2</v>
          </cell>
          <cell r="J573">
            <v>4.9615158733938465E-2</v>
          </cell>
          <cell r="K573">
            <v>3.1436831474937824E-2</v>
          </cell>
          <cell r="L573">
            <v>3.9947703487779741E-2</v>
          </cell>
          <cell r="M573">
            <v>3.4583544649785559E-2</v>
          </cell>
          <cell r="N573">
            <v>5.8081056978793899E-2</v>
          </cell>
        </row>
        <row r="574">
          <cell r="D574" t="str">
            <v>4.3.20</v>
          </cell>
          <cell r="E574">
            <v>5.1679556385467097E-2</v>
          </cell>
          <cell r="F574">
            <v>3.4782809397956062E-2</v>
          </cell>
          <cell r="G574">
            <v>4.0006112174329388E-2</v>
          </cell>
          <cell r="H574">
            <v>3.829249406654834E-2</v>
          </cell>
          <cell r="I574">
            <v>4.3124729138364522E-2</v>
          </cell>
          <cell r="J574">
            <v>5.1844052044582464E-2</v>
          </cell>
          <cell r="K574">
            <v>3.2636626067184142E-2</v>
          </cell>
          <cell r="L574">
            <v>3.9364271738739846E-2</v>
          </cell>
          <cell r="M574">
            <v>3.3489426930990517E-2</v>
          </cell>
          <cell r="N574">
            <v>4.0478422228409174E-2</v>
          </cell>
        </row>
        <row r="575">
          <cell r="D575" t="str">
            <v>4.3.21</v>
          </cell>
          <cell r="E575">
            <v>5.5608424620905733E-2</v>
          </cell>
          <cell r="F575">
            <v>3.9330046194381636E-2</v>
          </cell>
          <cell r="G575">
            <v>3.9920765232031329E-2</v>
          </cell>
          <cell r="H575">
            <v>3.7592842186127816E-2</v>
          </cell>
          <cell r="I575">
            <v>4.125888462644077E-2</v>
          </cell>
          <cell r="J575">
            <v>5.2603516907399332E-2</v>
          </cell>
          <cell r="K575">
            <v>3.6024092109285047E-2</v>
          </cell>
          <cell r="L575">
            <v>3.6815721665908373E-2</v>
          </cell>
          <cell r="M575">
            <v>3.2410619437119245E-2</v>
          </cell>
          <cell r="N575">
            <v>3.2098945290917738E-2</v>
          </cell>
        </row>
        <row r="576">
          <cell r="D576" t="str">
            <v>4.3.22</v>
          </cell>
          <cell r="E576">
            <v>5.2570415551790858E-2</v>
          </cell>
          <cell r="F576">
            <v>3.8136803256805851E-2</v>
          </cell>
          <cell r="G576">
            <v>3.804304125576511E-2</v>
          </cell>
          <cell r="H576">
            <v>3.7159523311416427E-2</v>
          </cell>
          <cell r="I576">
            <v>4.209317494342002E-2</v>
          </cell>
          <cell r="J576">
            <v>4.9720592257408582E-2</v>
          </cell>
          <cell r="K576">
            <v>3.5268106345620623E-2</v>
          </cell>
          <cell r="L576">
            <v>3.2120310458082328E-2</v>
          </cell>
          <cell r="M576">
            <v>3.1921885244098003E-2</v>
          </cell>
          <cell r="N576">
            <v>3.267697566028778E-2</v>
          </cell>
        </row>
        <row r="577">
          <cell r="D577" t="str">
            <v>4.3.23</v>
          </cell>
          <cell r="E577">
            <v>4.4670522145400231E-2</v>
          </cell>
          <cell r="F577">
            <v>3.7323082494494675E-2</v>
          </cell>
          <cell r="G577">
            <v>3.6257174871504989E-2</v>
          </cell>
          <cell r="H577">
            <v>3.6439729337763599E-2</v>
          </cell>
          <cell r="I577">
            <v>4.3664172429240367E-2</v>
          </cell>
          <cell r="J577">
            <v>4.1312963699578181E-2</v>
          </cell>
          <cell r="K577">
            <v>3.6068610333513704E-2</v>
          </cell>
          <cell r="L577">
            <v>3.0189004264039952E-2</v>
          </cell>
          <cell r="M577">
            <v>3.191167842748216E-2</v>
          </cell>
          <cell r="N577">
            <v>2.9188570234813058E-2</v>
          </cell>
        </row>
        <row r="578">
          <cell r="D578" t="str">
            <v>4.3.24</v>
          </cell>
          <cell r="E578">
            <v>3.6232829953749997E-2</v>
          </cell>
          <cell r="F578">
            <v>3.4777869558676448E-2</v>
          </cell>
          <cell r="G578">
            <v>3.2662136875423062E-2</v>
          </cell>
          <cell r="H578">
            <v>3.4649018088347361E-2</v>
          </cell>
          <cell r="I578">
            <v>4.3419667363671796E-2</v>
          </cell>
          <cell r="J578">
            <v>3.5419563689936179E-2</v>
          </cell>
          <cell r="K578">
            <v>3.5626214159028086E-2</v>
          </cell>
          <cell r="L578">
            <v>2.7056719241252466E-2</v>
          </cell>
          <cell r="M578">
            <v>3.1380128627098325E-2</v>
          </cell>
          <cell r="N578">
            <v>2.791764952118116E-2</v>
          </cell>
        </row>
        <row r="579">
          <cell r="D579" t="str">
            <v>4.4.1</v>
          </cell>
          <cell r="E579">
            <v>3.261290679626043E-2</v>
          </cell>
          <cell r="F579">
            <v>3.3235882634776184E-2</v>
          </cell>
          <cell r="G579">
            <v>3.1936221061196507E-2</v>
          </cell>
          <cell r="H579">
            <v>3.4478307888212455E-2</v>
          </cell>
          <cell r="I579">
            <v>4.0016251634573063E-2</v>
          </cell>
          <cell r="J579">
            <v>3.2645768757782585E-2</v>
          </cell>
          <cell r="K579">
            <v>3.6629151000845364E-2</v>
          </cell>
          <cell r="L579">
            <v>2.6557669357032705E-2</v>
          </cell>
          <cell r="M579">
            <v>3.4031058742718209E-2</v>
          </cell>
          <cell r="N579">
            <v>3.0914214678744598E-2</v>
          </cell>
        </row>
        <row r="580">
          <cell r="D580" t="str">
            <v>4.4.2</v>
          </cell>
          <cell r="E580">
            <v>3.1287239925753288E-2</v>
          </cell>
          <cell r="F580">
            <v>3.36549239065096E-2</v>
          </cell>
          <cell r="G580">
            <v>3.1755835766760825E-2</v>
          </cell>
          <cell r="H580">
            <v>3.4418518814310808E-2</v>
          </cell>
          <cell r="I580">
            <v>3.9853208521097007E-2</v>
          </cell>
          <cell r="J580">
            <v>3.0782124564428043E-2</v>
          </cell>
          <cell r="K580">
            <v>3.5243881757041927E-2</v>
          </cell>
          <cell r="L580">
            <v>2.6067024111150985E-2</v>
          </cell>
          <cell r="M580">
            <v>3.5026859334742318E-2</v>
          </cell>
          <cell r="N580">
            <v>2.5679631124604405E-2</v>
          </cell>
        </row>
        <row r="581">
          <cell r="D581" t="str">
            <v>4.4.3</v>
          </cell>
          <cell r="E581">
            <v>3.0853727880157923E-2</v>
          </cell>
          <cell r="F581">
            <v>3.4057478034138458E-2</v>
          </cell>
          <cell r="G581">
            <v>3.2179437664286457E-2</v>
          </cell>
          <cell r="H581">
            <v>3.442735871380246E-2</v>
          </cell>
          <cell r="I581">
            <v>4.1066303661384182E-2</v>
          </cell>
          <cell r="J581">
            <v>2.9614905687119657E-2</v>
          </cell>
          <cell r="K581">
            <v>3.4982099678148824E-2</v>
          </cell>
          <cell r="L581">
            <v>2.5271181828871454E-2</v>
          </cell>
          <cell r="M581">
            <v>3.3918832030095929E-2</v>
          </cell>
          <cell r="N581">
            <v>2.4150244414618324E-2</v>
          </cell>
        </row>
        <row r="582">
          <cell r="D582" t="str">
            <v>4.4.4</v>
          </cell>
          <cell r="E582">
            <v>3.1486677235674131E-2</v>
          </cell>
          <cell r="F582">
            <v>3.4245400391669505E-2</v>
          </cell>
          <cell r="G582">
            <v>3.1936088740185949E-2</v>
          </cell>
          <cell r="H582">
            <v>3.3910377005601185E-2</v>
          </cell>
          <cell r="I582">
            <v>4.2953066778092214E-2</v>
          </cell>
          <cell r="J582">
            <v>3.1063501743292608E-2</v>
          </cell>
          <cell r="K582">
            <v>3.538277688938582E-2</v>
          </cell>
          <cell r="L582">
            <v>2.5536382485422272E-2</v>
          </cell>
          <cell r="M582">
            <v>3.3433973154834574E-2</v>
          </cell>
          <cell r="N582">
            <v>2.4834704399463128E-2</v>
          </cell>
        </row>
        <row r="583">
          <cell r="D583" t="str">
            <v>4.4.5</v>
          </cell>
          <cell r="E583">
            <v>3.4168707947483633E-2</v>
          </cell>
          <cell r="F583">
            <v>3.4598636557419273E-2</v>
          </cell>
          <cell r="G583">
            <v>3.3052952169077464E-2</v>
          </cell>
          <cell r="H583">
            <v>3.372029739337927E-2</v>
          </cell>
          <cell r="I583">
            <v>4.193691480457809E-2</v>
          </cell>
          <cell r="J583">
            <v>3.3824159327040894E-2</v>
          </cell>
          <cell r="K583">
            <v>3.4574471803215011E-2</v>
          </cell>
          <cell r="L583">
            <v>2.8920172345529186E-2</v>
          </cell>
          <cell r="M583">
            <v>3.4764550542237593E-2</v>
          </cell>
          <cell r="N583">
            <v>2.993695241963043E-2</v>
          </cell>
        </row>
        <row r="584">
          <cell r="D584" t="str">
            <v>4.4.6</v>
          </cell>
          <cell r="E584">
            <v>4.1231622126241527E-2</v>
          </cell>
          <cell r="F584">
            <v>3.7032229891859399E-2</v>
          </cell>
          <cell r="G584">
            <v>3.7131953740362995E-2</v>
          </cell>
          <cell r="H584">
            <v>3.7564739199885455E-2</v>
          </cell>
          <cell r="I584">
            <v>4.4135575404126458E-2</v>
          </cell>
          <cell r="J584">
            <v>3.8523435151468118E-2</v>
          </cell>
          <cell r="K584">
            <v>3.8602981968619741E-2</v>
          </cell>
          <cell r="L584">
            <v>3.7571625439712035E-2</v>
          </cell>
          <cell r="M584">
            <v>4.5668165208154102E-2</v>
          </cell>
          <cell r="N584">
            <v>4.5557894319774549E-2</v>
          </cell>
        </row>
        <row r="585">
          <cell r="D585" t="str">
            <v>4.4.7</v>
          </cell>
          <cell r="E585">
            <v>5.0133106432935323E-2</v>
          </cell>
          <cell r="F585">
            <v>3.6544538017190299E-2</v>
          </cell>
          <cell r="G585">
            <v>4.0706351784298545E-2</v>
          </cell>
          <cell r="H585">
            <v>4.2488519670431123E-2</v>
          </cell>
          <cell r="I585">
            <v>4.3097503095397734E-2</v>
          </cell>
          <cell r="J585">
            <v>4.8815483525459433E-2</v>
          </cell>
          <cell r="K585">
            <v>3.7547623122097543E-2</v>
          </cell>
          <cell r="L585">
            <v>4.414936863290389E-2</v>
          </cell>
          <cell r="M585">
            <v>4.7437639274443014E-2</v>
          </cell>
          <cell r="N585">
            <v>5.418684469890199E-2</v>
          </cell>
        </row>
        <row r="586">
          <cell r="D586" t="str">
            <v>4.4.8</v>
          </cell>
          <cell r="E586">
            <v>5.4134214775448185E-2</v>
          </cell>
          <cell r="F586">
            <v>4.1463218616207088E-2</v>
          </cell>
          <cell r="G586">
            <v>4.3791585516396239E-2</v>
          </cell>
          <cell r="H586">
            <v>4.6783491526891013E-2</v>
          </cell>
          <cell r="I586">
            <v>4.2752215334497946E-2</v>
          </cell>
          <cell r="J586">
            <v>5.2379661441844062E-2</v>
          </cell>
          <cell r="K586">
            <v>4.2549068682934094E-2</v>
          </cell>
          <cell r="L586">
            <v>4.8084696868920813E-2</v>
          </cell>
          <cell r="M586">
            <v>5.3401234254158665E-2</v>
          </cell>
          <cell r="N586">
            <v>5.3136282817677093E-2</v>
          </cell>
        </row>
        <row r="587">
          <cell r="D587" t="str">
            <v>4.4.9</v>
          </cell>
          <cell r="E587">
            <v>4.8219137214929021E-2</v>
          </cell>
          <cell r="F587">
            <v>5.0037956299049106E-2</v>
          </cell>
          <cell r="G587">
            <v>4.847741653494992E-2</v>
          </cell>
          <cell r="H587">
            <v>5.0459365594815064E-2</v>
          </cell>
          <cell r="I587">
            <v>4.5101939329439955E-2</v>
          </cell>
          <cell r="J587">
            <v>4.6871069066866063E-2</v>
          </cell>
          <cell r="K587">
            <v>4.918204963730826E-2</v>
          </cell>
          <cell r="L587">
            <v>5.4501733604843422E-2</v>
          </cell>
          <cell r="M587">
            <v>5.4631568937196805E-2</v>
          </cell>
          <cell r="N587">
            <v>5.1502493672954917E-2</v>
          </cell>
        </row>
        <row r="588">
          <cell r="D588" t="str">
            <v>4.4.10</v>
          </cell>
          <cell r="E588">
            <v>4.630965956446275E-2</v>
          </cell>
          <cell r="F588">
            <v>5.0638655052671226E-2</v>
          </cell>
          <cell r="G588">
            <v>4.9856302028952158E-2</v>
          </cell>
          <cell r="H588">
            <v>5.1078158559230508E-2</v>
          </cell>
          <cell r="I588">
            <v>4.6342902182713135E-2</v>
          </cell>
          <cell r="J588">
            <v>4.3946522322629307E-2</v>
          </cell>
          <cell r="K588">
            <v>5.0898942331485342E-2</v>
          </cell>
          <cell r="L588">
            <v>5.4603364949350142E-2</v>
          </cell>
          <cell r="M588">
            <v>5.4340428030708092E-2</v>
          </cell>
          <cell r="N588">
            <v>5.1999940567873958E-2</v>
          </cell>
        </row>
        <row r="589">
          <cell r="D589" t="str">
            <v>4.4.11</v>
          </cell>
          <cell r="E589">
            <v>4.170653650452974E-2</v>
          </cell>
          <cell r="F589">
            <v>5.2215753804543005E-2</v>
          </cell>
          <cell r="G589">
            <v>5.1150375048025915E-2</v>
          </cell>
          <cell r="H589">
            <v>4.913738693093582E-2</v>
          </cell>
          <cell r="I589">
            <v>4.7792787920841774E-2</v>
          </cell>
          <cell r="J589">
            <v>4.3901527846619645E-2</v>
          </cell>
          <cell r="K589">
            <v>5.2370553389199728E-2</v>
          </cell>
          <cell r="L589">
            <v>5.4722560012384257E-2</v>
          </cell>
          <cell r="M589">
            <v>5.2534085515486113E-2</v>
          </cell>
          <cell r="N589">
            <v>5.5188474129690808E-2</v>
          </cell>
        </row>
        <row r="590">
          <cell r="D590" t="str">
            <v>4.4.12</v>
          </cell>
          <cell r="E590">
            <v>3.9725782774994174E-2</v>
          </cell>
          <cell r="F590">
            <v>5.3046208503239205E-2</v>
          </cell>
          <cell r="G590">
            <v>5.1233282100402323E-2</v>
          </cell>
          <cell r="H590">
            <v>5.2401051695470949E-2</v>
          </cell>
          <cell r="I590">
            <v>4.3745937197559918E-2</v>
          </cell>
          <cell r="J590">
            <v>4.2112757224439294E-2</v>
          </cell>
          <cell r="K590">
            <v>5.2934108476074472E-2</v>
          </cell>
          <cell r="L590">
            <v>5.7113628858378569E-2</v>
          </cell>
          <cell r="M590">
            <v>5.2146508589608405E-2</v>
          </cell>
          <cell r="N590">
            <v>4.8075241071561227E-2</v>
          </cell>
        </row>
        <row r="591">
          <cell r="D591" t="str">
            <v>4.4.13</v>
          </cell>
          <cell r="E591">
            <v>3.9272320453944826E-2</v>
          </cell>
          <cell r="F591">
            <v>5.1788462982822553E-2</v>
          </cell>
          <cell r="G591">
            <v>5.0439207837511067E-2</v>
          </cell>
          <cell r="H591">
            <v>5.0768370160296554E-2</v>
          </cell>
          <cell r="I591">
            <v>4.1201054249176271E-2</v>
          </cell>
          <cell r="J591">
            <v>4.0614412914400537E-2</v>
          </cell>
          <cell r="K591">
            <v>5.0958328172022498E-2</v>
          </cell>
          <cell r="L591">
            <v>5.6816560657801274E-2</v>
          </cell>
          <cell r="M591">
            <v>5.3592484927113604E-2</v>
          </cell>
          <cell r="N591">
            <v>5.726859854094131E-2</v>
          </cell>
        </row>
        <row r="592">
          <cell r="D592" t="str">
            <v>4.4.14</v>
          </cell>
          <cell r="E592">
            <v>3.8053094089666832E-2</v>
          </cell>
          <cell r="F592">
            <v>5.1475267024183827E-2</v>
          </cell>
          <cell r="G592">
            <v>5.046454466461308E-2</v>
          </cell>
          <cell r="H592">
            <v>5.2409543224539286E-2</v>
          </cell>
          <cell r="I592">
            <v>4.2147706865304557E-2</v>
          </cell>
          <cell r="J592">
            <v>3.7877756571030333E-2</v>
          </cell>
          <cell r="K592">
            <v>5.1543247196888888E-2</v>
          </cell>
          <cell r="L592">
            <v>5.5932126603128143E-2</v>
          </cell>
          <cell r="M592">
            <v>5.0693482835481203E-2</v>
          </cell>
          <cell r="N592">
            <v>4.5672796430110296E-2</v>
          </cell>
        </row>
        <row r="593">
          <cell r="D593" t="str">
            <v>4.4.15</v>
          </cell>
          <cell r="E593">
            <v>3.4947374914029022E-2</v>
          </cell>
          <cell r="F593">
            <v>5.2422446877261983E-2</v>
          </cell>
          <cell r="G593">
            <v>5.0200839476248031E-2</v>
          </cell>
          <cell r="H593">
            <v>5.0455881890581894E-2</v>
          </cell>
          <cell r="I593">
            <v>4.0443358321099444E-2</v>
          </cell>
          <cell r="J593">
            <v>3.8326357462618005E-2</v>
          </cell>
          <cell r="K593">
            <v>5.2076105159958093E-2</v>
          </cell>
          <cell r="L593">
            <v>5.5581803034713835E-2</v>
          </cell>
          <cell r="M593">
            <v>5.473265757155632E-2</v>
          </cell>
          <cell r="N593">
            <v>3.7463634967881888E-2</v>
          </cell>
        </row>
        <row r="594">
          <cell r="D594" t="str">
            <v>4.4.16</v>
          </cell>
          <cell r="E594">
            <v>3.6383884302510841E-2</v>
          </cell>
          <cell r="F594">
            <v>4.9754530455581043E-2</v>
          </cell>
          <cell r="G594">
            <v>4.7847684967174064E-2</v>
          </cell>
          <cell r="H594">
            <v>4.3664400488032121E-2</v>
          </cell>
          <cell r="I594">
            <v>3.9910048460083711E-2</v>
          </cell>
          <cell r="J594">
            <v>3.9454999778010508E-2</v>
          </cell>
          <cell r="K594">
            <v>5.0710250517868746E-2</v>
          </cell>
          <cell r="L594">
            <v>5.0906082043023451E-2</v>
          </cell>
          <cell r="M594">
            <v>4.7432140729477851E-2</v>
          </cell>
          <cell r="N594">
            <v>3.6310453615701961E-2</v>
          </cell>
        </row>
        <row r="595">
          <cell r="D595" t="str">
            <v>4.4.17</v>
          </cell>
          <cell r="E595">
            <v>4.2197009479887297E-2</v>
          </cell>
          <cell r="F595">
            <v>4.5889257610562562E-2</v>
          </cell>
          <cell r="G595">
            <v>4.5165368712231292E-2</v>
          </cell>
          <cell r="H595">
            <v>4.0051537920425394E-2</v>
          </cell>
          <cell r="I595">
            <v>3.7909435540323097E-2</v>
          </cell>
          <cell r="J595">
            <v>4.0316909313429523E-2</v>
          </cell>
          <cell r="K595">
            <v>4.6291853406682723E-2</v>
          </cell>
          <cell r="L595">
            <v>4.6318931926976475E-2</v>
          </cell>
          <cell r="M595">
            <v>3.5365513309263324E-2</v>
          </cell>
          <cell r="N595">
            <v>3.4960948140517353E-2</v>
          </cell>
        </row>
        <row r="596">
          <cell r="D596" t="str">
            <v>4.4.18</v>
          </cell>
          <cell r="E596">
            <v>4.4856902688184576E-2</v>
          </cell>
          <cell r="F596">
            <v>3.7723769342295418E-2</v>
          </cell>
          <cell r="G596">
            <v>4.3347447398031709E-2</v>
          </cell>
          <cell r="H596">
            <v>3.9281029636655737E-2</v>
          </cell>
          <cell r="I596">
            <v>4.1867415447192267E-2</v>
          </cell>
          <cell r="J596">
            <v>4.6660822722580902E-2</v>
          </cell>
          <cell r="K596">
            <v>3.8355337500305446E-2</v>
          </cell>
          <cell r="L596">
            <v>4.3841308741731241E-2</v>
          </cell>
          <cell r="M596">
            <v>3.4946214008586607E-2</v>
          </cell>
          <cell r="N596">
            <v>3.8659211236633961E-2</v>
          </cell>
        </row>
        <row r="597">
          <cell r="D597" t="str">
            <v>4.4.19</v>
          </cell>
          <cell r="E597">
            <v>4.9186419018074037E-2</v>
          </cell>
          <cell r="F597">
            <v>3.3319657412688136E-2</v>
          </cell>
          <cell r="G597">
            <v>4.2837884479205939E-2</v>
          </cell>
          <cell r="H597">
            <v>3.9250024668980595E-2</v>
          </cell>
          <cell r="I597">
            <v>3.9377928074622266E-2</v>
          </cell>
          <cell r="J597">
            <v>4.7325937158322222E-2</v>
          </cell>
          <cell r="K597">
            <v>3.1718713846826702E-2</v>
          </cell>
          <cell r="L597">
            <v>4.1558725374303114E-2</v>
          </cell>
          <cell r="M597">
            <v>3.4562443767684775E-2</v>
          </cell>
          <cell r="N597">
            <v>4.2481291261991669E-2</v>
          </cell>
        </row>
        <row r="598">
          <cell r="D598" t="str">
            <v>4.4.20</v>
          </cell>
          <cell r="E598">
            <v>5.0633464990225363E-2</v>
          </cell>
          <cell r="F598">
            <v>3.5215607249494102E-2</v>
          </cell>
          <cell r="G598">
            <v>4.0930974638984617E-2</v>
          </cell>
          <cell r="H598">
            <v>3.8435447526661441E-2</v>
          </cell>
          <cell r="I598">
            <v>3.8153617879109016E-2</v>
          </cell>
          <cell r="J598">
            <v>5.0635225920937707E-2</v>
          </cell>
          <cell r="K598">
            <v>3.2671368268865533E-2</v>
          </cell>
          <cell r="L598">
            <v>3.9759954015447428E-2</v>
          </cell>
          <cell r="M598">
            <v>3.2714791671057862E-2</v>
          </cell>
          <cell r="N598">
            <v>4.7115412236084217E-2</v>
          </cell>
        </row>
        <row r="599">
          <cell r="D599" t="str">
            <v>4.4.21</v>
          </cell>
          <cell r="E599">
            <v>5.3914809967805177E-2</v>
          </cell>
          <cell r="F599">
            <v>4.0238124575521804E-2</v>
          </cell>
          <cell r="G599">
            <v>4.0378936675769118E-2</v>
          </cell>
          <cell r="H599">
            <v>3.8206960075268907E-2</v>
          </cell>
          <cell r="I599">
            <v>4.0281844533336039E-2</v>
          </cell>
          <cell r="J599">
            <v>5.3732239976985945E-2</v>
          </cell>
          <cell r="K599">
            <v>3.6891543477966797E-2</v>
          </cell>
          <cell r="L599">
            <v>3.7338940126443315E-2</v>
          </cell>
          <cell r="M599">
            <v>3.2089508416686209E-2</v>
          </cell>
          <cell r="N599">
            <v>4.877475719500176E-2</v>
          </cell>
        </row>
        <row r="600">
          <cell r="D600" t="str">
            <v>4.4.22</v>
          </cell>
          <cell r="E600">
            <v>5.0296221979274962E-2</v>
          </cell>
          <cell r="F600">
            <v>3.9041808312834804E-2</v>
          </cell>
          <cell r="G600">
            <v>3.7828412147343997E-2</v>
          </cell>
          <cell r="H600">
            <v>3.7578848202029759E-2</v>
          </cell>
          <cell r="I600">
            <v>4.124311070627406E-2</v>
          </cell>
          <cell r="J600">
            <v>5.0205633861015238E-2</v>
          </cell>
          <cell r="K600">
            <v>3.6112320913836246E-2</v>
          </cell>
          <cell r="L600">
            <v>3.258133521916752E-2</v>
          </cell>
          <cell r="M600">
            <v>3.0958641002184536E-2</v>
          </cell>
          <cell r="N600">
            <v>4.8335949997771299E-2</v>
          </cell>
        </row>
        <row r="601">
          <cell r="D601" t="str">
            <v>4.4.23</v>
          </cell>
          <cell r="E601">
            <v>4.3210336739225169E-2</v>
          </cell>
          <cell r="F601">
            <v>3.6556625401301751E-2</v>
          </cell>
          <cell r="G601">
            <v>3.4742807916416735E-2</v>
          </cell>
          <cell r="H601">
            <v>3.5165642733415367E-2</v>
          </cell>
          <cell r="I601">
            <v>3.8235181917116841E-2</v>
          </cell>
          <cell r="J601">
            <v>4.3396157930171216E-2</v>
          </cell>
          <cell r="K601">
            <v>3.5890155648988488E-2</v>
          </cell>
          <cell r="L601">
            <v>2.9209414713163583E-2</v>
          </cell>
          <cell r="M601">
            <v>3.0664962305711904E-2</v>
          </cell>
          <cell r="N601">
            <v>3.9301870626166968E-2</v>
          </cell>
        </row>
        <row r="602">
          <cell r="D602" t="str">
            <v>4.4.24</v>
          </cell>
          <cell r="E602">
            <v>3.5178842198301849E-2</v>
          </cell>
          <cell r="F602">
            <v>3.580356104617971E-2</v>
          </cell>
          <cell r="G602">
            <v>3.2608088931575054E-2</v>
          </cell>
          <cell r="H602">
            <v>3.386474048014676E-2</v>
          </cell>
          <cell r="I602">
            <v>4.0434692142061107E-2</v>
          </cell>
          <cell r="J602">
            <v>3.6972629731508264E-2</v>
          </cell>
          <cell r="K602">
            <v>3.5883067153433659E-2</v>
          </cell>
          <cell r="L602">
            <v>2.7055409049600968E-2</v>
          </cell>
          <cell r="M602">
            <v>3.091225584081176E-2</v>
          </cell>
          <cell r="N602">
            <v>2.8492157435701871E-2</v>
          </cell>
        </row>
        <row r="603">
          <cell r="D603" t="str">
            <v>4.5.1</v>
          </cell>
          <cell r="E603">
            <v>3.2684984031601118E-2</v>
          </cell>
          <cell r="F603">
            <v>3.4807197414289968E-2</v>
          </cell>
          <cell r="G603">
            <v>3.2789970036971768E-2</v>
          </cell>
          <cell r="H603">
            <v>3.5444406843425355E-2</v>
          </cell>
          <cell r="I603">
            <v>3.8948138902291034E-2</v>
          </cell>
          <cell r="J603">
            <v>3.3513432621666256E-2</v>
          </cell>
          <cell r="K603">
            <v>3.6300325271620082E-2</v>
          </cell>
          <cell r="L603">
            <v>2.7035922363196515E-2</v>
          </cell>
          <cell r="M603">
            <v>3.1357237645068682E-2</v>
          </cell>
          <cell r="N603">
            <v>2.2933620265873155E-2</v>
          </cell>
        </row>
        <row r="604">
          <cell r="D604" t="str">
            <v>4.5.2</v>
          </cell>
          <cell r="E604">
            <v>3.1486877274281913E-2</v>
          </cell>
          <cell r="F604">
            <v>3.442743079632965E-2</v>
          </cell>
          <cell r="G604">
            <v>3.1709347264703806E-2</v>
          </cell>
          <cell r="H604">
            <v>3.5042903485636899E-2</v>
          </cell>
          <cell r="I604">
            <v>3.9007476090080172E-2</v>
          </cell>
          <cell r="J604">
            <v>3.1407825416711735E-2</v>
          </cell>
          <cell r="K604">
            <v>3.434293492332418E-2</v>
          </cell>
          <cell r="L604">
            <v>2.6483254050187539E-2</v>
          </cell>
          <cell r="M604">
            <v>3.1870908019207819E-2</v>
          </cell>
          <cell r="N604">
            <v>2.1753331016321067E-2</v>
          </cell>
        </row>
        <row r="605">
          <cell r="D605" t="str">
            <v>4.5.3</v>
          </cell>
          <cell r="E605">
            <v>3.0678069232326431E-2</v>
          </cell>
          <cell r="F605">
            <v>3.4706088692101796E-2</v>
          </cell>
          <cell r="G605">
            <v>3.1911586293977792E-2</v>
          </cell>
          <cell r="H605">
            <v>3.5163932155298512E-2</v>
          </cell>
          <cell r="I605">
            <v>3.946028476312001E-2</v>
          </cell>
          <cell r="J605">
            <v>3.0163851055333823E-2</v>
          </cell>
          <cell r="K605">
            <v>3.4600796165772163E-2</v>
          </cell>
          <cell r="L605">
            <v>2.5222833914554744E-2</v>
          </cell>
          <cell r="M605">
            <v>3.1288720169404191E-2</v>
          </cell>
          <cell r="N605">
            <v>1.9755774815214715E-2</v>
          </cell>
        </row>
        <row r="606">
          <cell r="D606" t="str">
            <v>4.5.4</v>
          </cell>
          <cell r="E606">
            <v>3.1451089647676081E-2</v>
          </cell>
          <cell r="F606">
            <v>3.5531636656301886E-2</v>
          </cell>
          <cell r="G606">
            <v>3.2566827421706593E-2</v>
          </cell>
          <cell r="H606">
            <v>3.5653430871149555E-2</v>
          </cell>
          <cell r="I606">
            <v>3.7310036938058698E-2</v>
          </cell>
          <cell r="J606">
            <v>2.9671450662140199E-2</v>
          </cell>
          <cell r="K606">
            <v>3.459537609129363E-2</v>
          </cell>
          <cell r="L606">
            <v>2.6611343944739706E-2</v>
          </cell>
          <cell r="M606">
            <v>3.199462715115798E-2</v>
          </cell>
          <cell r="N606">
            <v>1.8942508844167406E-2</v>
          </cell>
        </row>
        <row r="607">
          <cell r="D607" t="str">
            <v>4.5.5</v>
          </cell>
          <cell r="E607">
            <v>3.4294377538134045E-2</v>
          </cell>
          <cell r="F607">
            <v>3.5304706386760851E-2</v>
          </cell>
          <cell r="G607">
            <v>3.3565588366144872E-2</v>
          </cell>
          <cell r="H607">
            <v>3.46120122581067E-2</v>
          </cell>
          <cell r="I607">
            <v>4.0013307353314841E-2</v>
          </cell>
          <cell r="J607">
            <v>3.3093467552694884E-2</v>
          </cell>
          <cell r="K607">
            <v>3.5139829767451947E-2</v>
          </cell>
          <cell r="L607">
            <v>3.0357577540554365E-2</v>
          </cell>
          <cell r="M607">
            <v>3.4307702965534106E-2</v>
          </cell>
          <cell r="N607">
            <v>1.9010525512785668E-2</v>
          </cell>
        </row>
        <row r="608">
          <cell r="D608" t="str">
            <v>4.5.6</v>
          </cell>
          <cell r="E608">
            <v>4.0661929511970354E-2</v>
          </cell>
          <cell r="F608">
            <v>3.8402170902879049E-2</v>
          </cell>
          <cell r="G608">
            <v>3.7318458402846762E-2</v>
          </cell>
          <cell r="H608">
            <v>3.7789267213467988E-2</v>
          </cell>
          <cell r="I608">
            <v>4.0083720816157964E-2</v>
          </cell>
          <cell r="J608">
            <v>3.9470293869484689E-2</v>
          </cell>
          <cell r="K608">
            <v>3.8015706896186198E-2</v>
          </cell>
          <cell r="L608">
            <v>3.8185920574220628E-2</v>
          </cell>
          <cell r="M608">
            <v>4.4309821697807415E-2</v>
          </cell>
          <cell r="N608">
            <v>3.5372668662000097E-2</v>
          </cell>
        </row>
        <row r="609">
          <cell r="D609" t="str">
            <v>4.5.7</v>
          </cell>
          <cell r="E609">
            <v>4.9692495661128974E-2</v>
          </cell>
          <cell r="F609">
            <v>4.003272726565258E-2</v>
          </cell>
          <cell r="G609">
            <v>4.1083875921990913E-2</v>
          </cell>
          <cell r="H609">
            <v>4.3942324398785315E-2</v>
          </cell>
          <cell r="I609">
            <v>4.1952974091933347E-2</v>
          </cell>
          <cell r="J609">
            <v>4.9145343456850218E-2</v>
          </cell>
          <cell r="K609">
            <v>3.6500268461565101E-2</v>
          </cell>
          <cell r="L609">
            <v>4.415080870729407E-2</v>
          </cell>
          <cell r="M609">
            <v>4.6240784062413769E-2</v>
          </cell>
          <cell r="N609">
            <v>4.1231704516386809E-2</v>
          </cell>
        </row>
        <row r="610">
          <cell r="D610" t="str">
            <v>4.5.8</v>
          </cell>
          <cell r="E610">
            <v>5.436011190249352E-2</v>
          </cell>
          <cell r="F610">
            <v>4.2519663218252311E-2</v>
          </cell>
          <cell r="G610">
            <v>4.4493799208095944E-2</v>
          </cell>
          <cell r="H610">
            <v>4.5615021374066866E-2</v>
          </cell>
          <cell r="I610">
            <v>4.6404318059457703E-2</v>
          </cell>
          <cell r="J610">
            <v>5.1175959860955238E-2</v>
          </cell>
          <cell r="K610">
            <v>4.2920610490328713E-2</v>
          </cell>
          <cell r="L610">
            <v>4.8304113804873455E-2</v>
          </cell>
          <cell r="M610">
            <v>5.1498172951592938E-2</v>
          </cell>
          <cell r="N610">
            <v>4.5219881885720785E-2</v>
          </cell>
        </row>
        <row r="611">
          <cell r="D611" t="str">
            <v>4.5.9</v>
          </cell>
          <cell r="E611">
            <v>4.9084421769455801E-2</v>
          </cell>
          <cell r="F611">
            <v>4.83922562184129E-2</v>
          </cell>
          <cell r="G611">
            <v>4.7362021755921885E-2</v>
          </cell>
          <cell r="H611">
            <v>4.8080573911445823E-2</v>
          </cell>
          <cell r="I611">
            <v>4.5674338789233909E-2</v>
          </cell>
          <cell r="J611">
            <v>4.649285671538287E-2</v>
          </cell>
          <cell r="K611">
            <v>4.9699612757262882E-2</v>
          </cell>
          <cell r="L611">
            <v>5.2647646022447335E-2</v>
          </cell>
          <cell r="M611">
            <v>5.3413881118050129E-2</v>
          </cell>
          <cell r="N611">
            <v>6.3207490048894657E-2</v>
          </cell>
        </row>
        <row r="612">
          <cell r="D612" t="str">
            <v>4.5.10</v>
          </cell>
          <cell r="E612">
            <v>4.4810264603052055E-2</v>
          </cell>
          <cell r="F612">
            <v>5.0667187616189449E-2</v>
          </cell>
          <cell r="G612">
            <v>4.9358517456643304E-2</v>
          </cell>
          <cell r="H612">
            <v>4.9648001742633376E-2</v>
          </cell>
          <cell r="I612">
            <v>5.4336381462693317E-2</v>
          </cell>
          <cell r="J612">
            <v>4.6601867769975228E-2</v>
          </cell>
          <cell r="K612">
            <v>5.2545175841126009E-2</v>
          </cell>
          <cell r="L612">
            <v>5.5187680311346431E-2</v>
          </cell>
          <cell r="M612">
            <v>5.2924988281236172E-2</v>
          </cell>
          <cell r="N612">
            <v>6.7316497029538694E-2</v>
          </cell>
        </row>
        <row r="613">
          <cell r="D613" t="str">
            <v>4.5.11</v>
          </cell>
          <cell r="E613">
            <v>4.2601292872494978E-2</v>
          </cell>
          <cell r="F613">
            <v>5.1900734818925605E-2</v>
          </cell>
          <cell r="G613">
            <v>4.9831743458025525E-2</v>
          </cell>
          <cell r="H613">
            <v>4.7239766767994996E-2</v>
          </cell>
          <cell r="I613">
            <v>5.1740972868796108E-2</v>
          </cell>
          <cell r="J613">
            <v>4.469602496213692E-2</v>
          </cell>
          <cell r="K613">
            <v>5.3762318318384003E-2</v>
          </cell>
          <cell r="L613">
            <v>5.440923895927726E-2</v>
          </cell>
          <cell r="M613">
            <v>5.21418832580203E-2</v>
          </cell>
          <cell r="N613">
            <v>5.8371371544119741E-2</v>
          </cell>
        </row>
        <row r="614">
          <cell r="D614" t="str">
            <v>4.5.12</v>
          </cell>
          <cell r="E614">
            <v>4.0602199549262794E-2</v>
          </cell>
          <cell r="F614">
            <v>5.1716814370103871E-2</v>
          </cell>
          <cell r="G614">
            <v>5.0016750522564664E-2</v>
          </cell>
          <cell r="H614">
            <v>4.9207800617436896E-2</v>
          </cell>
          <cell r="I614">
            <v>4.7820498941358633E-2</v>
          </cell>
          <cell r="J614">
            <v>4.4276316194656183E-2</v>
          </cell>
          <cell r="K614">
            <v>5.4296651324498332E-2</v>
          </cell>
          <cell r="L614">
            <v>5.5821718800529885E-2</v>
          </cell>
          <cell r="M614">
            <v>5.1319673550046324E-2</v>
          </cell>
          <cell r="N614">
            <v>5.9484977785222562E-2</v>
          </cell>
        </row>
        <row r="615">
          <cell r="D615" t="str">
            <v>4.5.13</v>
          </cell>
          <cell r="E615">
            <v>4.1123447802903848E-2</v>
          </cell>
          <cell r="F615">
            <v>5.0409752453085772E-2</v>
          </cell>
          <cell r="G615">
            <v>4.9451654027060518E-2</v>
          </cell>
          <cell r="H615">
            <v>4.7221819977313013E-2</v>
          </cell>
          <cell r="I615">
            <v>4.3811942255158609E-2</v>
          </cell>
          <cell r="J615">
            <v>3.9013760608422342E-2</v>
          </cell>
          <cell r="K615">
            <v>5.1436338922917046E-2</v>
          </cell>
          <cell r="L615">
            <v>5.5073074246626039E-2</v>
          </cell>
          <cell r="M615">
            <v>5.2078253867950564E-2</v>
          </cell>
          <cell r="N615">
            <v>6.3682006337019662E-2</v>
          </cell>
        </row>
        <row r="616">
          <cell r="D616" t="str">
            <v>4.5.14</v>
          </cell>
          <cell r="E616">
            <v>3.7455734520618317E-2</v>
          </cell>
          <cell r="F616">
            <v>5.1183647048341892E-2</v>
          </cell>
          <cell r="G616">
            <v>5.0905689343725698E-2</v>
          </cell>
          <cell r="H616">
            <v>5.1839360968624182E-2</v>
          </cell>
          <cell r="I616">
            <v>4.1269541549019705E-2</v>
          </cell>
          <cell r="J616">
            <v>3.7143392942200218E-2</v>
          </cell>
          <cell r="K616">
            <v>5.2719745408069729E-2</v>
          </cell>
          <cell r="L616">
            <v>5.6710081267782118E-2</v>
          </cell>
          <cell r="M616">
            <v>5.3906482157729078E-2</v>
          </cell>
          <cell r="N616">
            <v>5.6165764356651667E-2</v>
          </cell>
        </row>
        <row r="617">
          <cell r="D617" t="str">
            <v>4.5.15</v>
          </cell>
          <cell r="E617">
            <v>3.6082764649157384E-2</v>
          </cell>
          <cell r="F617">
            <v>5.0917137644748048E-2</v>
          </cell>
          <cell r="G617">
            <v>5.040345686806242E-2</v>
          </cell>
          <cell r="H617">
            <v>4.9303872031306387E-2</v>
          </cell>
          <cell r="I617">
            <v>3.9480327546551001E-2</v>
          </cell>
          <cell r="J617">
            <v>3.6427128273491115E-2</v>
          </cell>
          <cell r="K617">
            <v>5.2190232910673047E-2</v>
          </cell>
          <cell r="L617">
            <v>5.6331314128734544E-2</v>
          </cell>
          <cell r="M617">
            <v>5.5814352531767072E-2</v>
          </cell>
          <cell r="N617">
            <v>4.6077958838446002E-2</v>
          </cell>
        </row>
        <row r="618">
          <cell r="D618" t="str">
            <v>4.5.16</v>
          </cell>
          <cell r="E618">
            <v>3.7350808118062316E-2</v>
          </cell>
          <cell r="F618">
            <v>4.8157454676433606E-2</v>
          </cell>
          <cell r="G618">
            <v>4.8376148868449313E-2</v>
          </cell>
          <cell r="H618">
            <v>4.4320440844966308E-2</v>
          </cell>
          <cell r="I618">
            <v>3.9136435578208589E-2</v>
          </cell>
          <cell r="J618">
            <v>3.7623754703612913E-2</v>
          </cell>
          <cell r="K618">
            <v>4.9627688848585275E-2</v>
          </cell>
          <cell r="L618">
            <v>5.1340129815149918E-2</v>
          </cell>
          <cell r="M618">
            <v>4.8168796720195695E-2</v>
          </cell>
          <cell r="N618">
            <v>4.4296722316749082E-2</v>
          </cell>
        </row>
        <row r="619">
          <cell r="D619" t="str">
            <v>4.5.17</v>
          </cell>
          <cell r="E619">
            <v>4.11293149766946E-2</v>
          </cell>
          <cell r="F619">
            <v>4.4995802161299919E-2</v>
          </cell>
          <cell r="G619">
            <v>4.5908179682480732E-2</v>
          </cell>
          <cell r="H619">
            <v>4.1228993982553253E-2</v>
          </cell>
          <cell r="I619">
            <v>3.5716108213624947E-2</v>
          </cell>
          <cell r="J619">
            <v>4.0965933679833345E-2</v>
          </cell>
          <cell r="K619">
            <v>4.5732693822103182E-2</v>
          </cell>
          <cell r="L619">
            <v>4.6342158164700983E-2</v>
          </cell>
          <cell r="M619">
            <v>3.6206218555071785E-2</v>
          </cell>
          <cell r="N619">
            <v>4.0547803581731094E-2</v>
          </cell>
        </row>
        <row r="620">
          <cell r="D620" t="str">
            <v>4.5.18</v>
          </cell>
          <cell r="E620">
            <v>4.5444619166272293E-2</v>
          </cell>
          <cell r="F620">
            <v>3.6277239225152538E-2</v>
          </cell>
          <cell r="G620">
            <v>4.2749765784214827E-2</v>
          </cell>
          <cell r="H620">
            <v>4.0063686430083845E-2</v>
          </cell>
          <cell r="I620">
            <v>3.8632465063252783E-2</v>
          </cell>
          <cell r="J620">
            <v>4.8535383600523486E-2</v>
          </cell>
          <cell r="K620">
            <v>3.6052872490781318E-2</v>
          </cell>
          <cell r="L620">
            <v>4.2244994595372121E-2</v>
          </cell>
          <cell r="M620">
            <v>3.5361169688542984E-2</v>
          </cell>
          <cell r="N620">
            <v>3.6942920144963524E-2</v>
          </cell>
        </row>
        <row r="621">
          <cell r="D621" t="str">
            <v>4.5.19</v>
          </cell>
          <cell r="E621">
            <v>4.7893522035069372E-2</v>
          </cell>
          <cell r="F621">
            <v>3.3430912854187388E-2</v>
          </cell>
          <cell r="G621">
            <v>4.2679591839658505E-2</v>
          </cell>
          <cell r="H621">
            <v>3.9577384486323031E-2</v>
          </cell>
          <cell r="I621">
            <v>3.9498919865391606E-2</v>
          </cell>
          <cell r="J621">
            <v>4.9325380177466301E-2</v>
          </cell>
          <cell r="K621">
            <v>3.1144827172051678E-2</v>
          </cell>
          <cell r="L621">
            <v>4.0816785782265677E-2</v>
          </cell>
          <cell r="M621">
            <v>3.5424967633288396E-2</v>
          </cell>
          <cell r="N621">
            <v>3.9068774454326272E-2</v>
          </cell>
        </row>
        <row r="622">
          <cell r="D622" t="str">
            <v>4.5.20</v>
          </cell>
          <cell r="E622">
            <v>4.9845827314217515E-2</v>
          </cell>
          <cell r="F622">
            <v>3.6697030520888581E-2</v>
          </cell>
          <cell r="G622">
            <v>4.1576539526285566E-2</v>
          </cell>
          <cell r="H622">
            <v>3.9384344319049962E-2</v>
          </cell>
          <cell r="I622">
            <v>4.1047620466688292E-2</v>
          </cell>
          <cell r="J622">
            <v>5.2951277365545717E-2</v>
          </cell>
          <cell r="K622">
            <v>3.3147160969784671E-2</v>
          </cell>
          <cell r="L622">
            <v>4.0111201235466611E-2</v>
          </cell>
          <cell r="M622">
            <v>3.488955370598637E-2</v>
          </cell>
          <cell r="N622">
            <v>3.2970213233589771E-2</v>
          </cell>
        </row>
        <row r="623">
          <cell r="D623" t="str">
            <v>4.5.21</v>
          </cell>
          <cell r="E623">
            <v>5.3121425637719745E-2</v>
          </cell>
          <cell r="F623">
            <v>3.9704391244774755E-2</v>
          </cell>
          <cell r="G623">
            <v>4.0369622311782684E-2</v>
          </cell>
          <cell r="H623">
            <v>3.9083511240243264E-2</v>
          </cell>
          <cell r="I623">
            <v>3.8165019883891628E-2</v>
          </cell>
          <cell r="J623">
            <v>5.3076284648465651E-2</v>
          </cell>
          <cell r="K623">
            <v>3.7050262125354137E-2</v>
          </cell>
          <cell r="L623">
            <v>3.7513143651882339E-2</v>
          </cell>
          <cell r="M623">
            <v>3.4105015968027196E-2</v>
          </cell>
          <cell r="N623">
            <v>3.3901641495609189E-2</v>
          </cell>
        </row>
        <row r="624">
          <cell r="D624" t="str">
            <v>4.5.22</v>
          </cell>
          <cell r="E624">
            <v>4.8600228451959368E-2</v>
          </cell>
          <cell r="F624">
            <v>3.8368458094511379E-2</v>
          </cell>
          <cell r="G624">
            <v>3.8495496216780785E-2</v>
          </cell>
          <cell r="H624">
            <v>3.8962538654302527E-2</v>
          </cell>
          <cell r="I624">
            <v>3.9103866055133218E-2</v>
          </cell>
          <cell r="J624">
            <v>4.8950554323964071E-2</v>
          </cell>
          <cell r="K624">
            <v>3.6863053712170642E-2</v>
          </cell>
          <cell r="L624">
            <v>3.3276911054182554E-2</v>
          </cell>
          <cell r="M624">
            <v>3.423800560713984E-2</v>
          </cell>
          <cell r="N624">
            <v>4.3660566416143042E-2</v>
          </cell>
        </row>
        <row r="625">
          <cell r="D625" t="str">
            <v>4.5.23</v>
          </cell>
          <cell r="E625">
            <v>4.3593007390479846E-2</v>
          </cell>
          <cell r="F625">
            <v>3.6463981450886099E-2</v>
          </cell>
          <cell r="G625">
            <v>3.504059390439572E-2</v>
          </cell>
          <cell r="H625">
            <v>3.6758841009717852E-2</v>
          </cell>
          <cell r="I625">
            <v>4.1020325360305289E-2</v>
          </cell>
          <cell r="J625">
            <v>4.0585469193537026E-2</v>
          </cell>
          <cell r="K625">
            <v>3.6050929897716001E-2</v>
          </cell>
          <cell r="L625">
            <v>2.9375464171757567E-2</v>
          </cell>
          <cell r="M625">
            <v>3.3994949764807228E-2</v>
          </cell>
          <cell r="N625">
            <v>4.7448161296061622E-2</v>
          </cell>
        </row>
        <row r="626">
          <cell r="D626" t="str">
            <v>4.5.24</v>
          </cell>
          <cell r="E626">
            <v>3.5951186342967192E-2</v>
          </cell>
          <cell r="F626">
            <v>3.4985578269490059E-2</v>
          </cell>
          <cell r="G626">
            <v>3.2034775517509523E-2</v>
          </cell>
          <cell r="H626">
            <v>3.4815764416068075E-2</v>
          </cell>
          <cell r="I626">
            <v>4.0364979086278507E-2</v>
          </cell>
          <cell r="J626">
            <v>3.5692990344949459E-2</v>
          </cell>
          <cell r="K626">
            <v>3.5264587410980076E-2</v>
          </cell>
          <cell r="L626">
            <v>2.6446682892857447E-2</v>
          </cell>
          <cell r="M626">
            <v>3.3143832929953897E-2</v>
          </cell>
          <cell r="N626">
            <v>4.2637115602463638E-2</v>
          </cell>
        </row>
        <row r="627">
          <cell r="D627" t="str">
            <v>4.6.1</v>
          </cell>
          <cell r="E627">
            <v>3.2871283563177825E-2</v>
          </cell>
          <cell r="F627">
            <v>3.5838407635079929E-2</v>
          </cell>
          <cell r="G627">
            <v>3.2984732240618812E-2</v>
          </cell>
          <cell r="H627">
            <v>3.5981026788086977E-2</v>
          </cell>
          <cell r="I627">
            <v>4.4634795758900378E-2</v>
          </cell>
          <cell r="J627">
            <v>3.3183107554507388E-2</v>
          </cell>
          <cell r="K627">
            <v>3.6512049788211855E-2</v>
          </cell>
          <cell r="L627">
            <v>2.7879319216957691E-2</v>
          </cell>
          <cell r="M627">
            <v>3.3878640027185193E-2</v>
          </cell>
          <cell r="N627">
            <v>3.539297872661093E-2</v>
          </cell>
        </row>
        <row r="628">
          <cell r="D628" t="str">
            <v>4.6.2</v>
          </cell>
          <cell r="E628">
            <v>3.2253079212295178E-2</v>
          </cell>
          <cell r="F628">
            <v>3.5691480772768881E-2</v>
          </cell>
          <cell r="G628">
            <v>3.1949550735137479E-2</v>
          </cell>
          <cell r="H628">
            <v>3.5707126078272165E-2</v>
          </cell>
          <cell r="I628">
            <v>4.2083430363871528E-2</v>
          </cell>
          <cell r="J628">
            <v>3.102447860822374E-2</v>
          </cell>
          <cell r="K628">
            <v>3.5421127303427564E-2</v>
          </cell>
          <cell r="L628">
            <v>2.7735616018626705E-2</v>
          </cell>
          <cell r="M628">
            <v>3.4910169626025299E-2</v>
          </cell>
          <cell r="N628">
            <v>2.7802364572740254E-2</v>
          </cell>
        </row>
        <row r="629">
          <cell r="D629" t="str">
            <v>4.6.3</v>
          </cell>
          <cell r="E629">
            <v>3.0373715756041583E-2</v>
          </cell>
          <cell r="F629">
            <v>3.5720955322271833E-2</v>
          </cell>
          <cell r="G629">
            <v>3.2816171688258386E-2</v>
          </cell>
          <cell r="H629">
            <v>3.5645646372062419E-2</v>
          </cell>
          <cell r="I629">
            <v>3.9868889531082967E-2</v>
          </cell>
          <cell r="J629">
            <v>3.0996521954884539E-2</v>
          </cell>
          <cell r="K629">
            <v>3.613888558993008E-2</v>
          </cell>
          <cell r="L629">
            <v>2.6825082704914967E-2</v>
          </cell>
          <cell r="M629">
            <v>3.4178059113592736E-2</v>
          </cell>
          <cell r="N629">
            <v>2.7038577383775984E-2</v>
          </cell>
        </row>
        <row r="630">
          <cell r="D630" t="str">
            <v>4.6.4</v>
          </cell>
          <cell r="E630">
            <v>3.1683570958177837E-2</v>
          </cell>
          <cell r="F630">
            <v>3.5838453761135487E-2</v>
          </cell>
          <cell r="G630">
            <v>3.2467026063347802E-2</v>
          </cell>
          <cell r="H630">
            <v>3.5253153032699096E-2</v>
          </cell>
          <cell r="I630">
            <v>3.5861364637489228E-2</v>
          </cell>
          <cell r="J630">
            <v>3.0442283217274033E-2</v>
          </cell>
          <cell r="K630">
            <v>3.5776137838436549E-2</v>
          </cell>
          <cell r="L630">
            <v>2.7065550323537815E-2</v>
          </cell>
          <cell r="M630">
            <v>3.4271189182241091E-2</v>
          </cell>
          <cell r="N630">
            <v>1.8878315928436973E-2</v>
          </cell>
        </row>
        <row r="631">
          <cell r="D631" t="str">
            <v>4.6.5</v>
          </cell>
          <cell r="E631">
            <v>3.3499277816833893E-2</v>
          </cell>
          <cell r="F631">
            <v>3.7159842250120013E-2</v>
          </cell>
          <cell r="G631">
            <v>3.5127724439875989E-2</v>
          </cell>
          <cell r="H631">
            <v>3.6260730722506636E-2</v>
          </cell>
          <cell r="I631">
            <v>3.6126503505725029E-2</v>
          </cell>
          <cell r="J631">
            <v>3.1660764378867008E-2</v>
          </cell>
          <cell r="K631">
            <v>3.700017049419755E-2</v>
          </cell>
          <cell r="L631">
            <v>3.1699648250574586E-2</v>
          </cell>
          <cell r="M631">
            <v>3.6363657875283957E-2</v>
          </cell>
          <cell r="N631">
            <v>1.9907768226606209E-2</v>
          </cell>
        </row>
        <row r="632">
          <cell r="D632" t="str">
            <v>4.6.6</v>
          </cell>
          <cell r="E632">
            <v>4.163964421572687E-2</v>
          </cell>
          <cell r="F632">
            <v>3.7344546351934856E-2</v>
          </cell>
          <cell r="G632">
            <v>3.6967292707592248E-2</v>
          </cell>
          <cell r="H632">
            <v>3.8075071547726318E-2</v>
          </cell>
          <cell r="I632">
            <v>3.7421896261962809E-2</v>
          </cell>
          <cell r="J632">
            <v>3.8079328589336922E-2</v>
          </cell>
          <cell r="K632">
            <v>3.8266545004571342E-2</v>
          </cell>
          <cell r="L632">
            <v>3.7768980679429756E-2</v>
          </cell>
          <cell r="M632">
            <v>4.3030908788055822E-2</v>
          </cell>
          <cell r="N632">
            <v>3.2249956126939899E-2</v>
          </cell>
        </row>
        <row r="633">
          <cell r="D633" t="str">
            <v>4.6.7</v>
          </cell>
          <cell r="E633">
            <v>5.1178326168928062E-2</v>
          </cell>
          <cell r="F633">
            <v>3.7418132785905209E-2</v>
          </cell>
          <cell r="G633">
            <v>4.0825683538636907E-2</v>
          </cell>
          <cell r="H633">
            <v>4.4358354980031441E-2</v>
          </cell>
          <cell r="I633">
            <v>4.9189011747475572E-2</v>
          </cell>
          <cell r="J633">
            <v>4.708867799121505E-2</v>
          </cell>
          <cell r="K633">
            <v>3.5272267264590741E-2</v>
          </cell>
          <cell r="L633">
            <v>4.385912031827733E-2</v>
          </cell>
          <cell r="M633">
            <v>4.4957484264441058E-2</v>
          </cell>
          <cell r="N633">
            <v>4.5976667961784075E-2</v>
          </cell>
        </row>
        <row r="634">
          <cell r="D634" t="str">
            <v>4.6.8</v>
          </cell>
          <cell r="E634">
            <v>5.4270299348951466E-2</v>
          </cell>
          <cell r="F634">
            <v>4.088656615840161E-2</v>
          </cell>
          <cell r="G634">
            <v>4.412257476766536E-2</v>
          </cell>
          <cell r="H634">
            <v>4.7397348569881474E-2</v>
          </cell>
          <cell r="I634">
            <v>5.6791623295185126E-2</v>
          </cell>
          <cell r="J634">
            <v>5.1333539640669383E-2</v>
          </cell>
          <cell r="K634">
            <v>4.003063036304598E-2</v>
          </cell>
          <cell r="L634">
            <v>4.6550903320919226E-2</v>
          </cell>
          <cell r="M634">
            <v>5.0375507704653953E-2</v>
          </cell>
          <cell r="N634">
            <v>4.6609921621129362E-2</v>
          </cell>
        </row>
        <row r="635">
          <cell r="D635" t="str">
            <v>4.6.9</v>
          </cell>
          <cell r="E635">
            <v>4.9829956013237704E-2</v>
          </cell>
          <cell r="F635">
            <v>4.8274161342976712E-2</v>
          </cell>
          <cell r="G635">
            <v>4.7395634226018502E-2</v>
          </cell>
          <cell r="H635">
            <v>4.946140042611756E-2</v>
          </cell>
          <cell r="I635">
            <v>5.3256438385374423E-2</v>
          </cell>
          <cell r="J635">
            <v>4.7777989490917855E-2</v>
          </cell>
          <cell r="K635">
            <v>4.6039843459834813E-2</v>
          </cell>
          <cell r="L635">
            <v>5.2101185734538695E-2</v>
          </cell>
          <cell r="M635">
            <v>5.2876582461140374E-2</v>
          </cell>
          <cell r="N635">
            <v>5.1523193458098866E-2</v>
          </cell>
        </row>
        <row r="636">
          <cell r="D636" t="str">
            <v>4.6.10</v>
          </cell>
          <cell r="E636">
            <v>4.7257959158721913E-2</v>
          </cell>
          <cell r="F636">
            <v>5.09960137555278E-2</v>
          </cell>
          <cell r="G636">
            <v>4.9335689731909819E-2</v>
          </cell>
          <cell r="H636">
            <v>5.1248793604409801E-2</v>
          </cell>
          <cell r="I636">
            <v>5.2706801302968148E-2</v>
          </cell>
          <cell r="J636">
            <v>4.5145981639709204E-2</v>
          </cell>
          <cell r="K636">
            <v>4.9655026562815695E-2</v>
          </cell>
          <cell r="L636">
            <v>5.4365195376774117E-2</v>
          </cell>
          <cell r="M636">
            <v>5.2746690523288731E-2</v>
          </cell>
          <cell r="N636">
            <v>6.5093571594064731E-2</v>
          </cell>
        </row>
        <row r="637">
          <cell r="D637" t="str">
            <v>4.6.11</v>
          </cell>
          <cell r="E637">
            <v>4.4684241735462552E-2</v>
          </cell>
          <cell r="F637">
            <v>5.239188044889017E-2</v>
          </cell>
          <cell r="G637">
            <v>5.0375922758012934E-2</v>
          </cell>
          <cell r="H637">
            <v>4.9197210062423724E-2</v>
          </cell>
          <cell r="I637">
            <v>5.041510365667181E-2</v>
          </cell>
          <cell r="J637">
            <v>4.4868069527446243E-2</v>
          </cell>
          <cell r="K637">
            <v>5.1701908435776961E-2</v>
          </cell>
          <cell r="L637">
            <v>5.3987982991957777E-2</v>
          </cell>
          <cell r="M637">
            <v>5.0839721377145257E-2</v>
          </cell>
          <cell r="N637">
            <v>6.8710193340337691E-2</v>
          </cell>
        </row>
        <row r="638">
          <cell r="D638" t="str">
            <v>4.6.12</v>
          </cell>
          <cell r="E638">
            <v>4.0715507626131964E-2</v>
          </cell>
          <cell r="F638">
            <v>5.2464621238508584E-2</v>
          </cell>
          <cell r="G638">
            <v>5.0432107345573657E-2</v>
          </cell>
          <cell r="H638">
            <v>5.1715062591224818E-2</v>
          </cell>
          <cell r="I638">
            <v>4.373837387105553E-2</v>
          </cell>
          <cell r="J638">
            <v>4.4020860381555012E-2</v>
          </cell>
          <cell r="K638">
            <v>5.1432533112344407E-2</v>
          </cell>
          <cell r="L638">
            <v>5.4962980528250667E-2</v>
          </cell>
          <cell r="M638">
            <v>4.9430347370930557E-2</v>
          </cell>
          <cell r="N638">
            <v>6.3352187892670289E-2</v>
          </cell>
        </row>
        <row r="639">
          <cell r="D639" t="str">
            <v>4.6.13</v>
          </cell>
          <cell r="E639">
            <v>3.9619603146595683E-2</v>
          </cell>
          <cell r="F639">
            <v>5.122184692355046E-2</v>
          </cell>
          <cell r="G639">
            <v>5.06616731570559E-2</v>
          </cell>
          <cell r="H639">
            <v>5.0485813213046078E-2</v>
          </cell>
          <cell r="I639">
            <v>4.4541927012460118E-2</v>
          </cell>
          <cell r="J639">
            <v>4.2797798924428664E-2</v>
          </cell>
          <cell r="K639">
            <v>5.0181032086086527E-2</v>
          </cell>
          <cell r="L639">
            <v>5.5031489084187674E-2</v>
          </cell>
          <cell r="M639">
            <v>5.0445482021206446E-2</v>
          </cell>
          <cell r="N639">
            <v>5.1460097994662682E-2</v>
          </cell>
        </row>
        <row r="640">
          <cell r="D640" t="str">
            <v>4.6.14</v>
          </cell>
          <cell r="E640">
            <v>3.9421235352797179E-2</v>
          </cell>
          <cell r="F640">
            <v>5.0872119170293127E-2</v>
          </cell>
          <cell r="G640">
            <v>4.9748828074374467E-2</v>
          </cell>
          <cell r="H640">
            <v>5.1627726933805372E-2</v>
          </cell>
          <cell r="I640">
            <v>3.9099986813199136E-2</v>
          </cell>
          <cell r="J640">
            <v>3.9744909401716065E-2</v>
          </cell>
          <cell r="K640">
            <v>5.1103363378021641E-2</v>
          </cell>
          <cell r="L640">
            <v>5.4940620947879264E-2</v>
          </cell>
          <cell r="M640">
            <v>5.2808298345470801E-2</v>
          </cell>
          <cell r="N640">
            <v>5.4459814703695278E-2</v>
          </cell>
        </row>
        <row r="641">
          <cell r="D641" t="str">
            <v>4.6.15</v>
          </cell>
          <cell r="E641">
            <v>3.5890823911237324E-2</v>
          </cell>
          <cell r="F641">
            <v>5.0117558402735879E-2</v>
          </cell>
          <cell r="G641">
            <v>5.0602589376880266E-2</v>
          </cell>
          <cell r="H641">
            <v>4.9120848819851071E-2</v>
          </cell>
          <cell r="I641">
            <v>3.9344924624807452E-2</v>
          </cell>
          <cell r="J641">
            <v>3.9391016467227098E-2</v>
          </cell>
          <cell r="K641">
            <v>5.2350482485558521E-2</v>
          </cell>
          <cell r="L641">
            <v>5.5619347235608955E-2</v>
          </cell>
          <cell r="M641">
            <v>5.3517084085719216E-2</v>
          </cell>
          <cell r="N641">
            <v>4.6096728155367091E-2</v>
          </cell>
        </row>
        <row r="642">
          <cell r="D642" t="str">
            <v>4.6.16</v>
          </cell>
          <cell r="E642">
            <v>3.7603052120006336E-2</v>
          </cell>
          <cell r="F642">
            <v>4.8055985100177029E-2</v>
          </cell>
          <cell r="G642">
            <v>4.7845022660686971E-2</v>
          </cell>
          <cell r="H642">
            <v>4.2772695678844265E-2</v>
          </cell>
          <cell r="I642">
            <v>3.8245229604648483E-2</v>
          </cell>
          <cell r="J642">
            <v>3.9336320998324285E-2</v>
          </cell>
          <cell r="K642">
            <v>4.9126216611563411E-2</v>
          </cell>
          <cell r="L642">
            <v>5.0942845086113867E-2</v>
          </cell>
          <cell r="M642">
            <v>4.6266967398475758E-2</v>
          </cell>
          <cell r="N642">
            <v>3.4246787048723748E-2</v>
          </cell>
        </row>
        <row r="643">
          <cell r="D643" t="str">
            <v>4.6.17</v>
          </cell>
          <cell r="E643">
            <v>4.06117444377447E-2</v>
          </cell>
          <cell r="F643">
            <v>4.3095127824678926E-2</v>
          </cell>
          <cell r="G643">
            <v>4.5255955389749802E-2</v>
          </cell>
          <cell r="H643">
            <v>3.99555461503735E-2</v>
          </cell>
          <cell r="I643">
            <v>3.7908264757292712E-2</v>
          </cell>
          <cell r="J643">
            <v>4.1189188410004872E-2</v>
          </cell>
          <cell r="K643">
            <v>4.5388965772782799E-2</v>
          </cell>
          <cell r="L643">
            <v>4.671545458109469E-2</v>
          </cell>
          <cell r="M643">
            <v>3.8219920994940128E-2</v>
          </cell>
          <cell r="N643">
            <v>2.7575016546593698E-2</v>
          </cell>
        </row>
        <row r="644">
          <cell r="D644" t="str">
            <v>4.6.18</v>
          </cell>
          <cell r="E644">
            <v>4.2897344399954428E-2</v>
          </cell>
          <cell r="F644">
            <v>3.6168931573872375E-2</v>
          </cell>
          <cell r="G644">
            <v>4.284451968132183E-2</v>
          </cell>
          <cell r="H644">
            <v>3.8676883176549541E-2</v>
          </cell>
          <cell r="I644">
            <v>3.5998984335764005E-2</v>
          </cell>
          <cell r="J644">
            <v>4.7531764138891694E-2</v>
          </cell>
          <cell r="K644">
            <v>3.7709340220006882E-2</v>
          </cell>
          <cell r="L644">
            <v>4.2644172620154588E-2</v>
          </cell>
          <cell r="M644">
            <v>3.6517804195805373E-2</v>
          </cell>
          <cell r="N644">
            <v>4.2754201276571938E-2</v>
          </cell>
        </row>
        <row r="645">
          <cell r="D645" t="str">
            <v>4.6.19</v>
          </cell>
          <cell r="E645">
            <v>4.6996361575076209E-2</v>
          </cell>
          <cell r="F645">
            <v>3.2918520690657121E-2</v>
          </cell>
          <cell r="G645">
            <v>4.1892389520256541E-2</v>
          </cell>
          <cell r="H645">
            <v>3.7068872841983305E-2</v>
          </cell>
          <cell r="I645">
            <v>3.4782992954881499E-2</v>
          </cell>
          <cell r="J645">
            <v>4.485710132810878E-2</v>
          </cell>
          <cell r="K645">
            <v>3.1793549630350103E-2</v>
          </cell>
          <cell r="L645">
            <v>4.0258655952551278E-2</v>
          </cell>
          <cell r="M645">
            <v>3.5391876877654722E-2</v>
          </cell>
          <cell r="N645">
            <v>4.19993547403213E-2</v>
          </cell>
        </row>
        <row r="646">
          <cell r="D646" t="str">
            <v>4.6.20</v>
          </cell>
          <cell r="E646">
            <v>4.7847318419144094E-2</v>
          </cell>
          <cell r="F646">
            <v>3.5228175295370506E-2</v>
          </cell>
          <cell r="G646">
            <v>3.9914203181284733E-2</v>
          </cell>
          <cell r="H646">
            <v>3.6527219392974659E-2</v>
          </cell>
          <cell r="I646">
            <v>3.8388320422426535E-2</v>
          </cell>
          <cell r="J646">
            <v>4.8625688835662158E-2</v>
          </cell>
          <cell r="K646">
            <v>3.4998785457328214E-2</v>
          </cell>
          <cell r="L646">
            <v>3.9886931333197609E-2</v>
          </cell>
          <cell r="M646">
            <v>3.4107662246819527E-2</v>
          </cell>
          <cell r="N646">
            <v>4.8359224186355902E-2</v>
          </cell>
        </row>
        <row r="647">
          <cell r="D647" t="str">
            <v>4.6.21</v>
          </cell>
          <cell r="E647">
            <v>5.0075308226886113E-2</v>
          </cell>
          <cell r="F647">
            <v>3.9865873425613943E-2</v>
          </cell>
          <cell r="G647">
            <v>4.0874453797543085E-2</v>
          </cell>
          <cell r="H647">
            <v>3.7078927934120411E-2</v>
          </cell>
          <cell r="I647">
            <v>3.87418389134076E-2</v>
          </cell>
          <cell r="J647">
            <v>4.9985860443863883E-2</v>
          </cell>
          <cell r="K647">
            <v>4.0004363890255426E-2</v>
          </cell>
          <cell r="L647">
            <v>3.8398140053303227E-2</v>
          </cell>
          <cell r="M647">
            <v>3.4375643596804943E-2</v>
          </cell>
          <cell r="N647">
            <v>3.8701531125094293E-2</v>
          </cell>
        </row>
        <row r="648">
          <cell r="D648" t="str">
            <v>4.6.22</v>
          </cell>
          <cell r="E648">
            <v>4.8046584287583946E-2</v>
          </cell>
          <cell r="F648">
            <v>3.8920981177463516E-2</v>
          </cell>
          <cell r="G648">
            <v>3.8300276291019293E-2</v>
          </cell>
          <cell r="H648">
            <v>3.7111506432644645E-2</v>
          </cell>
          <cell r="I648">
            <v>3.5938381165881529E-2</v>
          </cell>
          <cell r="J648">
            <v>4.907158596738688E-2</v>
          </cell>
          <cell r="K648">
            <v>3.7365572436459236E-2</v>
          </cell>
          <cell r="L648">
            <v>3.3206373493531782E-2</v>
          </cell>
          <cell r="M648">
            <v>3.3411722033281237E-2</v>
          </cell>
          <cell r="N648">
            <v>4.1787844441838883E-2</v>
          </cell>
        </row>
        <row r="649">
          <cell r="D649" t="str">
            <v>4.6.23</v>
          </cell>
          <cell r="E649">
            <v>4.3535937712743937E-2</v>
          </cell>
          <cell r="F649">
            <v>3.7687647328543378E-2</v>
          </cell>
          <cell r="G649">
            <v>3.5374447768308802E-2</v>
          </cell>
          <cell r="H649">
            <v>3.6150354539675869E-2</v>
          </cell>
          <cell r="I649">
            <v>3.6850935842005286E-2</v>
          </cell>
          <cell r="J649">
            <v>4.3091558246488547E-2</v>
          </cell>
          <cell r="K649">
            <v>3.8235721336310938E-2</v>
          </cell>
          <cell r="L649">
            <v>3.0067289945189483E-2</v>
          </cell>
          <cell r="M649">
            <v>3.3906105791532484E-2</v>
          </cell>
          <cell r="N649">
            <v>3.6870740896563545E-2</v>
          </cell>
        </row>
        <row r="650">
          <cell r="D650" t="str">
            <v>4.6.24</v>
          </cell>
          <cell r="E650">
            <v>3.7197824836543193E-2</v>
          </cell>
          <cell r="F650">
            <v>3.5822171263522738E-2</v>
          </cell>
          <cell r="G650">
            <v>3.1885530858870401E-2</v>
          </cell>
          <cell r="H650">
            <v>3.3122680110688744E-2</v>
          </cell>
          <cell r="I650">
            <v>3.8063981235462944E-2</v>
          </cell>
          <cell r="J650">
            <v>3.8755603863290869E-2</v>
          </cell>
          <cell r="K650">
            <v>3.84954814780928E-2</v>
          </cell>
          <cell r="L650">
            <v>2.7487114202428255E-2</v>
          </cell>
          <cell r="M650">
            <v>3.3172474098305288E-2</v>
          </cell>
          <cell r="N650">
            <v>3.3152962051016387E-2</v>
          </cell>
        </row>
        <row r="651">
          <cell r="D651" t="str">
            <v>4.7.1</v>
          </cell>
          <cell r="E651">
            <v>3.2125729606924426E-2</v>
          </cell>
          <cell r="F651">
            <v>4.2369743437213572E-2</v>
          </cell>
          <cell r="G651">
            <v>3.7654772537509609E-2</v>
          </cell>
          <cell r="H651">
            <v>4.4630158690424582E-2</v>
          </cell>
          <cell r="I651">
            <v>3.9517351306803825E-2</v>
          </cell>
          <cell r="J651">
            <v>3.2264834978408319E-2</v>
          </cell>
          <cell r="K651">
            <v>4.5066552729098784E-2</v>
          </cell>
          <cell r="L651">
            <v>3.3952661532390647E-2</v>
          </cell>
          <cell r="M651">
            <v>3.8590985720081065E-2</v>
          </cell>
          <cell r="N651">
            <v>3.9825426541045983E-2</v>
          </cell>
        </row>
        <row r="652">
          <cell r="D652" t="str">
            <v>4.7.2</v>
          </cell>
          <cell r="E652">
            <v>3.1618800731389916E-2</v>
          </cell>
          <cell r="F652">
            <v>4.2934993077768518E-2</v>
          </cell>
          <cell r="G652">
            <v>3.6719569441625056E-2</v>
          </cell>
          <cell r="H652">
            <v>4.3055754177104104E-2</v>
          </cell>
          <cell r="I652">
            <v>4.0447498905011266E-2</v>
          </cell>
          <cell r="J652">
            <v>3.0482609039849343E-2</v>
          </cell>
          <cell r="K652">
            <v>4.2206090706160486E-2</v>
          </cell>
          <cell r="L652">
            <v>3.3839697262570169E-2</v>
          </cell>
          <cell r="M652">
            <v>3.915610456659277E-2</v>
          </cell>
          <cell r="N652">
            <v>2.9326359949480546E-2</v>
          </cell>
        </row>
        <row r="653">
          <cell r="D653" t="str">
            <v>4.7.3</v>
          </cell>
          <cell r="E653">
            <v>3.0597302457019467E-2</v>
          </cell>
          <cell r="F653">
            <v>4.3021853368966231E-2</v>
          </cell>
          <cell r="G653">
            <v>3.6782473694136661E-2</v>
          </cell>
          <cell r="H653">
            <v>4.2717939198095474E-2</v>
          </cell>
          <cell r="I653">
            <v>3.8706990808826051E-2</v>
          </cell>
          <cell r="J653">
            <v>2.9664165841091782E-2</v>
          </cell>
          <cell r="K653">
            <v>4.272135891762955E-2</v>
          </cell>
          <cell r="L653">
            <v>3.3464131945128733E-2</v>
          </cell>
          <cell r="M653">
            <v>3.8563018103697583E-2</v>
          </cell>
          <cell r="N653">
            <v>2.6531930577385426E-2</v>
          </cell>
        </row>
        <row r="654">
          <cell r="D654" t="str">
            <v>4.7.4</v>
          </cell>
          <cell r="E654">
            <v>3.1926848604560534E-2</v>
          </cell>
          <cell r="F654">
            <v>4.2462786557447209E-2</v>
          </cell>
          <cell r="G654">
            <v>3.6317426802018958E-2</v>
          </cell>
          <cell r="H654">
            <v>4.2103114283988795E-2</v>
          </cell>
          <cell r="I654">
            <v>3.127942567057445E-2</v>
          </cell>
          <cell r="J654">
            <v>2.8770638130422369E-2</v>
          </cell>
          <cell r="K654">
            <v>4.1966030327409969E-2</v>
          </cell>
          <cell r="L654">
            <v>3.2891373118683731E-2</v>
          </cell>
          <cell r="M654">
            <v>3.8412511961922517E-2</v>
          </cell>
          <cell r="N654">
            <v>3.2637154134369704E-2</v>
          </cell>
        </row>
        <row r="655">
          <cell r="D655" t="str">
            <v>4.7.5</v>
          </cell>
          <cell r="E655">
            <v>3.2794775668158173E-2</v>
          </cell>
          <cell r="F655">
            <v>4.2141204276405386E-2</v>
          </cell>
          <cell r="G655">
            <v>3.6682535226505816E-2</v>
          </cell>
          <cell r="H655">
            <v>4.2912581431048355E-2</v>
          </cell>
          <cell r="I655">
            <v>2.8761601793716202E-2</v>
          </cell>
          <cell r="J655">
            <v>3.2020828663793528E-2</v>
          </cell>
          <cell r="K655">
            <v>4.248207101039482E-2</v>
          </cell>
          <cell r="L655">
            <v>3.5447956217965107E-2</v>
          </cell>
          <cell r="M655">
            <v>4.0070097803042819E-2</v>
          </cell>
          <cell r="N655">
            <v>3.5277727868367012E-2</v>
          </cell>
        </row>
        <row r="656">
          <cell r="D656" t="str">
            <v>4.7.6</v>
          </cell>
          <cell r="E656">
            <v>3.5367941017475417E-2</v>
          </cell>
          <cell r="F656">
            <v>4.3939242372667602E-2</v>
          </cell>
          <cell r="G656">
            <v>3.8920422023170295E-2</v>
          </cell>
          <cell r="H656">
            <v>4.4620492671215969E-2</v>
          </cell>
          <cell r="I656">
            <v>3.4099547516850119E-2</v>
          </cell>
          <cell r="J656">
            <v>3.8152260733000688E-2</v>
          </cell>
          <cell r="K656">
            <v>4.3732494421344414E-2</v>
          </cell>
          <cell r="L656">
            <v>3.8663894999506808E-2</v>
          </cell>
          <cell r="M656">
            <v>4.6375786156721874E-2</v>
          </cell>
          <cell r="N656">
            <v>3.0951064949736092E-2</v>
          </cell>
        </row>
        <row r="657">
          <cell r="D657" t="str">
            <v>4.7.7</v>
          </cell>
          <cell r="E657">
            <v>4.1420066503147883E-2</v>
          </cell>
          <cell r="F657">
            <v>3.7884185539219843E-2</v>
          </cell>
          <cell r="G657">
            <v>4.0278603133437979E-2</v>
          </cell>
          <cell r="H657">
            <v>4.3411579345749289E-2</v>
          </cell>
          <cell r="I657">
            <v>4.5339799898938229E-2</v>
          </cell>
          <cell r="J657">
            <v>4.100761536037989E-2</v>
          </cell>
          <cell r="K657">
            <v>3.9411853260478975E-2</v>
          </cell>
          <cell r="L657">
            <v>4.2516228691940022E-2</v>
          </cell>
          <cell r="M657">
            <v>4.5906775957576106E-2</v>
          </cell>
          <cell r="N657">
            <v>3.3316068482619837E-2</v>
          </cell>
        </row>
        <row r="658">
          <cell r="D658" t="str">
            <v>4.7.8</v>
          </cell>
          <cell r="E658">
            <v>4.5629994842233311E-2</v>
          </cell>
          <cell r="F658">
            <v>3.5632959229579667E-2</v>
          </cell>
          <cell r="G658">
            <v>4.2349500041413621E-2</v>
          </cell>
          <cell r="H658">
            <v>4.4574971503831828E-2</v>
          </cell>
          <cell r="I658">
            <v>4.547366160098288E-2</v>
          </cell>
          <cell r="J658">
            <v>4.9028512840633219E-2</v>
          </cell>
          <cell r="K658">
            <v>3.7078662467947263E-2</v>
          </cell>
          <cell r="L658">
            <v>4.38376994369961E-2</v>
          </cell>
          <cell r="M658">
            <v>4.6140800513912159E-2</v>
          </cell>
          <cell r="N658">
            <v>3.7083950907405773E-2</v>
          </cell>
        </row>
        <row r="659">
          <cell r="D659" t="str">
            <v>4.7.9</v>
          </cell>
          <cell r="E659">
            <v>5.0815896671018199E-2</v>
          </cell>
          <cell r="F659">
            <v>3.800942071458583E-2</v>
          </cell>
          <cell r="G659">
            <v>4.3764737896542505E-2</v>
          </cell>
          <cell r="H659">
            <v>4.4679314941955546E-2</v>
          </cell>
          <cell r="I659">
            <v>4.6737316068284449E-2</v>
          </cell>
          <cell r="J659">
            <v>4.9065394529035654E-2</v>
          </cell>
          <cell r="K659">
            <v>4.101395918420947E-2</v>
          </cell>
          <cell r="L659">
            <v>4.6480981591371894E-2</v>
          </cell>
          <cell r="M659">
            <v>4.6522351843954923E-2</v>
          </cell>
          <cell r="N659">
            <v>4.4573611755835303E-2</v>
          </cell>
        </row>
        <row r="660">
          <cell r="D660" t="str">
            <v>4.7.10</v>
          </cell>
          <cell r="E660">
            <v>5.1147329176111367E-2</v>
          </cell>
          <cell r="F660">
            <v>4.0007977916663627E-2</v>
          </cell>
          <cell r="G660">
            <v>4.4495079160572611E-2</v>
          </cell>
          <cell r="H660">
            <v>4.3617457293337818E-2</v>
          </cell>
          <cell r="I660">
            <v>4.3799242939407138E-2</v>
          </cell>
          <cell r="J660">
            <v>4.9323147988402247E-2</v>
          </cell>
          <cell r="K660">
            <v>4.3034893221708032E-2</v>
          </cell>
          <cell r="L660">
            <v>4.7226900063021188E-2</v>
          </cell>
          <cell r="M660">
            <v>4.6617787730789305E-2</v>
          </cell>
          <cell r="N660">
            <v>4.7122767841853257E-2</v>
          </cell>
        </row>
        <row r="661">
          <cell r="D661" t="str">
            <v>4.7.11</v>
          </cell>
          <cell r="E661">
            <v>4.9190830131693591E-2</v>
          </cell>
          <cell r="F661">
            <v>4.2214872026620671E-2</v>
          </cell>
          <cell r="G661">
            <v>4.4811607652707079E-2</v>
          </cell>
          <cell r="H661">
            <v>4.2824678487134157E-2</v>
          </cell>
          <cell r="I661">
            <v>4.3325143036965552E-2</v>
          </cell>
          <cell r="J661">
            <v>5.0000369183865995E-2</v>
          </cell>
          <cell r="K661">
            <v>4.4546530846763362E-2</v>
          </cell>
          <cell r="L661">
            <v>4.7596605955128143E-2</v>
          </cell>
          <cell r="M661">
            <v>4.4273313386944659E-2</v>
          </cell>
          <cell r="N661">
            <v>6.7095021136708621E-2</v>
          </cell>
        </row>
        <row r="662">
          <cell r="D662" t="str">
            <v>4.7.12</v>
          </cell>
          <cell r="E662">
            <v>4.6296626365800377E-2</v>
          </cell>
          <cell r="F662">
            <v>4.2882034985904566E-2</v>
          </cell>
          <cell r="G662">
            <v>4.460730983577494E-2</v>
          </cell>
          <cell r="H662">
            <v>4.1232594246372281E-2</v>
          </cell>
          <cell r="I662">
            <v>4.3237941699633603E-2</v>
          </cell>
          <cell r="J662">
            <v>4.8378404273419946E-2</v>
          </cell>
          <cell r="K662">
            <v>4.4292150034528001E-2</v>
          </cell>
          <cell r="L662">
            <v>4.7736329402856943E-2</v>
          </cell>
          <cell r="M662">
            <v>4.5075436157860763E-2</v>
          </cell>
          <cell r="N662">
            <v>6.4865431641465771E-2</v>
          </cell>
        </row>
        <row r="663">
          <cell r="D663" t="str">
            <v>4.7.13</v>
          </cell>
          <cell r="E663">
            <v>4.3573317291541964E-2</v>
          </cell>
          <cell r="F663">
            <v>4.3178716815661891E-2</v>
          </cell>
          <cell r="G663">
            <v>4.5412731439168838E-2</v>
          </cell>
          <cell r="H663">
            <v>4.2309322693772494E-2</v>
          </cell>
          <cell r="I663">
            <v>4.6838133053024367E-2</v>
          </cell>
          <cell r="J663">
            <v>4.4215008455925249E-2</v>
          </cell>
          <cell r="K663">
            <v>4.3768354925942415E-2</v>
          </cell>
          <cell r="L663">
            <v>4.8467309746545964E-2</v>
          </cell>
          <cell r="M663">
            <v>4.6320043141249628E-2</v>
          </cell>
          <cell r="N663">
            <v>7.400113705639387E-2</v>
          </cell>
        </row>
        <row r="664">
          <cell r="D664" t="str">
            <v>4.7.14</v>
          </cell>
          <cell r="E664">
            <v>4.333945443438731E-2</v>
          </cell>
          <cell r="F664">
            <v>4.1534554111941194E-2</v>
          </cell>
          <cell r="G664">
            <v>4.540641115430414E-2</v>
          </cell>
          <cell r="H664">
            <v>4.2295112819380337E-2</v>
          </cell>
          <cell r="I664">
            <v>4.4068649176322167E-2</v>
          </cell>
          <cell r="J664">
            <v>4.0913022086722033E-2</v>
          </cell>
          <cell r="K664">
            <v>4.4192382367220534E-2</v>
          </cell>
          <cell r="L664">
            <v>4.8454756268431112E-2</v>
          </cell>
          <cell r="M664">
            <v>4.642172609016279E-2</v>
          </cell>
          <cell r="N664">
            <v>6.4797724622645339E-2</v>
          </cell>
        </row>
        <row r="665">
          <cell r="D665" t="str">
            <v>4.7.15</v>
          </cell>
          <cell r="E665">
            <v>4.2235994182783392E-2</v>
          </cell>
          <cell r="F665">
            <v>4.13425481415459E-2</v>
          </cell>
          <cell r="G665">
            <v>4.5062494761089332E-2</v>
          </cell>
          <cell r="H665">
            <v>4.1859150568407361E-2</v>
          </cell>
          <cell r="I665">
            <v>4.2919733310773159E-2</v>
          </cell>
          <cell r="J665">
            <v>3.9184059911891729E-2</v>
          </cell>
          <cell r="K665">
            <v>4.4889805304199434E-2</v>
          </cell>
          <cell r="L665">
            <v>4.7404028446896805E-2</v>
          </cell>
          <cell r="M665">
            <v>4.7246049958620424E-2</v>
          </cell>
          <cell r="N665">
            <v>5.3880297152142667E-2</v>
          </cell>
        </row>
        <row r="666">
          <cell r="D666" t="str">
            <v>4.7.16</v>
          </cell>
          <cell r="E666">
            <v>4.0463285280312719E-2</v>
          </cell>
          <cell r="F666">
            <v>4.2233965504737694E-2</v>
          </cell>
          <cell r="G666">
            <v>4.4966678578993599E-2</v>
          </cell>
          <cell r="H666">
            <v>4.2031734449832901E-2</v>
          </cell>
          <cell r="I666">
            <v>4.288684157827076E-2</v>
          </cell>
          <cell r="J666">
            <v>4.1800817538955162E-2</v>
          </cell>
          <cell r="K666">
            <v>4.2059499380819522E-2</v>
          </cell>
          <cell r="L666">
            <v>4.6962237996605247E-2</v>
          </cell>
          <cell r="M666">
            <v>4.46323752935038E-2</v>
          </cell>
          <cell r="N666">
            <v>4.0867376966862545E-2</v>
          </cell>
        </row>
        <row r="667">
          <cell r="D667" t="str">
            <v>4.7.17</v>
          </cell>
          <cell r="E667">
            <v>4.1724558721535375E-2</v>
          </cell>
          <cell r="F667">
            <v>3.9489371989382752E-2</v>
          </cell>
          <cell r="G667">
            <v>4.4221448979881971E-2</v>
          </cell>
          <cell r="H667">
            <v>3.8882347114350402E-2</v>
          </cell>
          <cell r="I667">
            <v>3.9995734783710837E-2</v>
          </cell>
          <cell r="J667">
            <v>4.4489988049158609E-2</v>
          </cell>
          <cell r="K667">
            <v>3.8888236414550879E-2</v>
          </cell>
          <cell r="L667">
            <v>4.6680202052744063E-2</v>
          </cell>
          <cell r="M667">
            <v>3.9328619588614624E-2</v>
          </cell>
          <cell r="N667">
            <v>3.4464716739651485E-2</v>
          </cell>
        </row>
        <row r="668">
          <cell r="D668" t="str">
            <v>4.7.18</v>
          </cell>
          <cell r="E668">
            <v>4.5312855242471882E-2</v>
          </cell>
          <cell r="F668">
            <v>3.8483168243967754E-2</v>
          </cell>
          <cell r="G668">
            <v>4.4388422279896617E-2</v>
          </cell>
          <cell r="H668">
            <v>3.941926556594666E-2</v>
          </cell>
          <cell r="I668">
            <v>4.427273090263939E-2</v>
          </cell>
          <cell r="J668">
            <v>4.4853080014386267E-2</v>
          </cell>
          <cell r="K668">
            <v>3.4517384605159657E-2</v>
          </cell>
          <cell r="L668">
            <v>4.5875944825947743E-2</v>
          </cell>
          <cell r="M668">
            <v>3.9258844710626954E-2</v>
          </cell>
          <cell r="N668">
            <v>3.3844025158558236E-2</v>
          </cell>
        </row>
        <row r="669">
          <cell r="D669" t="str">
            <v>4.7.19</v>
          </cell>
          <cell r="E669">
            <v>4.5480950889585536E-2</v>
          </cell>
          <cell r="F669">
            <v>3.7743502687660753E-2</v>
          </cell>
          <cell r="G669">
            <v>4.3370143103690834E-2</v>
          </cell>
          <cell r="H669">
            <v>3.8431431449046163E-2</v>
          </cell>
          <cell r="I669">
            <v>4.2031350563603652E-2</v>
          </cell>
          <cell r="J669">
            <v>4.7383736330673762E-2</v>
          </cell>
          <cell r="K669">
            <v>3.2067194088429986E-2</v>
          </cell>
          <cell r="L669">
            <v>4.3331370141959404E-2</v>
          </cell>
          <cell r="M669">
            <v>3.8187425509791498E-2</v>
          </cell>
          <cell r="N669">
            <v>3.5232150770094887E-2</v>
          </cell>
        </row>
        <row r="670">
          <cell r="D670" t="str">
            <v>4.7.20</v>
          </cell>
          <cell r="E670">
            <v>4.6721014436578584E-2</v>
          </cell>
          <cell r="F670">
            <v>4.2293106425637571E-2</v>
          </cell>
          <cell r="G670">
            <v>4.2031843519434529E-2</v>
          </cell>
          <cell r="H670">
            <v>3.9263370025377012E-2</v>
          </cell>
          <cell r="I670">
            <v>4.1284937713002637E-2</v>
          </cell>
          <cell r="J670">
            <v>4.6987351760750889E-2</v>
          </cell>
          <cell r="K670">
            <v>3.8466615519148845E-2</v>
          </cell>
          <cell r="L670">
            <v>4.3477174446794033E-2</v>
          </cell>
          <cell r="M670">
            <v>3.7513703891756289E-2</v>
          </cell>
          <cell r="N670">
            <v>3.3472031732198447E-2</v>
          </cell>
        </row>
        <row r="671">
          <cell r="D671" t="str">
            <v>4.7.21</v>
          </cell>
          <cell r="E671">
            <v>4.7435928444514726E-2</v>
          </cell>
          <cell r="F671">
            <v>4.7025883521101215E-2</v>
          </cell>
          <cell r="G671">
            <v>4.3306202059042634E-2</v>
          </cell>
          <cell r="H671">
            <v>4.019750403556302E-2</v>
          </cell>
          <cell r="I671">
            <v>4.2072044521025226E-2</v>
          </cell>
          <cell r="J671">
            <v>4.9774315627426798E-2</v>
          </cell>
          <cell r="K671">
            <v>4.4441979798146652E-2</v>
          </cell>
          <cell r="L671">
            <v>4.1176106578450077E-2</v>
          </cell>
          <cell r="M671">
            <v>3.7278045488415019E-2</v>
          </cell>
          <cell r="N671">
            <v>2.614544732209519E-2</v>
          </cell>
        </row>
        <row r="672">
          <cell r="D672" t="str">
            <v>4.7.22</v>
          </cell>
          <cell r="E672">
            <v>4.6663838680769384E-2</v>
          </cell>
          <cell r="F672">
            <v>4.5630950843746632E-2</v>
          </cell>
          <cell r="G672">
            <v>4.1230718382654692E-2</v>
          </cell>
          <cell r="H672">
            <v>3.8871276630812343E-2</v>
          </cell>
          <cell r="I672">
            <v>3.9308527051614153E-2</v>
          </cell>
          <cell r="J672">
            <v>4.5571300436002472E-2</v>
          </cell>
          <cell r="K672">
            <v>4.2999151558881683E-2</v>
          </cell>
          <cell r="L672">
            <v>3.7480325148369083E-2</v>
          </cell>
          <cell r="M672">
            <v>3.5884470101608945E-2</v>
          </cell>
          <cell r="N672">
            <v>2.9904899300957952E-2</v>
          </cell>
        </row>
        <row r="673">
          <cell r="D673" t="str">
            <v>4.7.23</v>
          </cell>
          <cell r="E673">
            <v>4.1715958998338971E-2</v>
          </cell>
          <cell r="F673">
            <v>4.4677761568575843E-2</v>
          </cell>
          <cell r="G673">
            <v>3.943601460553136E-2</v>
          </cell>
          <cell r="H673">
            <v>3.8155165053887226E-2</v>
          </cell>
          <cell r="I673">
            <v>4.4876408932660213E-2</v>
          </cell>
          <cell r="J673">
            <v>4.0925059095474274E-2</v>
          </cell>
          <cell r="K673">
            <v>4.3731008899198683E-2</v>
          </cell>
          <cell r="L673">
            <v>3.405419651616625E-2</v>
          </cell>
          <cell r="M673">
            <v>3.6077552374167106E-2</v>
          </cell>
          <cell r="N673">
            <v>3.7788683496295605E-2</v>
          </cell>
        </row>
        <row r="674">
          <cell r="D674" t="str">
            <v>4.7.24</v>
          </cell>
          <cell r="E674">
            <v>3.6400701621647318E-2</v>
          </cell>
          <cell r="F674">
            <v>4.2865196642998211E-2</v>
          </cell>
          <cell r="G674">
            <v>3.7782853690896227E-2</v>
          </cell>
          <cell r="H674">
            <v>3.7903683323365765E-2</v>
          </cell>
          <cell r="I674">
            <v>4.8719387167359393E-2</v>
          </cell>
          <cell r="J674">
            <v>3.5743479130329631E-2</v>
          </cell>
          <cell r="K674">
            <v>4.2425740010628613E-2</v>
          </cell>
          <cell r="L674">
            <v>3.2981887613530839E-2</v>
          </cell>
          <cell r="M674">
            <v>3.6146173948386387E-2</v>
          </cell>
          <cell r="N674">
            <v>4.6994993895830242E-2</v>
          </cell>
        </row>
        <row r="675">
          <cell r="D675" t="str">
            <v>5.1.1</v>
          </cell>
          <cell r="E675">
            <v>2.9911093824657221E-2</v>
          </cell>
          <cell r="F675">
            <v>4.6395093553277922E-2</v>
          </cell>
          <cell r="G675">
            <v>3.6822513340641301E-2</v>
          </cell>
          <cell r="H675">
            <v>4.7341561431167613E-2</v>
          </cell>
          <cell r="I675">
            <v>3.9897424406518035E-2</v>
          </cell>
          <cell r="J675">
            <v>3.1281775762977054E-2</v>
          </cell>
          <cell r="K675">
            <v>4.6798969579718117E-2</v>
          </cell>
          <cell r="L675">
            <v>3.5912519247192506E-2</v>
          </cell>
          <cell r="M675">
            <v>4.1850075433929955E-2</v>
          </cell>
          <cell r="N675">
            <v>3.052869899587508E-2</v>
          </cell>
        </row>
        <row r="676">
          <cell r="D676" t="str">
            <v>5.1.2</v>
          </cell>
          <cell r="E676">
            <v>2.7550726225100193E-2</v>
          </cell>
          <cell r="F676">
            <v>4.5609829985998884E-2</v>
          </cell>
          <cell r="G676">
            <v>3.6707972205579163E-2</v>
          </cell>
          <cell r="H676">
            <v>4.7431264934705043E-2</v>
          </cell>
          <cell r="I676">
            <v>4.2141209338420048E-2</v>
          </cell>
          <cell r="J676">
            <v>2.8500402239159377E-2</v>
          </cell>
          <cell r="K676">
            <v>4.4607135306563593E-2</v>
          </cell>
          <cell r="L676">
            <v>3.6667175767141895E-2</v>
          </cell>
          <cell r="M676">
            <v>4.4314220143305133E-2</v>
          </cell>
          <cell r="N676">
            <v>3.2600759353019988E-2</v>
          </cell>
        </row>
        <row r="677">
          <cell r="D677" t="str">
            <v>5.1.3</v>
          </cell>
          <cell r="E677">
            <v>2.6318580105250421E-2</v>
          </cell>
          <cell r="F677">
            <v>4.4505907508040593E-2</v>
          </cell>
          <cell r="G677">
            <v>3.5643117902791982E-2</v>
          </cell>
          <cell r="H677">
            <v>4.5830673008841166E-2</v>
          </cell>
          <cell r="I677">
            <v>3.9977643043424084E-2</v>
          </cell>
          <cell r="J677">
            <v>2.7624456392036537E-2</v>
          </cell>
          <cell r="K677">
            <v>4.3001948953159654E-2</v>
          </cell>
          <cell r="L677">
            <v>3.5160886145155092E-2</v>
          </cell>
          <cell r="M677">
            <v>4.2308184973870573E-2</v>
          </cell>
          <cell r="N677">
            <v>3.2542371942058321E-2</v>
          </cell>
        </row>
        <row r="678">
          <cell r="D678" t="str">
            <v>5.1.4</v>
          </cell>
          <cell r="E678">
            <v>2.6443855152716231E-2</v>
          </cell>
          <cell r="F678">
            <v>4.3588690607513733E-2</v>
          </cell>
          <cell r="G678">
            <v>3.4816655430055785E-2</v>
          </cell>
          <cell r="H678">
            <v>4.4727945299233504E-2</v>
          </cell>
          <cell r="I678">
            <v>4.0083612536883167E-2</v>
          </cell>
          <cell r="J678">
            <v>2.753417108308966E-2</v>
          </cell>
          <cell r="K678">
            <v>4.110510723276338E-2</v>
          </cell>
          <cell r="L678">
            <v>3.4134255119578266E-2</v>
          </cell>
          <cell r="M678">
            <v>4.2278379982694902E-2</v>
          </cell>
          <cell r="N678">
            <v>3.1609360907233493E-2</v>
          </cell>
        </row>
        <row r="679">
          <cell r="D679" t="str">
            <v>5.1.5</v>
          </cell>
          <cell r="E679">
            <v>2.7413656895200287E-2</v>
          </cell>
          <cell r="F679">
            <v>4.4756349115260642E-2</v>
          </cell>
          <cell r="G679">
            <v>3.6224319599909668E-2</v>
          </cell>
          <cell r="H679">
            <v>4.5254733520987599E-2</v>
          </cell>
          <cell r="I679">
            <v>4.3008379544436343E-2</v>
          </cell>
          <cell r="J679">
            <v>2.8233149717110429E-2</v>
          </cell>
          <cell r="K679">
            <v>4.2618172590079717E-2</v>
          </cell>
          <cell r="L679">
            <v>3.5927179971784469E-2</v>
          </cell>
          <cell r="M679">
            <v>4.27441114096919E-2</v>
          </cell>
          <cell r="N679">
            <v>4.1154020250337507E-2</v>
          </cell>
        </row>
        <row r="680">
          <cell r="D680" t="str">
            <v>5.1.6</v>
          </cell>
          <cell r="E680">
            <v>2.8702569533163573E-2</v>
          </cell>
          <cell r="F680">
            <v>3.9659696749874497E-2</v>
          </cell>
          <cell r="G680">
            <v>3.7047502759194204E-2</v>
          </cell>
          <cell r="H680">
            <v>4.2477247263310272E-2</v>
          </cell>
          <cell r="I680">
            <v>4.307628450822628E-2</v>
          </cell>
          <cell r="J680">
            <v>2.9751302373771112E-2</v>
          </cell>
          <cell r="K680">
            <v>3.9040599431908289E-2</v>
          </cell>
          <cell r="L680">
            <v>3.5153261047150712E-2</v>
          </cell>
          <cell r="M680">
            <v>4.2097274845474771E-2</v>
          </cell>
          <cell r="N680">
            <v>5.0850486861941872E-2</v>
          </cell>
        </row>
        <row r="681">
          <cell r="D681" t="str">
            <v>5.1.7</v>
          </cell>
          <cell r="E681">
            <v>3.1625888402423571E-2</v>
          </cell>
          <cell r="F681">
            <v>3.4964383856302926E-2</v>
          </cell>
          <cell r="G681">
            <v>3.768639856688466E-2</v>
          </cell>
          <cell r="H681">
            <v>3.9092259173942136E-2</v>
          </cell>
          <cell r="I681">
            <v>4.4783930315036344E-2</v>
          </cell>
          <cell r="J681">
            <v>3.5939221953747331E-2</v>
          </cell>
          <cell r="K681">
            <v>3.8218441545249018E-2</v>
          </cell>
          <cell r="L681">
            <v>3.8498587398302857E-2</v>
          </cell>
          <cell r="M681">
            <v>4.1140216102112354E-2</v>
          </cell>
          <cell r="N681">
            <v>5.2895827556443314E-2</v>
          </cell>
        </row>
        <row r="682">
          <cell r="D682" t="str">
            <v>5.1.8</v>
          </cell>
          <cell r="E682">
            <v>3.8245360515622065E-2</v>
          </cell>
          <cell r="F682">
            <v>3.3820066200517925E-2</v>
          </cell>
          <cell r="G682">
            <v>4.1450706542760382E-2</v>
          </cell>
          <cell r="H682">
            <v>3.9509605212731176E-2</v>
          </cell>
          <cell r="I682">
            <v>4.4636705522597013E-2</v>
          </cell>
          <cell r="J682">
            <v>4.2585046927477284E-2</v>
          </cell>
          <cell r="K682">
            <v>3.8757965468195238E-2</v>
          </cell>
          <cell r="L682">
            <v>3.879840016696872E-2</v>
          </cell>
          <cell r="M682">
            <v>4.1137485873913061E-2</v>
          </cell>
          <cell r="N682">
            <v>4.5876077371434391E-2</v>
          </cell>
        </row>
        <row r="683">
          <cell r="D683" t="str">
            <v>5.1.9</v>
          </cell>
          <cell r="E683">
            <v>4.4676133613728693E-2</v>
          </cell>
          <cell r="F683">
            <v>3.6771717632694753E-2</v>
          </cell>
          <cell r="G683">
            <v>4.4502178998951231E-2</v>
          </cell>
          <cell r="H683">
            <v>4.1102086691107452E-2</v>
          </cell>
          <cell r="I683">
            <v>4.5580768774969742E-2</v>
          </cell>
          <cell r="J683">
            <v>4.2678307775229393E-2</v>
          </cell>
          <cell r="K683">
            <v>3.9462698422739653E-2</v>
          </cell>
          <cell r="L683">
            <v>4.4139011203151467E-2</v>
          </cell>
          <cell r="M683">
            <v>4.2075319260372078E-2</v>
          </cell>
          <cell r="N683">
            <v>5.4743244823956018E-2</v>
          </cell>
        </row>
        <row r="684">
          <cell r="D684" t="str">
            <v>5.1.10</v>
          </cell>
          <cell r="E684">
            <v>4.7791976799192358E-2</v>
          </cell>
          <cell r="F684">
            <v>3.6934339018929827E-2</v>
          </cell>
          <cell r="G684">
            <v>4.5135765841386191E-2</v>
          </cell>
          <cell r="H684">
            <v>4.0352505454031656E-2</v>
          </cell>
          <cell r="I684">
            <v>4.4055491163434039E-2</v>
          </cell>
          <cell r="J684">
            <v>4.768874204347065E-2</v>
          </cell>
          <cell r="K684">
            <v>4.2782061416319968E-2</v>
          </cell>
          <cell r="L684">
            <v>4.5275493079529501E-2</v>
          </cell>
          <cell r="M684">
            <v>4.3050465765554852E-2</v>
          </cell>
          <cell r="N684">
            <v>6.2944004097806636E-2</v>
          </cell>
        </row>
        <row r="685">
          <cell r="D685" t="str">
            <v>5.1.11</v>
          </cell>
          <cell r="E685">
            <v>4.8342368726238871E-2</v>
          </cell>
          <cell r="F685">
            <v>3.8756051099942422E-2</v>
          </cell>
          <cell r="G685">
            <v>4.6571174177219822E-2</v>
          </cell>
          <cell r="H685">
            <v>4.0490969358729395E-2</v>
          </cell>
          <cell r="I685">
            <v>4.242123305077948E-2</v>
          </cell>
          <cell r="J685">
            <v>4.7244549606840783E-2</v>
          </cell>
          <cell r="K685">
            <v>4.4831643562156083E-2</v>
          </cell>
          <cell r="L685">
            <v>4.7623205610976847E-2</v>
          </cell>
          <cell r="M685">
            <v>4.2408748379211401E-2</v>
          </cell>
          <cell r="N685">
            <v>5.6479033278647103E-2</v>
          </cell>
        </row>
        <row r="686">
          <cell r="D686" t="str">
            <v>5.1.12</v>
          </cell>
          <cell r="E686">
            <v>4.5588565343389675E-2</v>
          </cell>
          <cell r="F686">
            <v>4.1998454364110656E-2</v>
          </cell>
          <cell r="G686">
            <v>4.8927851531205366E-2</v>
          </cell>
          <cell r="H686">
            <v>4.1577183024657523E-2</v>
          </cell>
          <cell r="I686">
            <v>4.1248288275850725E-2</v>
          </cell>
          <cell r="J686">
            <v>4.6638240352613908E-2</v>
          </cell>
          <cell r="K686">
            <v>4.6586636551315549E-2</v>
          </cell>
          <cell r="L686">
            <v>4.8646946325090666E-2</v>
          </cell>
          <cell r="M686">
            <v>4.3477632719236749E-2</v>
          </cell>
          <cell r="N686">
            <v>5.8268063135198132E-2</v>
          </cell>
        </row>
        <row r="687">
          <cell r="D687" t="str">
            <v>5.1.13</v>
          </cell>
          <cell r="E687">
            <v>4.6774522734287206E-2</v>
          </cell>
          <cell r="F687">
            <v>3.9976656599446422E-2</v>
          </cell>
          <cell r="G687">
            <v>4.8143802071576688E-2</v>
          </cell>
          <cell r="H687">
            <v>4.0528883257828004E-2</v>
          </cell>
          <cell r="I687">
            <v>4.0918335764834383E-2</v>
          </cell>
          <cell r="J687">
            <v>4.8632060640789281E-2</v>
          </cell>
          <cell r="K687">
            <v>4.4721553104252021E-2</v>
          </cell>
          <cell r="L687">
            <v>4.8315530282401674E-2</v>
          </cell>
          <cell r="M687">
            <v>4.1479333196366888E-2</v>
          </cell>
          <cell r="N687">
            <v>4.5781272049906792E-2</v>
          </cell>
        </row>
        <row r="688">
          <cell r="D688" t="str">
            <v>5.1.14</v>
          </cell>
          <cell r="E688">
            <v>4.4911895712312633E-2</v>
          </cell>
          <cell r="F688">
            <v>4.1125625435012733E-2</v>
          </cell>
          <cell r="G688">
            <v>4.7108126110217426E-2</v>
          </cell>
          <cell r="H688">
            <v>4.2147552687128068E-2</v>
          </cell>
          <cell r="I688">
            <v>4.1857275810144201E-2</v>
          </cell>
          <cell r="J688">
            <v>4.7422226581492727E-2</v>
          </cell>
          <cell r="K688">
            <v>4.3498859580941143E-2</v>
          </cell>
          <cell r="L688">
            <v>4.9562889830758565E-2</v>
          </cell>
          <cell r="M688">
            <v>4.3649864614809172E-2</v>
          </cell>
          <cell r="N688">
            <v>3.7166654890222764E-2</v>
          </cell>
        </row>
        <row r="689">
          <cell r="D689" t="str">
            <v>5.1.15</v>
          </cell>
          <cell r="E689">
            <v>4.6160778118517327E-2</v>
          </cell>
          <cell r="F689">
            <v>3.9923603416370128E-2</v>
          </cell>
          <cell r="G689">
            <v>4.6252359491189436E-2</v>
          </cell>
          <cell r="H689">
            <v>4.0674089582726274E-2</v>
          </cell>
          <cell r="I689">
            <v>4.2049620777067379E-2</v>
          </cell>
          <cell r="J689">
            <v>4.6130560655298455E-2</v>
          </cell>
          <cell r="K689">
            <v>3.9809545708168234E-2</v>
          </cell>
          <cell r="L689">
            <v>4.8611311827184929E-2</v>
          </cell>
          <cell r="M689">
            <v>4.1825048342103051E-2</v>
          </cell>
          <cell r="N689">
            <v>3.0349974141304269E-2</v>
          </cell>
        </row>
        <row r="690">
          <cell r="D690" t="str">
            <v>5.1.16</v>
          </cell>
          <cell r="E690">
            <v>4.6927335197831023E-2</v>
          </cell>
          <cell r="F690">
            <v>4.0269277398655878E-2</v>
          </cell>
          <cell r="G690">
            <v>4.5778603534811377E-2</v>
          </cell>
          <cell r="H690">
            <v>4.0939486876416527E-2</v>
          </cell>
          <cell r="I690">
            <v>4.1627405598505862E-2</v>
          </cell>
          <cell r="J690">
            <v>4.3557192763129277E-2</v>
          </cell>
          <cell r="K690">
            <v>3.760883672121864E-2</v>
          </cell>
          <cell r="L690">
            <v>4.8175293130824921E-2</v>
          </cell>
          <cell r="M690">
            <v>4.2613515494158781E-2</v>
          </cell>
          <cell r="N690">
            <v>2.3965558156929138E-2</v>
          </cell>
        </row>
        <row r="691">
          <cell r="D691" t="str">
            <v>5.1.17</v>
          </cell>
          <cell r="E691">
            <v>4.8918644398820654E-2</v>
          </cell>
          <cell r="F691">
            <v>3.8073644444448211E-2</v>
          </cell>
          <cell r="G691">
            <v>4.4587013412157178E-2</v>
          </cell>
          <cell r="H691">
            <v>3.8285807088218424E-2</v>
          </cell>
          <cell r="I691">
            <v>4.0516029189157664E-2</v>
          </cell>
          <cell r="J691">
            <v>4.7376565255117464E-2</v>
          </cell>
          <cell r="K691">
            <v>3.613673440236962E-2</v>
          </cell>
          <cell r="L691">
            <v>4.6977278044616058E-2</v>
          </cell>
          <cell r="M691">
            <v>4.1626765519128993E-2</v>
          </cell>
          <cell r="N691">
            <v>3.8785668522990487E-2</v>
          </cell>
        </row>
        <row r="692">
          <cell r="D692" t="str">
            <v>5.1.18</v>
          </cell>
          <cell r="E692">
            <v>5.1902854458697315E-2</v>
          </cell>
          <cell r="F692">
            <v>3.7662811468696454E-2</v>
          </cell>
          <cell r="G692">
            <v>4.4266731002714908E-2</v>
          </cell>
          <cell r="H692">
            <v>3.8232844888962114E-2</v>
          </cell>
          <cell r="I692">
            <v>3.9958723129621593E-2</v>
          </cell>
          <cell r="J692">
            <v>4.9887446832376517E-2</v>
          </cell>
          <cell r="K692">
            <v>3.4742524199639253E-2</v>
          </cell>
          <cell r="L692">
            <v>4.6195543869907985E-2</v>
          </cell>
          <cell r="M692">
            <v>4.0969463080147893E-2</v>
          </cell>
          <cell r="N692">
            <v>3.7745976761018749E-2</v>
          </cell>
        </row>
        <row r="693">
          <cell r="D693" t="str">
            <v>5.1.19</v>
          </cell>
          <cell r="E693">
            <v>5.3501587975154065E-2</v>
          </cell>
          <cell r="F693">
            <v>3.8198270576670683E-2</v>
          </cell>
          <cell r="G693">
            <v>4.4056334948371433E-2</v>
          </cell>
          <cell r="H693">
            <v>3.8539478433733836E-2</v>
          </cell>
          <cell r="I693">
            <v>4.01683701554853E-2</v>
          </cell>
          <cell r="J693">
            <v>5.0467776993976567E-2</v>
          </cell>
          <cell r="K693">
            <v>3.3967270275558029E-2</v>
          </cell>
          <cell r="L693">
            <v>4.2450936202307193E-2</v>
          </cell>
          <cell r="M693">
            <v>3.9835849579897512E-2</v>
          </cell>
          <cell r="N693">
            <v>3.0576992312060326E-2</v>
          </cell>
        </row>
        <row r="694">
          <cell r="D694" t="str">
            <v>5.1.20</v>
          </cell>
          <cell r="E694">
            <v>5.3701862684045094E-2</v>
          </cell>
          <cell r="F694">
            <v>4.0072717266801949E-2</v>
          </cell>
          <cell r="G694">
            <v>4.2170922614459226E-2</v>
          </cell>
          <cell r="H694">
            <v>3.8063502654070658E-2</v>
          </cell>
          <cell r="I694">
            <v>4.0948041377716668E-2</v>
          </cell>
          <cell r="J694">
            <v>4.987356098461871E-2</v>
          </cell>
          <cell r="K694">
            <v>3.5699453049921906E-2</v>
          </cell>
          <cell r="L694">
            <v>4.1842525639344492E-2</v>
          </cell>
          <cell r="M694">
            <v>4.0547756582864587E-2</v>
          </cell>
          <cell r="N694">
            <v>2.7905026047712615E-2</v>
          </cell>
        </row>
        <row r="695">
          <cell r="D695" t="str">
            <v>5.1.21</v>
          </cell>
          <cell r="E695">
            <v>5.3506933892856871E-2</v>
          </cell>
          <cell r="F695">
            <v>4.8410519838789669E-2</v>
          </cell>
          <cell r="G695">
            <v>4.174497250635343E-2</v>
          </cell>
          <cell r="H695">
            <v>4.0626404060148641E-2</v>
          </cell>
          <cell r="I695">
            <v>4.1303160519919238E-2</v>
          </cell>
          <cell r="J695">
            <v>5.236879140975232E-2</v>
          </cell>
          <cell r="K695">
            <v>4.4296887047446887E-2</v>
          </cell>
          <cell r="L695">
            <v>4.1112189569139743E-2</v>
          </cell>
          <cell r="M695">
            <v>3.9674879875647204E-2</v>
          </cell>
          <cell r="N695">
            <v>4.0611116290107448E-2</v>
          </cell>
        </row>
        <row r="696">
          <cell r="D696" t="str">
            <v>5.1.22</v>
          </cell>
          <cell r="E696">
            <v>5.0981698191345362E-2</v>
          </cell>
          <cell r="F696">
            <v>5.092901687991723E-2</v>
          </cell>
          <cell r="G696">
            <v>3.9372770832165789E-2</v>
          </cell>
          <cell r="H696">
            <v>4.1509074809008735E-2</v>
          </cell>
          <cell r="I696">
            <v>4.0384533541209716E-2</v>
          </cell>
          <cell r="J696">
            <v>5.1755639326224082E-2</v>
          </cell>
          <cell r="K696">
            <v>4.7697259308685465E-2</v>
          </cell>
          <cell r="L696">
            <v>3.8654340958786282E-2</v>
          </cell>
          <cell r="M696">
            <v>3.8905865599511466E-2</v>
          </cell>
          <cell r="N696">
            <v>6.0442845750950186E-2</v>
          </cell>
        </row>
        <row r="697">
          <cell r="D697" t="str">
            <v>5.1.23</v>
          </cell>
          <cell r="E697">
            <v>4.4165444035488333E-2</v>
          </cell>
          <cell r="F697">
            <v>4.9051193305835156E-2</v>
          </cell>
          <cell r="G697">
            <v>3.8205326856384524E-2</v>
          </cell>
          <cell r="H697">
            <v>4.2437085890811493E-2</v>
          </cell>
          <cell r="I697">
            <v>4.0407273390102964E-2</v>
          </cell>
          <cell r="J697">
            <v>4.256055105449956E-2</v>
          </cell>
          <cell r="K697">
            <v>4.8038422376600672E-2</v>
          </cell>
          <cell r="L697">
            <v>3.6755121099486643E-2</v>
          </cell>
          <cell r="M697">
            <v>3.970980404469656E-2</v>
          </cell>
          <cell r="N697">
            <v>3.8964195454134314E-2</v>
          </cell>
        </row>
        <row r="698">
          <cell r="D698" t="str">
            <v>5.1.24</v>
          </cell>
          <cell r="E698">
            <v>3.5935667463960784E-2</v>
          </cell>
          <cell r="F698">
            <v>4.8546083676890568E-2</v>
          </cell>
          <cell r="G698">
            <v>3.6776879723018616E-2</v>
          </cell>
          <cell r="H698">
            <v>4.2827755397502804E-2</v>
          </cell>
          <cell r="I698">
            <v>3.8950260265659863E-2</v>
          </cell>
          <cell r="J698">
            <v>3.4268261275201453E-2</v>
          </cell>
          <cell r="K698">
            <v>4.5971274165029698E-2</v>
          </cell>
          <cell r="L698">
            <v>3.541011846321835E-2</v>
          </cell>
          <cell r="M698">
            <v>4.0279739181300123E-2</v>
          </cell>
          <cell r="N698">
            <v>3.7212771048711131E-2</v>
          </cell>
        </row>
        <row r="699">
          <cell r="D699" t="str">
            <v>5.2.1</v>
          </cell>
          <cell r="E699">
            <v>3.1137265603275097E-2</v>
          </cell>
          <cell r="F699">
            <v>3.626237105846207E-2</v>
          </cell>
          <cell r="G699">
            <v>3.0585594827604739E-2</v>
          </cell>
          <cell r="H699">
            <v>3.0301055306753057E-2</v>
          </cell>
          <cell r="I699">
            <v>4.1009798595084988E-2</v>
          </cell>
          <cell r="J699">
            <v>3.1578780602595787E-2</v>
          </cell>
          <cell r="K699">
            <v>3.7067841249503561E-2</v>
          </cell>
          <cell r="L699">
            <v>2.6910658526849051E-2</v>
          </cell>
          <cell r="M699">
            <v>3.4936525444910847E-2</v>
          </cell>
          <cell r="N699">
            <v>2.2463175816194447E-2</v>
          </cell>
        </row>
        <row r="700">
          <cell r="D700" t="str">
            <v>5.2.2</v>
          </cell>
          <cell r="E700">
            <v>2.7617294299542957E-2</v>
          </cell>
          <cell r="F700">
            <v>3.4899233887853903E-2</v>
          </cell>
          <cell r="G700">
            <v>3.0789046522133746E-2</v>
          </cell>
          <cell r="H700">
            <v>3.0247754941382432E-2</v>
          </cell>
          <cell r="I700">
            <v>4.1178816758719365E-2</v>
          </cell>
          <cell r="J700">
            <v>2.9074439926225604E-2</v>
          </cell>
          <cell r="K700">
            <v>3.5458300872103908E-2</v>
          </cell>
          <cell r="L700">
            <v>2.6821100666249625E-2</v>
          </cell>
          <cell r="M700">
            <v>3.5808499909920397E-2</v>
          </cell>
          <cell r="N700">
            <v>2.5152974245685408E-2</v>
          </cell>
        </row>
        <row r="701">
          <cell r="D701" t="str">
            <v>5.2.3</v>
          </cell>
          <cell r="E701">
            <v>2.755293892231165E-2</v>
          </cell>
          <cell r="F701">
            <v>3.5477886702210318E-2</v>
          </cell>
          <cell r="G701">
            <v>3.1069857771241445E-2</v>
          </cell>
          <cell r="H701">
            <v>3.054185151435785E-2</v>
          </cell>
          <cell r="I701">
            <v>3.8808549902623952E-2</v>
          </cell>
          <cell r="J701">
            <v>2.8438638584121264E-2</v>
          </cell>
          <cell r="K701">
            <v>3.659715034029213E-2</v>
          </cell>
          <cell r="L701">
            <v>2.6695599660448707E-2</v>
          </cell>
          <cell r="M701">
            <v>3.6389559170928308E-2</v>
          </cell>
          <cell r="N701">
            <v>2.2369860862707973E-2</v>
          </cell>
        </row>
        <row r="702">
          <cell r="D702" t="str">
            <v>5.2.4</v>
          </cell>
          <cell r="E702">
            <v>2.8787558274454162E-2</v>
          </cell>
          <cell r="F702">
            <v>3.4956995635656594E-2</v>
          </cell>
          <cell r="G702">
            <v>3.1493838991500045E-2</v>
          </cell>
          <cell r="H702">
            <v>3.0592250720600712E-2</v>
          </cell>
          <cell r="I702">
            <v>3.6153703004724744E-2</v>
          </cell>
          <cell r="J702">
            <v>2.7245586829262786E-2</v>
          </cell>
          <cell r="K702">
            <v>3.5286193596360566E-2</v>
          </cell>
          <cell r="L702">
            <v>2.621385294245001E-2</v>
          </cell>
          <cell r="M702">
            <v>3.6184048496663394E-2</v>
          </cell>
          <cell r="N702">
            <v>2.42816943626946E-2</v>
          </cell>
        </row>
        <row r="703">
          <cell r="D703" t="str">
            <v>5.2.5</v>
          </cell>
          <cell r="E703">
            <v>3.1369855776047541E-2</v>
          </cell>
          <cell r="F703">
            <v>3.5075625140250498E-2</v>
          </cell>
          <cell r="G703">
            <v>3.3244137551470057E-2</v>
          </cell>
          <cell r="H703">
            <v>3.2301505728574854E-2</v>
          </cell>
          <cell r="I703">
            <v>3.8372339479780714E-2</v>
          </cell>
          <cell r="J703">
            <v>3.0807190899735729E-2</v>
          </cell>
          <cell r="K703">
            <v>3.588353841550692E-2</v>
          </cell>
          <cell r="L703">
            <v>3.0126670015169686E-2</v>
          </cell>
          <cell r="M703">
            <v>3.9018784851626978E-2</v>
          </cell>
          <cell r="N703">
            <v>4.154679847012481E-2</v>
          </cell>
        </row>
        <row r="704">
          <cell r="D704" t="str">
            <v>5.2.6</v>
          </cell>
          <cell r="E704">
            <v>3.6104102686640396E-2</v>
          </cell>
          <cell r="F704">
            <v>3.2718698685099482E-2</v>
          </cell>
          <cell r="G704">
            <v>3.4786474352069122E-2</v>
          </cell>
          <cell r="H704">
            <v>3.2737894036444774E-2</v>
          </cell>
          <cell r="I704">
            <v>3.9066513261840109E-2</v>
          </cell>
          <cell r="J704">
            <v>3.5792822306604244E-2</v>
          </cell>
          <cell r="K704">
            <v>3.3397541144543574E-2</v>
          </cell>
          <cell r="L704">
            <v>3.5261382594794798E-2</v>
          </cell>
          <cell r="M704">
            <v>4.3213728113040903E-2</v>
          </cell>
          <cell r="N704">
            <v>5.2576952676658788E-2</v>
          </cell>
        </row>
        <row r="705">
          <cell r="D705" t="str">
            <v>5.2.7</v>
          </cell>
          <cell r="E705">
            <v>4.1795764050430943E-2</v>
          </cell>
          <cell r="F705">
            <v>3.1903438121504465E-2</v>
          </cell>
          <cell r="G705">
            <v>3.8729107001681772E-2</v>
          </cell>
          <cell r="H705">
            <v>3.7974486262066981E-2</v>
          </cell>
          <cell r="I705">
            <v>4.3450820351124408E-2</v>
          </cell>
          <cell r="J705">
            <v>4.5184727671611254E-2</v>
          </cell>
          <cell r="K705">
            <v>3.2818602571186829E-2</v>
          </cell>
          <cell r="L705">
            <v>4.1819706583648475E-2</v>
          </cell>
          <cell r="M705">
            <v>4.4093124867880834E-2</v>
          </cell>
          <cell r="N705">
            <v>6.7841808897100953E-2</v>
          </cell>
        </row>
        <row r="706">
          <cell r="D706" t="str">
            <v>5.2.8</v>
          </cell>
          <cell r="E706">
            <v>4.6585809048573075E-2</v>
          </cell>
          <cell r="F706">
            <v>3.7580237313113864E-2</v>
          </cell>
          <cell r="G706">
            <v>4.3792364314102106E-2</v>
          </cell>
          <cell r="H706">
            <v>4.486683072384192E-2</v>
          </cell>
          <cell r="I706">
            <v>4.4783839099344955E-2</v>
          </cell>
          <cell r="J706">
            <v>4.5452710132628298E-2</v>
          </cell>
          <cell r="K706">
            <v>4.0266118803675706E-2</v>
          </cell>
          <cell r="L706">
            <v>4.6829889593829464E-2</v>
          </cell>
          <cell r="M706">
            <v>4.9520553814637665E-2</v>
          </cell>
          <cell r="N706">
            <v>6.5717209135554372E-2</v>
          </cell>
        </row>
        <row r="707">
          <cell r="D707" t="str">
            <v>5.2.9</v>
          </cell>
          <cell r="E707">
            <v>4.4079525162928755E-2</v>
          </cell>
          <cell r="F707">
            <v>4.5722389391930601E-2</v>
          </cell>
          <cell r="G707">
            <v>4.8491837829364524E-2</v>
          </cell>
          <cell r="H707">
            <v>4.8236290909885841E-2</v>
          </cell>
          <cell r="I707">
            <v>4.6823113909325462E-2</v>
          </cell>
          <cell r="J707">
            <v>4.3058624563891333E-2</v>
          </cell>
          <cell r="K707">
            <v>4.724770844459323E-2</v>
          </cell>
          <cell r="L707">
            <v>5.3400442252115758E-2</v>
          </cell>
          <cell r="M707">
            <v>5.1341617444193299E-2</v>
          </cell>
          <cell r="N707">
            <v>5.3470693489372813E-2</v>
          </cell>
        </row>
        <row r="708">
          <cell r="D708" t="str">
            <v>5.2.10</v>
          </cell>
          <cell r="E708">
            <v>4.365363141979197E-2</v>
          </cell>
          <cell r="F708">
            <v>4.7564586701585782E-2</v>
          </cell>
          <cell r="G708">
            <v>4.925679259671592E-2</v>
          </cell>
          <cell r="H708">
            <v>4.8831163468712226E-2</v>
          </cell>
          <cell r="I708">
            <v>4.4578574096608828E-2</v>
          </cell>
          <cell r="J708">
            <v>4.2872759285494243E-2</v>
          </cell>
          <cell r="K708">
            <v>4.8318437048138881E-2</v>
          </cell>
          <cell r="L708">
            <v>5.3928803629411944E-2</v>
          </cell>
          <cell r="M708">
            <v>5.2218507971298303E-2</v>
          </cell>
          <cell r="N708">
            <v>4.6762226351856992E-2</v>
          </cell>
        </row>
        <row r="709">
          <cell r="D709" t="str">
            <v>5.2.11</v>
          </cell>
          <cell r="E709">
            <v>4.1990083858304689E-2</v>
          </cell>
          <cell r="F709">
            <v>5.1322356608506703E-2</v>
          </cell>
          <cell r="G709">
            <v>5.206112562535526E-2</v>
          </cell>
          <cell r="H709">
            <v>4.8633344897488572E-2</v>
          </cell>
          <cell r="I709">
            <v>4.4720574321134146E-2</v>
          </cell>
          <cell r="J709">
            <v>4.6217316700813534E-2</v>
          </cell>
          <cell r="K709">
            <v>5.1661508429720275E-2</v>
          </cell>
          <cell r="L709">
            <v>5.490351144099883E-2</v>
          </cell>
          <cell r="M709">
            <v>5.2297550538323266E-2</v>
          </cell>
          <cell r="N709">
            <v>4.5492775441954521E-2</v>
          </cell>
        </row>
        <row r="710">
          <cell r="D710" t="str">
            <v>5.2.12</v>
          </cell>
          <cell r="E710">
            <v>4.0816144332775341E-2</v>
          </cell>
          <cell r="F710">
            <v>5.1659208293003918E-2</v>
          </cell>
          <cell r="G710">
            <v>5.1284389894234485E-2</v>
          </cell>
          <cell r="H710">
            <v>4.9346018010665758E-2</v>
          </cell>
          <cell r="I710">
            <v>4.1179173431182846E-2</v>
          </cell>
          <cell r="J710">
            <v>4.631867484675542E-2</v>
          </cell>
          <cell r="K710">
            <v>5.2068043806983356E-2</v>
          </cell>
          <cell r="L710">
            <v>5.5108227367365044E-2</v>
          </cell>
          <cell r="M710">
            <v>4.945539189352928E-2</v>
          </cell>
          <cell r="N710">
            <v>4.3052497522661541E-2</v>
          </cell>
        </row>
        <row r="711">
          <cell r="D711" t="str">
            <v>5.2.13</v>
          </cell>
          <cell r="E711">
            <v>4.0698099323388116E-2</v>
          </cell>
          <cell r="F711">
            <v>5.1093296795089664E-2</v>
          </cell>
          <cell r="G711">
            <v>5.1653969335464983E-2</v>
          </cell>
          <cell r="H711">
            <v>5.079909392077625E-2</v>
          </cell>
          <cell r="I711">
            <v>4.2392483983845937E-2</v>
          </cell>
          <cell r="J711">
            <v>4.5807066874409316E-2</v>
          </cell>
          <cell r="K711">
            <v>5.0208332365427197E-2</v>
          </cell>
          <cell r="L711">
            <v>5.5653774596679265E-2</v>
          </cell>
          <cell r="M711">
            <v>5.2172431938325207E-2</v>
          </cell>
          <cell r="N711">
            <v>4.6390600060072777E-2</v>
          </cell>
        </row>
        <row r="712">
          <cell r="D712" t="str">
            <v>5.2.14</v>
          </cell>
          <cell r="E712">
            <v>4.0115244372781862E-2</v>
          </cell>
          <cell r="F712">
            <v>5.1498647667064953E-2</v>
          </cell>
          <cell r="G712">
            <v>5.1000986411596137E-2</v>
          </cell>
          <cell r="H712">
            <v>5.4104728606009247E-2</v>
          </cell>
          <cell r="I712">
            <v>4.065410698087369E-2</v>
          </cell>
          <cell r="J712">
            <v>4.324941911382358E-2</v>
          </cell>
          <cell r="K712">
            <v>5.1009714266115912E-2</v>
          </cell>
          <cell r="L712">
            <v>5.5303386074279828E-2</v>
          </cell>
          <cell r="M712">
            <v>5.1779436150812069E-2</v>
          </cell>
          <cell r="N712">
            <v>5.9115737699629169E-2</v>
          </cell>
        </row>
        <row r="713">
          <cell r="D713" t="str">
            <v>5.2.15</v>
          </cell>
          <cell r="E713">
            <v>4.1844695411631605E-2</v>
          </cell>
          <cell r="F713">
            <v>5.0485687961453155E-2</v>
          </cell>
          <cell r="G713">
            <v>5.0402475516986553E-2</v>
          </cell>
          <cell r="H713">
            <v>5.2324563871447093E-2</v>
          </cell>
          <cell r="I713">
            <v>3.7490199309464269E-2</v>
          </cell>
          <cell r="J713">
            <v>4.157335476296789E-2</v>
          </cell>
          <cell r="K713">
            <v>4.9991008460155681E-2</v>
          </cell>
          <cell r="L713">
            <v>5.4685852553761183E-2</v>
          </cell>
          <cell r="M713">
            <v>5.1932123255894427E-2</v>
          </cell>
          <cell r="N713">
            <v>5.627524685072241E-2</v>
          </cell>
        </row>
        <row r="714">
          <cell r="D714" t="str">
            <v>5.2.16</v>
          </cell>
          <cell r="E714">
            <v>4.2724961292035631E-2</v>
          </cell>
          <cell r="F714">
            <v>4.9892807622052546E-2</v>
          </cell>
          <cell r="G714">
            <v>4.7854267806217217E-2</v>
          </cell>
          <cell r="H714">
            <v>4.7411754498247249E-2</v>
          </cell>
          <cell r="I714">
            <v>3.9787080806197452E-2</v>
          </cell>
          <cell r="J714">
            <v>4.3907887636396456E-2</v>
          </cell>
          <cell r="K714">
            <v>5.0028886264996034E-2</v>
          </cell>
          <cell r="L714">
            <v>5.1255467918821462E-2</v>
          </cell>
          <cell r="M714">
            <v>4.7694574122986576E-2</v>
          </cell>
          <cell r="N714">
            <v>5.0666140128023215E-2</v>
          </cell>
        </row>
        <row r="715">
          <cell r="D715" t="str">
            <v>5.2.17</v>
          </cell>
          <cell r="E715">
            <v>4.6577038064087674E-2</v>
          </cell>
          <cell r="F715">
            <v>4.7772188334625106E-2</v>
          </cell>
          <cell r="G715">
            <v>4.5669583966750395E-2</v>
          </cell>
          <cell r="H715">
            <v>4.4271283476846265E-2</v>
          </cell>
          <cell r="I715">
            <v>4.0929636458916535E-2</v>
          </cell>
          <cell r="J715">
            <v>4.6570646511024723E-2</v>
          </cell>
          <cell r="K715">
            <v>4.7027721256168879E-2</v>
          </cell>
          <cell r="L715">
            <v>4.6780474912091793E-2</v>
          </cell>
          <cell r="M715">
            <v>3.643852700513401E-2</v>
          </cell>
          <cell r="N715">
            <v>4.1621736299292292E-2</v>
          </cell>
        </row>
        <row r="716">
          <cell r="D716" t="str">
            <v>5.2.18</v>
          </cell>
          <cell r="E716">
            <v>4.957727986213209E-2</v>
          </cell>
          <cell r="F716">
            <v>4.0701408969172057E-2</v>
          </cell>
          <cell r="G716">
            <v>4.5728889211915057E-2</v>
          </cell>
          <cell r="H716">
            <v>4.3801363166964695E-2</v>
          </cell>
          <cell r="I716">
            <v>4.1379801691893654E-2</v>
          </cell>
          <cell r="J716">
            <v>5.078978552991615E-2</v>
          </cell>
          <cell r="K716">
            <v>4.0231555306758884E-2</v>
          </cell>
          <cell r="L716">
            <v>4.413353941308016E-2</v>
          </cell>
          <cell r="M716">
            <v>3.5639329537812091E-2</v>
          </cell>
          <cell r="N716">
            <v>3.7156299280045525E-2</v>
          </cell>
        </row>
        <row r="717">
          <cell r="D717" t="str">
            <v>5.2.19</v>
          </cell>
          <cell r="E717">
            <v>5.2764632830016221E-2</v>
          </cell>
          <cell r="F717">
            <v>3.5413963033349753E-2</v>
          </cell>
          <cell r="G717">
            <v>4.3090817405416454E-2</v>
          </cell>
          <cell r="H717">
            <v>4.2018364742091689E-2</v>
          </cell>
          <cell r="I717">
            <v>4.0737479169213518E-2</v>
          </cell>
          <cell r="J717">
            <v>5.1704781558631729E-2</v>
          </cell>
          <cell r="K717">
            <v>3.2135292890273892E-2</v>
          </cell>
          <cell r="L717">
            <v>4.0791526914951422E-2</v>
          </cell>
          <cell r="M717">
            <v>3.3822989183603061E-2</v>
          </cell>
          <cell r="N717">
            <v>2.9365011139600185E-2</v>
          </cell>
        </row>
        <row r="718">
          <cell r="D718" t="str">
            <v>5.2.20</v>
          </cell>
          <cell r="E718">
            <v>5.3583055434321999E-2</v>
          </cell>
          <cell r="F718">
            <v>3.3693718323926744E-2</v>
          </cell>
          <cell r="G718">
            <v>4.0933313380394333E-2</v>
          </cell>
          <cell r="H718">
            <v>4.0410717772406374E-2</v>
          </cell>
          <cell r="I718">
            <v>4.2559317528641456E-2</v>
          </cell>
          <cell r="J718">
            <v>5.0476870144848404E-2</v>
          </cell>
          <cell r="K718">
            <v>3.2466901234837156E-2</v>
          </cell>
          <cell r="L718">
            <v>3.9517659562957358E-2</v>
          </cell>
          <cell r="M718">
            <v>3.3493034662961045E-2</v>
          </cell>
          <cell r="N718">
            <v>3.7615114817209881E-2</v>
          </cell>
        </row>
        <row r="719">
          <cell r="D719" t="str">
            <v>5.2.21</v>
          </cell>
          <cell r="E719">
            <v>5.6238384322163916E-2</v>
          </cell>
          <cell r="F719">
            <v>3.8422650406898864E-2</v>
          </cell>
          <cell r="G719">
            <v>3.9589321082517281E-2</v>
          </cell>
          <cell r="H719">
            <v>4.0209660697970322E-2</v>
          </cell>
          <cell r="I719">
            <v>4.3178768429600556E-2</v>
          </cell>
          <cell r="J719">
            <v>5.0660382816376442E-2</v>
          </cell>
          <cell r="K719">
            <v>3.847881907184169E-2</v>
          </cell>
          <cell r="L719">
            <v>3.7191298061688749E-2</v>
          </cell>
          <cell r="M719">
            <v>3.2953135372830782E-2</v>
          </cell>
          <cell r="N719">
            <v>3.4191252366309995E-2</v>
          </cell>
        </row>
        <row r="720">
          <cell r="D720" t="str">
            <v>5.2.22</v>
          </cell>
          <cell r="E720">
            <v>5.333594826123994E-2</v>
          </cell>
          <cell r="F720">
            <v>4.3824250522535919E-2</v>
          </cell>
          <cell r="G720">
            <v>3.9353814207499491E-2</v>
          </cell>
          <cell r="H720">
            <v>4.2120175186831296E-2</v>
          </cell>
          <cell r="I720">
            <v>4.3460227587348854E-2</v>
          </cell>
          <cell r="J720">
            <v>4.9256147252053878E-2</v>
          </cell>
          <cell r="K720">
            <v>4.1954521954434366E-2</v>
          </cell>
          <cell r="L720">
            <v>3.5385440731889296E-2</v>
          </cell>
          <cell r="M720">
            <v>3.3558485764192694E-2</v>
          </cell>
          <cell r="N720">
            <v>2.8266059105323992E-2</v>
          </cell>
        </row>
        <row r="721">
          <cell r="D721" t="str">
            <v>5.2.23</v>
          </cell>
          <cell r="E721">
            <v>4.4846309605191058E-2</v>
          </cell>
          <cell r="F721">
            <v>4.1201175834809214E-2</v>
          </cell>
          <cell r="G721">
            <v>3.589937148944667E-2</v>
          </cell>
          <cell r="H721">
            <v>3.9741764452596494E-2</v>
          </cell>
          <cell r="I721">
            <v>4.5155893062818662E-2</v>
          </cell>
          <cell r="J721">
            <v>3.9916876797871266E-2</v>
          </cell>
          <cell r="K721">
            <v>4.0397211518865356E-2</v>
          </cell>
          <cell r="L721">
            <v>3.2045842538823775E-2</v>
          </cell>
          <cell r="M721">
            <v>3.2864164288240488E-2</v>
          </cell>
          <cell r="N721">
            <v>3.3163358546067265E-2</v>
          </cell>
        </row>
        <row r="722">
          <cell r="D722" t="str">
            <v>5.2.24</v>
          </cell>
          <cell r="E722">
            <v>3.620437778593321E-2</v>
          </cell>
          <cell r="F722">
            <v>4.0857176989843778E-2</v>
          </cell>
          <cell r="G722">
            <v>3.3238622908322198E-2</v>
          </cell>
          <cell r="H722">
            <v>3.8176083087038425E-2</v>
          </cell>
          <cell r="I722">
            <v>4.2149188779690636E-2</v>
          </cell>
          <cell r="J722">
            <v>3.4044508651940482E-2</v>
          </cell>
          <cell r="K722">
            <v>3.9999050687516191E-2</v>
          </cell>
          <cell r="L722">
            <v>2.923589144764431E-2</v>
          </cell>
          <cell r="M722">
            <v>3.3173876200254158E-2</v>
          </cell>
          <cell r="N722">
            <v>3.5444776435136001E-2</v>
          </cell>
        </row>
        <row r="723">
          <cell r="D723" t="str">
            <v>5.3.1</v>
          </cell>
          <cell r="E723">
            <v>3.1125547019752554E-2</v>
          </cell>
          <cell r="F723">
            <v>3.5001438255703447E-2</v>
          </cell>
          <cell r="G723">
            <v>2.9261351983893631E-2</v>
          </cell>
          <cell r="H723">
            <v>3.1842013270179576E-2</v>
          </cell>
          <cell r="I723">
            <v>4.145464271933208E-2</v>
          </cell>
          <cell r="J723">
            <v>3.2430937646290174E-2</v>
          </cell>
          <cell r="K723">
            <v>3.5408876460794665E-2</v>
          </cell>
          <cell r="L723">
            <v>2.6172322276866663E-2</v>
          </cell>
          <cell r="M723">
            <v>3.0893191005720102E-2</v>
          </cell>
          <cell r="N723">
            <v>3.7857749510412694E-2</v>
          </cell>
        </row>
        <row r="724">
          <cell r="D724" t="str">
            <v>5.3.2</v>
          </cell>
          <cell r="E724">
            <v>2.9317539531009951E-2</v>
          </cell>
          <cell r="F724">
            <v>3.2784957483207672E-2</v>
          </cell>
          <cell r="G724">
            <v>2.9560155022647656E-2</v>
          </cell>
          <cell r="H724">
            <v>3.1643925503125343E-2</v>
          </cell>
          <cell r="I724">
            <v>4.3080953800820845E-2</v>
          </cell>
          <cell r="J724">
            <v>2.9573536021524953E-2</v>
          </cell>
          <cell r="K724">
            <v>3.3841963329237813E-2</v>
          </cell>
          <cell r="L724">
            <v>2.5872130165710897E-2</v>
          </cell>
          <cell r="M724">
            <v>3.186129532467618E-2</v>
          </cell>
          <cell r="N724">
            <v>3.7170386833683615E-2</v>
          </cell>
        </row>
        <row r="725">
          <cell r="D725" t="str">
            <v>5.3.3</v>
          </cell>
          <cell r="E725">
            <v>2.8840169425648307E-2</v>
          </cell>
          <cell r="F725">
            <v>3.2566195316218488E-2</v>
          </cell>
          <cell r="G725">
            <v>2.9255969182040171E-2</v>
          </cell>
          <cell r="H725">
            <v>3.0833375759114386E-2</v>
          </cell>
          <cell r="I725">
            <v>4.4529896165853997E-2</v>
          </cell>
          <cell r="J725">
            <v>2.8932402409428046E-2</v>
          </cell>
          <cell r="K725">
            <v>3.35175082860239E-2</v>
          </cell>
          <cell r="L725">
            <v>2.466573926242438E-2</v>
          </cell>
          <cell r="M725">
            <v>3.1158217107773261E-2</v>
          </cell>
          <cell r="N725">
            <v>3.1300376743408485E-2</v>
          </cell>
        </row>
        <row r="726">
          <cell r="D726" t="str">
            <v>5.3.4</v>
          </cell>
          <cell r="E726">
            <v>2.8637404840647418E-2</v>
          </cell>
          <cell r="F726">
            <v>3.2316247445187463E-2</v>
          </cell>
          <cell r="G726">
            <v>2.9398920289219862E-2</v>
          </cell>
          <cell r="H726">
            <v>3.040845652211626E-2</v>
          </cell>
          <cell r="I726">
            <v>4.4214359630967821E-2</v>
          </cell>
          <cell r="J726">
            <v>2.9871443858414587E-2</v>
          </cell>
          <cell r="K726">
            <v>3.2619522412787906E-2</v>
          </cell>
          <cell r="L726">
            <v>2.4381261202404858E-2</v>
          </cell>
          <cell r="M726">
            <v>3.0818383776086047E-2</v>
          </cell>
          <cell r="N726">
            <v>3.1716264747325182E-2</v>
          </cell>
        </row>
        <row r="727">
          <cell r="D727" t="str">
            <v>5.3.5</v>
          </cell>
          <cell r="E727">
            <v>3.1853578933335305E-2</v>
          </cell>
          <cell r="F727">
            <v>3.3203668702247745E-2</v>
          </cell>
          <cell r="G727">
            <v>3.1300251204238891E-2</v>
          </cell>
          <cell r="H727">
            <v>3.2245672371904274E-2</v>
          </cell>
          <cell r="I727">
            <v>4.2891833584733564E-2</v>
          </cell>
          <cell r="J727">
            <v>3.3139904146991729E-2</v>
          </cell>
          <cell r="K727">
            <v>3.3726308558300319E-2</v>
          </cell>
          <cell r="L727">
            <v>2.9238685414643677E-2</v>
          </cell>
          <cell r="M727">
            <v>3.5741668870644949E-2</v>
          </cell>
          <cell r="N727">
            <v>4.3695667749331299E-2</v>
          </cell>
        </row>
        <row r="728">
          <cell r="D728" t="str">
            <v>5.3.6</v>
          </cell>
          <cell r="E728">
            <v>3.8119849768517164E-2</v>
          </cell>
          <cell r="F728">
            <v>3.0158964041727639E-2</v>
          </cell>
          <cell r="G728">
            <v>3.3575507847536955E-2</v>
          </cell>
          <cell r="H728">
            <v>3.3047944836582126E-2</v>
          </cell>
          <cell r="I728">
            <v>4.3494931069561864E-2</v>
          </cell>
          <cell r="J728">
            <v>3.8671323366465712E-2</v>
          </cell>
          <cell r="K728">
            <v>3.082491730054155E-2</v>
          </cell>
          <cell r="L728">
            <v>3.6027509366537765E-2</v>
          </cell>
          <cell r="M728">
            <v>4.3721716374150281E-2</v>
          </cell>
          <cell r="N728">
            <v>6.1607771900076429E-2</v>
          </cell>
        </row>
        <row r="729">
          <cell r="D729" t="str">
            <v>5.3.7</v>
          </cell>
          <cell r="E729">
            <v>4.6151306720618325E-2</v>
          </cell>
          <cell r="F729">
            <v>3.1663027127571852E-2</v>
          </cell>
          <cell r="G729">
            <v>3.7787620619511651E-2</v>
          </cell>
          <cell r="H729">
            <v>4.0240050171651491E-2</v>
          </cell>
          <cell r="I729">
            <v>4.7494036552425713E-2</v>
          </cell>
          <cell r="J729">
            <v>5.0548262082508857E-2</v>
          </cell>
          <cell r="K729">
            <v>3.3467264380669916E-2</v>
          </cell>
          <cell r="L729">
            <v>4.2944457224943909E-2</v>
          </cell>
          <cell r="M729">
            <v>4.7860897328266198E-2</v>
          </cell>
          <cell r="N729">
            <v>6.9906500764233867E-2</v>
          </cell>
        </row>
        <row r="730">
          <cell r="D730" t="str">
            <v>5.3.8</v>
          </cell>
          <cell r="E730">
            <v>5.035046647123332E-2</v>
          </cell>
          <cell r="F730">
            <v>3.9386249936499952E-2</v>
          </cell>
          <cell r="G730">
            <v>4.2878696348296989E-2</v>
          </cell>
          <cell r="H730">
            <v>4.5612684783174394E-2</v>
          </cell>
          <cell r="I730">
            <v>4.8930481986880402E-2</v>
          </cell>
          <cell r="J730">
            <v>5.1189549314735648E-2</v>
          </cell>
          <cell r="K730">
            <v>4.078752002487597E-2</v>
          </cell>
          <cell r="L730">
            <v>4.7398584705268941E-2</v>
          </cell>
          <cell r="M730">
            <v>5.2457792444140589E-2</v>
          </cell>
          <cell r="N730">
            <v>5.7425942455578916E-2</v>
          </cell>
        </row>
        <row r="731">
          <cell r="D731" t="str">
            <v>5.3.9</v>
          </cell>
          <cell r="E731">
            <v>4.4396571174190921E-2</v>
          </cell>
          <cell r="F731">
            <v>4.8276024543210706E-2</v>
          </cell>
          <cell r="G731">
            <v>4.7960534370813615E-2</v>
          </cell>
          <cell r="H731">
            <v>4.9669742223977957E-2</v>
          </cell>
          <cell r="I731">
            <v>4.7850484091626608E-2</v>
          </cell>
          <cell r="J731">
            <v>4.3614924760172813E-2</v>
          </cell>
          <cell r="K731">
            <v>4.7353715137529367E-2</v>
          </cell>
          <cell r="L731">
            <v>5.3131185892257779E-2</v>
          </cell>
          <cell r="M731">
            <v>5.4900275927106668E-2</v>
          </cell>
          <cell r="N731">
            <v>4.4269029721532294E-2</v>
          </cell>
        </row>
        <row r="732">
          <cell r="D732" t="str">
            <v>5.3.10</v>
          </cell>
          <cell r="E732">
            <v>4.2845712392558903E-2</v>
          </cell>
          <cell r="F732">
            <v>4.9469786792247263E-2</v>
          </cell>
          <cell r="G732">
            <v>4.8278170823178458E-2</v>
          </cell>
          <cell r="H732">
            <v>5.1038894935586325E-2</v>
          </cell>
          <cell r="I732">
            <v>4.0017320307292936E-2</v>
          </cell>
          <cell r="J732">
            <v>4.331071849795768E-2</v>
          </cell>
          <cell r="K732">
            <v>4.9800017198153849E-2</v>
          </cell>
          <cell r="L732">
            <v>5.3775448882879717E-2</v>
          </cell>
          <cell r="M732">
            <v>5.3121638018607066E-2</v>
          </cell>
          <cell r="N732">
            <v>4.0071340931887661E-2</v>
          </cell>
        </row>
        <row r="733">
          <cell r="D733" t="str">
            <v>5.3.11</v>
          </cell>
          <cell r="E733">
            <v>4.1493066587870116E-2</v>
          </cell>
          <cell r="F733">
            <v>5.1293380080868041E-2</v>
          </cell>
          <cell r="G733">
            <v>5.1186060113289952E-2</v>
          </cell>
          <cell r="H733">
            <v>4.9345567681328813E-2</v>
          </cell>
          <cell r="I733">
            <v>3.7383405830146973E-2</v>
          </cell>
          <cell r="J733">
            <v>4.1350986500947928E-2</v>
          </cell>
          <cell r="K733">
            <v>5.1355139759920954E-2</v>
          </cell>
          <cell r="L733">
            <v>5.3277645042756172E-2</v>
          </cell>
          <cell r="M733">
            <v>5.0881079184824346E-2</v>
          </cell>
          <cell r="N733">
            <v>3.9587351034103935E-2</v>
          </cell>
        </row>
        <row r="734">
          <cell r="D734" t="str">
            <v>5.3.12</v>
          </cell>
          <cell r="E734">
            <v>3.9312949217135656E-2</v>
          </cell>
          <cell r="F734">
            <v>5.4034732892981115E-2</v>
          </cell>
          <cell r="G734">
            <v>5.2264404096473302E-2</v>
          </cell>
          <cell r="H734">
            <v>5.2669972513763243E-2</v>
          </cell>
          <cell r="I734">
            <v>3.7361656786052543E-2</v>
          </cell>
          <cell r="J734">
            <v>4.0970248610273097E-2</v>
          </cell>
          <cell r="K734">
            <v>5.3252054861842799E-2</v>
          </cell>
          <cell r="L734">
            <v>5.6223262931894114E-2</v>
          </cell>
          <cell r="M734">
            <v>5.0186140140827812E-2</v>
          </cell>
          <cell r="N734">
            <v>4.9527428830722212E-2</v>
          </cell>
        </row>
        <row r="735">
          <cell r="D735" t="str">
            <v>5.3.13</v>
          </cell>
          <cell r="E735">
            <v>3.9591983858792555E-2</v>
          </cell>
          <cell r="F735">
            <v>5.4625489354773786E-2</v>
          </cell>
          <cell r="G735">
            <v>5.341484693868679E-2</v>
          </cell>
          <cell r="H735">
            <v>5.1497546920551605E-2</v>
          </cell>
          <cell r="I735">
            <v>3.6846476304065665E-2</v>
          </cell>
          <cell r="J735">
            <v>3.9606668331076768E-2</v>
          </cell>
          <cell r="K735">
            <v>5.4150549873319714E-2</v>
          </cell>
          <cell r="L735">
            <v>5.7297794728857189E-2</v>
          </cell>
          <cell r="M735">
            <v>5.432961930984935E-2</v>
          </cell>
          <cell r="N735">
            <v>3.7000038808750475E-2</v>
          </cell>
        </row>
        <row r="736">
          <cell r="D736" t="str">
            <v>5.3.14</v>
          </cell>
          <cell r="E736">
            <v>3.8004222265653309E-2</v>
          </cell>
          <cell r="F736">
            <v>5.6125453924177726E-2</v>
          </cell>
          <cell r="G736">
            <v>5.3729088773730727E-2</v>
          </cell>
          <cell r="H736">
            <v>5.4229445956339266E-2</v>
          </cell>
          <cell r="I736">
            <v>3.9311747991721324E-2</v>
          </cell>
          <cell r="J736">
            <v>3.8216809408411087E-2</v>
          </cell>
          <cell r="K736">
            <v>5.6966647077349546E-2</v>
          </cell>
          <cell r="L736">
            <v>5.7974154225928394E-2</v>
          </cell>
          <cell r="M736">
            <v>5.3014182645966461E-2</v>
          </cell>
          <cell r="N736">
            <v>3.798910220433703E-2</v>
          </cell>
        </row>
        <row r="737">
          <cell r="D737" t="str">
            <v>5.3.15</v>
          </cell>
          <cell r="E737">
            <v>3.7671278750521363E-2</v>
          </cell>
          <cell r="F737">
            <v>5.5662059631164648E-2</v>
          </cell>
          <cell r="G737">
            <v>5.3264620738265725E-2</v>
          </cell>
          <cell r="H737">
            <v>5.1727156381504553E-2</v>
          </cell>
          <cell r="I737">
            <v>3.9340249763216047E-2</v>
          </cell>
          <cell r="J737">
            <v>3.7507958122806953E-2</v>
          </cell>
          <cell r="K737">
            <v>5.7407775167982802E-2</v>
          </cell>
          <cell r="L737">
            <v>5.6942819687134681E-2</v>
          </cell>
          <cell r="M737">
            <v>5.462180647205081E-2</v>
          </cell>
          <cell r="N737">
            <v>4.3644171522735954E-2</v>
          </cell>
        </row>
        <row r="738">
          <cell r="D738" t="str">
            <v>5.3.16</v>
          </cell>
          <cell r="E738">
            <v>3.8355225228902036E-2</v>
          </cell>
          <cell r="F738">
            <v>5.5278493960997807E-2</v>
          </cell>
          <cell r="G738">
            <v>5.2446032105331684E-2</v>
          </cell>
          <cell r="H738">
            <v>4.6831542511823178E-2</v>
          </cell>
          <cell r="I738">
            <v>4.0433314624478189E-2</v>
          </cell>
          <cell r="J738">
            <v>4.0993205218433568E-2</v>
          </cell>
          <cell r="K738">
            <v>5.8246861785769162E-2</v>
          </cell>
          <cell r="L738">
            <v>5.3910663116051256E-2</v>
          </cell>
          <cell r="M738">
            <v>5.1789557203387508E-2</v>
          </cell>
          <cell r="N738">
            <v>4.431735407909821E-2</v>
          </cell>
        </row>
        <row r="739">
          <cell r="D739" t="str">
            <v>5.3.17</v>
          </cell>
          <cell r="E739">
            <v>4.2279480591458196E-2</v>
          </cell>
          <cell r="F739">
            <v>4.9960098785339933E-2</v>
          </cell>
          <cell r="G739">
            <v>4.8789402748854974E-2</v>
          </cell>
          <cell r="H739">
            <v>4.2716203953523407E-2</v>
          </cell>
          <cell r="I739">
            <v>4.2050198196934077E-2</v>
          </cell>
          <cell r="J739">
            <v>4.541777219953215E-2</v>
          </cell>
          <cell r="K739">
            <v>5.226266527598683E-2</v>
          </cell>
          <cell r="L739">
            <v>4.8311637916702656E-2</v>
          </cell>
          <cell r="M739">
            <v>3.903711938392497E-2</v>
          </cell>
          <cell r="N739">
            <v>4.8161472762227743E-2</v>
          </cell>
        </row>
        <row r="740">
          <cell r="D740" t="str">
            <v>5.3.18</v>
          </cell>
          <cell r="E740">
            <v>4.8580630756847168E-2</v>
          </cell>
          <cell r="F740">
            <v>3.9640357955797435E-2</v>
          </cell>
          <cell r="G740">
            <v>4.5985915521770712E-2</v>
          </cell>
          <cell r="H740">
            <v>4.1618614036474225E-2</v>
          </cell>
          <cell r="I740">
            <v>4.2354772512014582E-2</v>
          </cell>
          <cell r="J740">
            <v>5.2527676658660795E-2</v>
          </cell>
          <cell r="K740">
            <v>4.0640432666749007E-2</v>
          </cell>
          <cell r="L740">
            <v>4.4570737010885257E-2</v>
          </cell>
          <cell r="M740">
            <v>3.6616767135153799E-2</v>
          </cell>
          <cell r="N740">
            <v>3.9044401688479176E-2</v>
          </cell>
        </row>
        <row r="741">
          <cell r="D741" t="str">
            <v>5.3.19</v>
          </cell>
          <cell r="E741">
            <v>5.4837303529397245E-2</v>
          </cell>
          <cell r="F741">
            <v>3.3490718932632911E-2</v>
          </cell>
          <cell r="G741">
            <v>4.3737764674029275E-2</v>
          </cell>
          <cell r="H741">
            <v>4.0421866848509791E-2</v>
          </cell>
          <cell r="I741">
            <v>3.898511769039182E-2</v>
          </cell>
          <cell r="J741">
            <v>5.2534368735569138E-2</v>
          </cell>
          <cell r="K741">
            <v>3.0963992430561388E-2</v>
          </cell>
          <cell r="L741">
            <v>4.1036045346583873E-2</v>
          </cell>
          <cell r="M741">
            <v>3.4661262255856827E-2</v>
          </cell>
          <cell r="N741">
            <v>3.9876550857374855E-2</v>
          </cell>
        </row>
        <row r="742">
          <cell r="D742" t="str">
            <v>5.3.20</v>
          </cell>
          <cell r="E742">
            <v>5.5892879741664632E-2</v>
          </cell>
          <cell r="F742">
            <v>3.291111783137695E-2</v>
          </cell>
          <cell r="G742">
            <v>4.1453033788039016E-2</v>
          </cell>
          <cell r="H742">
            <v>4.0191406982145898E-2</v>
          </cell>
          <cell r="I742">
            <v>3.928618409513452E-2</v>
          </cell>
          <cell r="J742">
            <v>5.0651187569535308E-2</v>
          </cell>
          <cell r="K742">
            <v>2.9992744244131894E-2</v>
          </cell>
          <cell r="L742">
            <v>3.9740062071681514E-2</v>
          </cell>
          <cell r="M742">
            <v>3.3816617301211216E-2</v>
          </cell>
          <cell r="N742">
            <v>3.3678532193351166E-2</v>
          </cell>
        </row>
        <row r="743">
          <cell r="D743" t="str">
            <v>5.3.21</v>
          </cell>
          <cell r="E743">
            <v>5.5593649482770249E-2</v>
          </cell>
          <cell r="F743">
            <v>3.7654364805219616E-2</v>
          </cell>
          <cell r="G743">
            <v>4.0080866816747537E-2</v>
          </cell>
          <cell r="H743">
            <v>4.0145485089955316E-2</v>
          </cell>
          <cell r="I743">
            <v>4.1973769600448997E-2</v>
          </cell>
          <cell r="J743">
            <v>4.9802849205990832E-2</v>
          </cell>
          <cell r="K743">
            <v>3.5754661716628187E-2</v>
          </cell>
          <cell r="L743">
            <v>3.713284017948932E-2</v>
          </cell>
          <cell r="M743">
            <v>3.3119940680976241E-2</v>
          </cell>
          <cell r="N743">
            <v>3.9348154793179213E-2</v>
          </cell>
        </row>
        <row r="744">
          <cell r="D744" t="str">
            <v>5.3.22</v>
          </cell>
          <cell r="E744">
            <v>5.4766173017254116E-2</v>
          </cell>
          <cell r="F744">
            <v>3.9467927514131293E-2</v>
          </cell>
          <cell r="G744">
            <v>3.7640923286813989E-2</v>
          </cell>
          <cell r="H744">
            <v>3.9057192938732367E-2</v>
          </cell>
          <cell r="I744">
            <v>3.8523564387694241E-2</v>
          </cell>
          <cell r="J744">
            <v>5.208686369594076E-2</v>
          </cell>
          <cell r="K744">
            <v>3.6315919635369134E-2</v>
          </cell>
          <cell r="L744">
            <v>3.2657232023757858E-2</v>
          </cell>
          <cell r="M744">
            <v>3.1825354931954687E-2</v>
          </cell>
          <cell r="N744">
            <v>3.5293013529327469E-2</v>
          </cell>
        </row>
        <row r="745">
          <cell r="D745" t="str">
            <v>5.3.23</v>
          </cell>
          <cell r="E745">
            <v>4.5832865638048975E-2</v>
          </cell>
          <cell r="F745">
            <v>3.7722283077658576E-2</v>
          </cell>
          <cell r="G745">
            <v>3.5304787282410779E-2</v>
          </cell>
          <cell r="H745">
            <v>3.7626470875372173E-2</v>
          </cell>
          <cell r="I745">
            <v>4.0206133581225656E-2</v>
          </cell>
          <cell r="J745">
            <v>4.0433903129277575E-2</v>
          </cell>
          <cell r="K745">
            <v>3.6535438607454389E-2</v>
          </cell>
          <cell r="L745">
            <v>3.0224096654703932E-2</v>
          </cell>
          <cell r="M745">
            <v>3.2153573938258607E-2</v>
          </cell>
          <cell r="N745">
            <v>3.2930717424531908E-2</v>
          </cell>
        </row>
        <row r="746">
          <cell r="D746" t="str">
            <v>5.3.24</v>
          </cell>
          <cell r="E746">
            <v>3.6150145056172187E-2</v>
          </cell>
          <cell r="F746">
            <v>3.7306961609057832E-2</v>
          </cell>
          <cell r="G746">
            <v>3.1445075424177571E-2</v>
          </cell>
          <cell r="H746">
            <v>3.5338766932563867E-2</v>
          </cell>
          <cell r="I746">
            <v>4.1984468726979335E-2</v>
          </cell>
          <cell r="J746">
            <v>3.6616500509053906E-2</v>
          </cell>
          <cell r="K746">
            <v>3.4807503808019086E-2</v>
          </cell>
          <cell r="L746">
            <v>2.7093684669635142E-2</v>
          </cell>
          <cell r="M746">
            <v>3.1411903238586045E-2</v>
          </cell>
          <cell r="N746">
            <v>2.4580678914310278E-2</v>
          </cell>
        </row>
        <row r="747">
          <cell r="D747" t="str">
            <v>5.4.1</v>
          </cell>
          <cell r="E747">
            <v>3.1016393028740485E-2</v>
          </cell>
          <cell r="F747">
            <v>3.4402818586912173E-2</v>
          </cell>
          <cell r="G747">
            <v>3.0091716756328109E-2</v>
          </cell>
          <cell r="H747">
            <v>3.345611258216101E-2</v>
          </cell>
          <cell r="I747">
            <v>4.082690735177974E-2</v>
          </cell>
          <cell r="J747">
            <v>3.1760795650011879E-2</v>
          </cell>
          <cell r="K747">
            <v>3.483703544181254E-2</v>
          </cell>
          <cell r="L747">
            <v>2.6683247156003048E-2</v>
          </cell>
          <cell r="M747">
            <v>3.2252698766341646E-2</v>
          </cell>
          <cell r="N747">
            <v>3.0143157867124844E-2</v>
          </cell>
        </row>
        <row r="748">
          <cell r="D748" t="str">
            <v>5.4.2</v>
          </cell>
          <cell r="E748">
            <v>2.9462675205596603E-2</v>
          </cell>
          <cell r="F748">
            <v>3.2773766254759785E-2</v>
          </cell>
          <cell r="G748">
            <v>3.0559164141038847E-2</v>
          </cell>
          <cell r="H748">
            <v>3.2874433355843696E-2</v>
          </cell>
          <cell r="I748">
            <v>3.783218489571756E-2</v>
          </cell>
          <cell r="J748">
            <v>2.9780436699782573E-2</v>
          </cell>
          <cell r="K748">
            <v>3.3801385700002622E-2</v>
          </cell>
          <cell r="L748">
            <v>2.6571286514924887E-2</v>
          </cell>
          <cell r="M748">
            <v>3.2851756842521049E-2</v>
          </cell>
          <cell r="N748">
            <v>3.4939496546563281E-2</v>
          </cell>
        </row>
        <row r="749">
          <cell r="D749" t="str">
            <v>5.4.3</v>
          </cell>
          <cell r="E749">
            <v>2.7909353430826438E-2</v>
          </cell>
          <cell r="F749">
            <v>3.2667844370814429E-2</v>
          </cell>
          <cell r="G749">
            <v>3.000178672334405E-2</v>
          </cell>
          <cell r="H749">
            <v>3.203457476057326E-2</v>
          </cell>
          <cell r="I749">
            <v>3.9268639464975871E-2</v>
          </cell>
          <cell r="J749">
            <v>2.8999162518418865E-2</v>
          </cell>
          <cell r="K749">
            <v>3.3363168031821266E-2</v>
          </cell>
          <cell r="L749">
            <v>2.5399502368402698E-2</v>
          </cell>
          <cell r="M749">
            <v>3.2090336367550008E-2</v>
          </cell>
          <cell r="N749">
            <v>3.2644249020512231E-2</v>
          </cell>
        </row>
        <row r="750">
          <cell r="D750" t="str">
            <v>5.4.4</v>
          </cell>
          <cell r="E750">
            <v>2.8411607941207048E-2</v>
          </cell>
          <cell r="F750">
            <v>3.1941533653862028E-2</v>
          </cell>
          <cell r="G750">
            <v>2.9613329738799203E-2</v>
          </cell>
          <cell r="H750">
            <v>3.130917937909191E-2</v>
          </cell>
          <cell r="I750">
            <v>4.0582941049020278E-2</v>
          </cell>
          <cell r="J750">
            <v>2.9763027925303328E-2</v>
          </cell>
          <cell r="K750">
            <v>3.2635766668264385E-2</v>
          </cell>
          <cell r="L750">
            <v>2.4932032716916908E-2</v>
          </cell>
          <cell r="M750">
            <v>3.1347038347113797E-2</v>
          </cell>
          <cell r="N750">
            <v>2.6973348168647503E-2</v>
          </cell>
        </row>
        <row r="751">
          <cell r="D751" t="str">
            <v>5.4.5</v>
          </cell>
          <cell r="E751">
            <v>3.259137213230083E-2</v>
          </cell>
          <cell r="F751">
            <v>3.2437721046702464E-2</v>
          </cell>
          <cell r="G751">
            <v>3.1211478817939044E-2</v>
          </cell>
          <cell r="H751">
            <v>3.1868586479589671E-2</v>
          </cell>
          <cell r="I751">
            <v>3.9537953467482526E-2</v>
          </cell>
          <cell r="J751">
            <v>3.2030785885000364E-2</v>
          </cell>
          <cell r="K751">
            <v>3.2635091573261645E-2</v>
          </cell>
          <cell r="L751">
            <v>2.8671254169432954E-2</v>
          </cell>
          <cell r="M751">
            <v>3.4845411764357792E-2</v>
          </cell>
          <cell r="N751">
            <v>3.362136868160253E-2</v>
          </cell>
        </row>
        <row r="752">
          <cell r="D752" t="str">
            <v>5.4.6</v>
          </cell>
          <cell r="E752">
            <v>3.6810224793898554E-2</v>
          </cell>
          <cell r="F752">
            <v>2.9790397890889112E-2</v>
          </cell>
          <cell r="G752">
            <v>3.3435587435715432E-2</v>
          </cell>
          <cell r="H752">
            <v>3.357977274342782E-2</v>
          </cell>
          <cell r="I752">
            <v>4.3852624482574688E-2</v>
          </cell>
          <cell r="J752">
            <v>3.6678437061048383E-2</v>
          </cell>
          <cell r="K752">
            <v>3.0846683899591762E-2</v>
          </cell>
          <cell r="L752">
            <v>3.5023517810921702E-2</v>
          </cell>
          <cell r="M752">
            <v>4.3501380265312736E-2</v>
          </cell>
          <cell r="N752">
            <v>5.8163940422660716E-2</v>
          </cell>
        </row>
        <row r="753">
          <cell r="D753" t="str">
            <v>5.4.7</v>
          </cell>
          <cell r="E753">
            <v>4.6065358920618381E-2</v>
          </cell>
          <cell r="F753">
            <v>3.013642747701447E-2</v>
          </cell>
          <cell r="G753">
            <v>3.6918941559143728E-2</v>
          </cell>
          <cell r="H753">
            <v>3.8256309729256817E-2</v>
          </cell>
          <cell r="I753">
            <v>4.5368688661591765E-2</v>
          </cell>
          <cell r="J753">
            <v>4.805641106122685E-2</v>
          </cell>
          <cell r="K753">
            <v>3.196728759654701E-2</v>
          </cell>
          <cell r="L753">
            <v>4.0764597616683586E-2</v>
          </cell>
          <cell r="M753">
            <v>4.5961873314426804E-2</v>
          </cell>
          <cell r="N753">
            <v>6.4377503368184652E-2</v>
          </cell>
        </row>
        <row r="754">
          <cell r="D754" t="str">
            <v>5.4.8</v>
          </cell>
          <cell r="E754">
            <v>4.980096739377355E-2</v>
          </cell>
          <cell r="F754">
            <v>3.808681277974451E-2</v>
          </cell>
          <cell r="G754">
            <v>4.2395277989385007E-2</v>
          </cell>
          <cell r="H754">
            <v>4.4337431127467644E-2</v>
          </cell>
          <cell r="I754">
            <v>4.8351522749263312E-2</v>
          </cell>
          <cell r="J754">
            <v>4.6218223769244719E-2</v>
          </cell>
          <cell r="K754">
            <v>3.996616423846245E-2</v>
          </cell>
          <cell r="L754">
            <v>4.6228415414696099E-2</v>
          </cell>
          <cell r="M754">
            <v>5.2553731228465725E-2</v>
          </cell>
          <cell r="N754">
            <v>5.8259575736246183E-2</v>
          </cell>
        </row>
        <row r="755">
          <cell r="D755" t="str">
            <v>5.4.9</v>
          </cell>
          <cell r="E755">
            <v>4.2043763415480669E-2</v>
          </cell>
          <cell r="F755">
            <v>4.716742364691956E-2</v>
          </cell>
          <cell r="G755">
            <v>4.808503727908052E-2</v>
          </cell>
          <cell r="H755">
            <v>5.0158323234697176E-2</v>
          </cell>
          <cell r="I755">
            <v>4.96967340911234E-2</v>
          </cell>
          <cell r="J755">
            <v>4.0566984698757212E-2</v>
          </cell>
          <cell r="K755">
            <v>4.7938442137269749E-2</v>
          </cell>
          <cell r="L755">
            <v>5.4537050132167253E-2</v>
          </cell>
          <cell r="M755">
            <v>5.5942722687981637E-2</v>
          </cell>
          <cell r="N755">
            <v>5.7377727063737206E-2</v>
          </cell>
        </row>
        <row r="756">
          <cell r="D756" t="str">
            <v>5.4.10</v>
          </cell>
          <cell r="E756">
            <v>3.9999868050719034E-2</v>
          </cell>
          <cell r="F756">
            <v>4.9780208697331393E-2</v>
          </cell>
          <cell r="G756">
            <v>4.9733183605808751E-2</v>
          </cell>
          <cell r="H756">
            <v>5.1416864553396502E-2</v>
          </cell>
          <cell r="I756">
            <v>4.6823782494148265E-2</v>
          </cell>
          <cell r="J756">
            <v>3.9991926415751486E-2</v>
          </cell>
          <cell r="K756">
            <v>5.0393168578648222E-2</v>
          </cell>
          <cell r="L756">
            <v>5.4515763497676561E-2</v>
          </cell>
          <cell r="M756">
            <v>5.4993512900968558E-2</v>
          </cell>
          <cell r="N756">
            <v>4.5673421980893338E-2</v>
          </cell>
        </row>
        <row r="757">
          <cell r="D757" t="str">
            <v>5.4.11</v>
          </cell>
          <cell r="E757">
            <v>3.7595688984375202E-2</v>
          </cell>
          <cell r="F757">
            <v>5.3001362113499165E-2</v>
          </cell>
          <cell r="G757">
            <v>5.241556281916613E-2</v>
          </cell>
          <cell r="H757">
            <v>5.0881724097448414E-2</v>
          </cell>
          <cell r="I757">
            <v>4.3824814192232282E-2</v>
          </cell>
          <cell r="J757">
            <v>4.3562074701398321E-2</v>
          </cell>
          <cell r="K757">
            <v>5.3035895476390905E-2</v>
          </cell>
          <cell r="L757">
            <v>5.4347456651611337E-2</v>
          </cell>
          <cell r="M757">
            <v>5.3652173880882961E-2</v>
          </cell>
          <cell r="N757">
            <v>4.3358683067121054E-2</v>
          </cell>
        </row>
        <row r="758">
          <cell r="D758" t="str">
            <v>5.4.12</v>
          </cell>
          <cell r="E758">
            <v>3.7385938757696413E-2</v>
          </cell>
          <cell r="F758">
            <v>5.5004029269671843E-2</v>
          </cell>
          <cell r="G758">
            <v>5.1706893405205505E-2</v>
          </cell>
          <cell r="H758">
            <v>5.2896243418157442E-2</v>
          </cell>
          <cell r="I758">
            <v>4.019966854379757E-2</v>
          </cell>
          <cell r="J758">
            <v>4.1827800249331061E-2</v>
          </cell>
          <cell r="K758">
            <v>5.4522157630632548E-2</v>
          </cell>
          <cell r="L758">
            <v>5.7082521303981323E-2</v>
          </cell>
          <cell r="M758">
            <v>5.3031942120578678E-2</v>
          </cell>
          <cell r="N758">
            <v>4.4009549687008397E-2</v>
          </cell>
        </row>
        <row r="759">
          <cell r="D759" t="str">
            <v>5.4.13</v>
          </cell>
          <cell r="E759">
            <v>3.9599959458683685E-2</v>
          </cell>
          <cell r="F759">
            <v>5.377159202823726E-2</v>
          </cell>
          <cell r="G759">
            <v>5.2567586208026075E-2</v>
          </cell>
          <cell r="H759">
            <v>5.2245199262670745E-2</v>
          </cell>
          <cell r="I759">
            <v>4.0287387719137126E-2</v>
          </cell>
          <cell r="J759">
            <v>4.1292678041999473E-2</v>
          </cell>
          <cell r="K759">
            <v>5.3773531280189392E-2</v>
          </cell>
          <cell r="L759">
            <v>5.7025613205020621E-2</v>
          </cell>
          <cell r="M759">
            <v>5.4636149192922034E-2</v>
          </cell>
          <cell r="N759">
            <v>4.3083435526496995E-2</v>
          </cell>
        </row>
        <row r="760">
          <cell r="D760" t="str">
            <v>5.4.14</v>
          </cell>
          <cell r="E760">
            <v>3.7993888051151885E-2</v>
          </cell>
          <cell r="F760">
            <v>5.6406849470373222E-2</v>
          </cell>
          <cell r="G760">
            <v>5.3187269523034389E-2</v>
          </cell>
          <cell r="H760">
            <v>5.4620449457039366E-2</v>
          </cell>
          <cell r="I760">
            <v>4.1443956129712793E-2</v>
          </cell>
          <cell r="J760">
            <v>3.8365488043473436E-2</v>
          </cell>
          <cell r="K760">
            <v>5.5442258111772759E-2</v>
          </cell>
          <cell r="L760">
            <v>5.8655184132459161E-2</v>
          </cell>
          <cell r="M760">
            <v>5.7908269312988848E-2</v>
          </cell>
          <cell r="N760">
            <v>3.9766620688851145E-2</v>
          </cell>
        </row>
        <row r="761">
          <cell r="D761" t="str">
            <v>5.4.15</v>
          </cell>
          <cell r="E761">
            <v>3.8670293554012421E-2</v>
          </cell>
          <cell r="F761">
            <v>5.646868625296983E-2</v>
          </cell>
          <cell r="G761">
            <v>5.2015722365271633E-2</v>
          </cell>
          <cell r="H761">
            <v>5.0256387072260912E-2</v>
          </cell>
          <cell r="I761">
            <v>4.1375215885339739E-2</v>
          </cell>
          <cell r="J761">
            <v>3.9292857122958651E-2</v>
          </cell>
          <cell r="K761">
            <v>5.6432325438997392E-2</v>
          </cell>
          <cell r="L761">
            <v>5.7180865816674406E-2</v>
          </cell>
          <cell r="M761">
            <v>5.746990932855197E-2</v>
          </cell>
          <cell r="N761">
            <v>5.2197025504936233E-2</v>
          </cell>
        </row>
        <row r="762">
          <cell r="D762" t="str">
            <v>5.4.16</v>
          </cell>
          <cell r="E762">
            <v>4.0108495597067563E-2</v>
          </cell>
          <cell r="F762">
            <v>5.5069093630677156E-2</v>
          </cell>
          <cell r="G762">
            <v>5.0165255343594922E-2</v>
          </cell>
          <cell r="H762">
            <v>4.4395438380534995E-2</v>
          </cell>
          <cell r="I762">
            <v>4.2070515602358353E-2</v>
          </cell>
          <cell r="J762">
            <v>4.1647668594461916E-2</v>
          </cell>
          <cell r="K762">
            <v>5.7041450158073478E-2</v>
          </cell>
          <cell r="L762">
            <v>5.3876458828663008E-2</v>
          </cell>
          <cell r="M762">
            <v>4.9385537837465993E-2</v>
          </cell>
          <cell r="N762">
            <v>4.5049697573814065E-2</v>
          </cell>
        </row>
        <row r="763">
          <cell r="D763" t="str">
            <v>5.4.17</v>
          </cell>
          <cell r="E763">
            <v>4.6012524062257337E-2</v>
          </cell>
          <cell r="F763">
            <v>5.0500954103850103E-2</v>
          </cell>
          <cell r="G763">
            <v>4.748391383255058E-2</v>
          </cell>
          <cell r="H763">
            <v>4.3902072011323096E-2</v>
          </cell>
          <cell r="I763">
            <v>3.8590917549791985E-2</v>
          </cell>
          <cell r="J763">
            <v>4.583017004044572E-2</v>
          </cell>
          <cell r="K763">
            <v>5.1787644816316765E-2</v>
          </cell>
          <cell r="L763">
            <v>4.7951887972245262E-2</v>
          </cell>
          <cell r="M763">
            <v>3.7595031932504581E-2</v>
          </cell>
          <cell r="N763">
            <v>3.3456511617231406E-2</v>
          </cell>
        </row>
        <row r="764">
          <cell r="D764" t="str">
            <v>5.4.18</v>
          </cell>
          <cell r="E764">
            <v>5.1129007829690855E-2</v>
          </cell>
          <cell r="F764">
            <v>3.9826281474187077E-2</v>
          </cell>
          <cell r="G764">
            <v>4.5457418742001481E-2</v>
          </cell>
          <cell r="H764">
            <v>4.2388121488573585E-2</v>
          </cell>
          <cell r="I764">
            <v>3.7761661396085909E-2</v>
          </cell>
          <cell r="J764">
            <v>5.467859898385774E-2</v>
          </cell>
          <cell r="K764">
            <v>4.2786495129527098E-2</v>
          </cell>
          <cell r="L764">
            <v>4.4087168154076241E-2</v>
          </cell>
          <cell r="M764">
            <v>3.5030242308312518E-2</v>
          </cell>
          <cell r="N764">
            <v>2.2718760770357935E-2</v>
          </cell>
        </row>
        <row r="765">
          <cell r="D765" t="str">
            <v>5.4.19</v>
          </cell>
          <cell r="E765">
            <v>5.6255793868111373E-2</v>
          </cell>
          <cell r="F765">
            <v>3.2961176952453798E-2</v>
          </cell>
          <cell r="G765">
            <v>4.4388479088854363E-2</v>
          </cell>
          <cell r="H765">
            <v>4.0808407251028515E-2</v>
          </cell>
          <cell r="I765">
            <v>3.9739716062455195E-2</v>
          </cell>
          <cell r="J765">
            <v>5.4065387916029835E-2</v>
          </cell>
          <cell r="K765">
            <v>3.2326303119006417E-2</v>
          </cell>
          <cell r="L765">
            <v>3.987135607347863E-2</v>
          </cell>
          <cell r="M765">
            <v>3.2750696420038555E-2</v>
          </cell>
          <cell r="N765">
            <v>2.5123670122653659E-2</v>
          </cell>
        </row>
        <row r="766">
          <cell r="D766" t="str">
            <v>5.4.20</v>
          </cell>
          <cell r="E766">
            <v>5.7999158703015377E-2</v>
          </cell>
          <cell r="F766">
            <v>3.146410844578993E-2</v>
          </cell>
          <cell r="G766">
            <v>4.1447955797082089E-2</v>
          </cell>
          <cell r="H766">
            <v>3.9396897426389368E-2</v>
          </cell>
          <cell r="I766">
            <v>3.9612637896050906E-2</v>
          </cell>
          <cell r="J766">
            <v>5.2601460357121446E-2</v>
          </cell>
          <cell r="K766">
            <v>2.9688301886282943E-2</v>
          </cell>
          <cell r="L766">
            <v>3.856576275741392E-2</v>
          </cell>
          <cell r="M766">
            <v>3.1252820075833229E-2</v>
          </cell>
          <cell r="N766">
            <v>3.7072437283272162E-2</v>
          </cell>
        </row>
        <row r="767">
          <cell r="D767" t="str">
            <v>5.4.21</v>
          </cell>
          <cell r="E767">
            <v>5.7329581274648399E-2</v>
          </cell>
          <cell r="F767">
            <v>3.7141464113121248E-2</v>
          </cell>
          <cell r="G767">
            <v>4.020573236009526E-2</v>
          </cell>
          <cell r="H767">
            <v>3.8568064087432609E-2</v>
          </cell>
          <cell r="I767">
            <v>4.0431576644332237E-2</v>
          </cell>
          <cell r="J767">
            <v>5.1711521106707611E-2</v>
          </cell>
          <cell r="K767">
            <v>3.4470539866722737E-2</v>
          </cell>
          <cell r="L767">
            <v>3.6451982964995057E-2</v>
          </cell>
          <cell r="M767">
            <v>3.0541328812335698E-2</v>
          </cell>
          <cell r="N767">
            <v>4.63297534758427E-2</v>
          </cell>
        </row>
        <row r="768">
          <cell r="D768" t="str">
            <v>5.4.22</v>
          </cell>
          <cell r="E768">
            <v>5.3463487395532389E-2</v>
          </cell>
          <cell r="F768">
            <v>4.2122296294141222E-2</v>
          </cell>
          <cell r="G768">
            <v>3.9263317374513627E-2</v>
          </cell>
          <cell r="H768">
            <v>3.8986248181178969E-2</v>
          </cell>
          <cell r="I768">
            <v>4.0654483551656843E-2</v>
          </cell>
          <cell r="J768">
            <v>5.2815243192337789E-2</v>
          </cell>
          <cell r="K768">
            <v>3.7217312406288366E-2</v>
          </cell>
          <cell r="L768">
            <v>3.354522703541616E-2</v>
          </cell>
          <cell r="M768">
            <v>3.0104818057953391E-2</v>
          </cell>
          <cell r="N768">
            <v>4.2906920061993543E-2</v>
          </cell>
        </row>
        <row r="769">
          <cell r="D769" t="str">
            <v>5.4.23</v>
          </cell>
          <cell r="E769">
            <v>4.6392860846052666E-2</v>
          </cell>
          <cell r="F769">
            <v>3.8835068013447653E-2</v>
          </cell>
          <cell r="G769">
            <v>3.5166306110955156E-2</v>
          </cell>
          <cell r="H769">
            <v>3.6376919052512738E-2</v>
          </cell>
          <cell r="I769">
            <v>4.0151520651815459E-2</v>
          </cell>
          <cell r="J769">
            <v>4.2460656434760685E-2</v>
          </cell>
          <cell r="K769">
            <v>3.5954317671354291E-2</v>
          </cell>
          <cell r="L769">
            <v>3.0200585825430021E-2</v>
          </cell>
          <cell r="M769">
            <v>2.9875790915694343E-2</v>
          </cell>
          <cell r="N769">
            <v>4.412412990080887E-2</v>
          </cell>
        </row>
        <row r="770">
          <cell r="D770" t="str">
            <v>5.4.24</v>
          </cell>
          <cell r="E770">
            <v>3.5951737304542791E-2</v>
          </cell>
          <cell r="F770">
            <v>3.8242083432630379E-2</v>
          </cell>
          <cell r="G770">
            <v>3.2483082983066083E-2</v>
          </cell>
          <cell r="H770">
            <v>3.4986240867943635E-2</v>
          </cell>
          <cell r="I770">
            <v>4.1713949467556063E-2</v>
          </cell>
          <cell r="J770">
            <v>3.6002203530570799E-2</v>
          </cell>
          <cell r="K770">
            <v>3.7137273142763008E-2</v>
          </cell>
          <cell r="L770">
            <v>2.7831261880709043E-2</v>
          </cell>
          <cell r="M770">
            <v>3.04248273188975E-2</v>
          </cell>
          <cell r="N770">
            <v>3.862901586343933E-2</v>
          </cell>
        </row>
        <row r="771">
          <cell r="D771" t="str">
            <v>5.5.1</v>
          </cell>
          <cell r="E771">
            <v>3.1279563922351643E-2</v>
          </cell>
          <cell r="F771">
            <v>3.4868046816565829E-2</v>
          </cell>
          <cell r="G771">
            <v>3.0519874565039736E-2</v>
          </cell>
          <cell r="H771">
            <v>3.3783613805438747E-2</v>
          </cell>
          <cell r="I771">
            <v>4.0293945841485372E-2</v>
          </cell>
          <cell r="J771">
            <v>3.1730127638818419E-2</v>
          </cell>
          <cell r="K771">
            <v>3.4056849975921635E-2</v>
          </cell>
          <cell r="L771">
            <v>2.6683926934339602E-2</v>
          </cell>
          <cell r="M771">
            <v>2.9777255316938377E-2</v>
          </cell>
          <cell r="N771">
            <v>3.2087185525538686E-2</v>
          </cell>
        </row>
        <row r="772">
          <cell r="D772" t="str">
            <v>5.5.2</v>
          </cell>
          <cell r="E772">
            <v>2.8514466345038073E-2</v>
          </cell>
          <cell r="F772">
            <v>3.279390007655917E-2</v>
          </cell>
          <cell r="G772">
            <v>3.0040749128792833E-2</v>
          </cell>
          <cell r="H772">
            <v>3.3553627507390188E-2</v>
          </cell>
          <cell r="I772">
            <v>4.0478879324000544E-2</v>
          </cell>
          <cell r="J772">
            <v>2.9985826473869468E-2</v>
          </cell>
          <cell r="K772">
            <v>3.2777289189960812E-2</v>
          </cell>
          <cell r="L772">
            <v>2.6317947271980707E-2</v>
          </cell>
          <cell r="M772">
            <v>3.0049105904385084E-2</v>
          </cell>
          <cell r="N772">
            <v>1.9734565539579304E-2</v>
          </cell>
        </row>
        <row r="773">
          <cell r="D773" t="str">
            <v>5.5.3</v>
          </cell>
          <cell r="E773">
            <v>2.7983737891892142E-2</v>
          </cell>
          <cell r="F773">
            <v>3.265536420556156E-2</v>
          </cell>
          <cell r="G773">
            <v>2.9667474889789786E-2</v>
          </cell>
          <cell r="H773">
            <v>3.3235701424855581E-2</v>
          </cell>
          <cell r="I773">
            <v>4.0777418407156492E-2</v>
          </cell>
          <cell r="J773">
            <v>2.8771904232926557E-2</v>
          </cell>
          <cell r="K773">
            <v>3.2515012615943494E-2</v>
          </cell>
          <cell r="L773">
            <v>2.5205575542721851E-2</v>
          </cell>
          <cell r="M773">
            <v>3.0059011098661739E-2</v>
          </cell>
          <cell r="N773">
            <v>2.2744754270686687E-2</v>
          </cell>
        </row>
        <row r="774">
          <cell r="D774" t="str">
            <v>5.5.4</v>
          </cell>
          <cell r="E774">
            <v>2.8918655696163972E-2</v>
          </cell>
          <cell r="F774">
            <v>3.3069349453466346E-2</v>
          </cell>
          <cell r="G774">
            <v>2.9501292555261439E-2</v>
          </cell>
          <cell r="H774">
            <v>3.2650424445707954E-2</v>
          </cell>
          <cell r="I774">
            <v>3.9893370763591465E-2</v>
          </cell>
          <cell r="J774">
            <v>2.8650683133619535E-2</v>
          </cell>
          <cell r="K774">
            <v>3.237196973943076E-2</v>
          </cell>
          <cell r="L774">
            <v>2.5783446219986791E-2</v>
          </cell>
          <cell r="M774">
            <v>3.0221109241495649E-2</v>
          </cell>
          <cell r="N774">
            <v>2.4413432930068087E-2</v>
          </cell>
        </row>
        <row r="775">
          <cell r="D775" t="str">
            <v>5.5.5</v>
          </cell>
          <cell r="E775">
            <v>3.2092845153498147E-2</v>
          </cell>
          <cell r="F775">
            <v>3.1410798570183779E-2</v>
          </cell>
          <cell r="G775">
            <v>3.0291231300271636E-2</v>
          </cell>
          <cell r="H775">
            <v>3.1923754942470947E-2</v>
          </cell>
          <cell r="I775">
            <v>4.0719894759116297E-2</v>
          </cell>
          <cell r="J775">
            <v>3.1827422101202575E-2</v>
          </cell>
          <cell r="K775">
            <v>3.2598689046988885E-2</v>
          </cell>
          <cell r="L775">
            <v>2.8653929943387849E-2</v>
          </cell>
          <cell r="M775">
            <v>3.2910839442078725E-2</v>
          </cell>
          <cell r="N775">
            <v>2.676765012870563E-2</v>
          </cell>
        </row>
        <row r="776">
          <cell r="D776" t="str">
            <v>5.5.6</v>
          </cell>
          <cell r="E776">
            <v>3.6870529843067518E-2</v>
          </cell>
          <cell r="F776">
            <v>3.0288063147904127E-2</v>
          </cell>
          <cell r="G776">
            <v>3.2318340942558824E-2</v>
          </cell>
          <cell r="H776">
            <v>3.2738451428790422E-2</v>
          </cell>
          <cell r="I776">
            <v>4.175910487436868E-2</v>
          </cell>
          <cell r="J776">
            <v>4.0085418710480533E-2</v>
          </cell>
          <cell r="K776">
            <v>3.0110494205521917E-2</v>
          </cell>
          <cell r="L776">
            <v>3.4899380378408548E-2</v>
          </cell>
          <cell r="M776">
            <v>4.2007495123137825E-2</v>
          </cell>
          <cell r="N776">
            <v>4.730290209829173E-2</v>
          </cell>
        </row>
        <row r="777">
          <cell r="D777" t="str">
            <v>5.5.7</v>
          </cell>
          <cell r="E777">
            <v>4.4034170008629803E-2</v>
          </cell>
          <cell r="F777">
            <v>2.992058569919033E-2</v>
          </cell>
          <cell r="G777">
            <v>3.6721695188087121E-2</v>
          </cell>
          <cell r="H777">
            <v>3.9614845543600195E-2</v>
          </cell>
          <cell r="I777">
            <v>4.5435860753990143E-2</v>
          </cell>
          <cell r="J777">
            <v>5.1898239859000585E-2</v>
          </cell>
          <cell r="K777">
            <v>3.3670039501535541E-2</v>
          </cell>
          <cell r="L777">
            <v>4.1841376370757341E-2</v>
          </cell>
          <cell r="M777">
            <v>4.5899368865602926E-2</v>
          </cell>
          <cell r="N777">
            <v>5.4430927980566014E-2</v>
          </cell>
        </row>
        <row r="778">
          <cell r="D778" t="str">
            <v>5.5.8</v>
          </cell>
          <cell r="E778">
            <v>4.8517354481042489E-2</v>
          </cell>
          <cell r="F778">
            <v>3.7067750506865643E-2</v>
          </cell>
          <cell r="G778">
            <v>4.2032048812476172E-2</v>
          </cell>
          <cell r="H778">
            <v>4.3910553598165064E-2</v>
          </cell>
          <cell r="I778">
            <v>4.5730723513775093E-2</v>
          </cell>
          <cell r="J778">
            <v>4.9672029709791406E-2</v>
          </cell>
          <cell r="K778">
            <v>4.0406868612186113E-2</v>
          </cell>
          <cell r="L778">
            <v>4.6597480010575586E-2</v>
          </cell>
          <cell r="M778">
            <v>5.1797948207691243E-2</v>
          </cell>
          <cell r="N778">
            <v>5.2637889599173912E-2</v>
          </cell>
        </row>
        <row r="779">
          <cell r="D779" t="str">
            <v>5.5.9</v>
          </cell>
          <cell r="E779">
            <v>4.4640895579722346E-2</v>
          </cell>
          <cell r="F779">
            <v>4.6166879153386874E-2</v>
          </cell>
          <cell r="G779">
            <v>4.5748756834490957E-2</v>
          </cell>
          <cell r="H779">
            <v>4.6237884136521794E-2</v>
          </cell>
          <cell r="I779">
            <v>4.5323480594473019E-2</v>
          </cell>
          <cell r="J779">
            <v>4.3485776150077864E-2</v>
          </cell>
          <cell r="K779">
            <v>4.6273462839964717E-2</v>
          </cell>
          <cell r="L779">
            <v>5.2265508560314394E-2</v>
          </cell>
          <cell r="M779">
            <v>5.3524488640730429E-2</v>
          </cell>
          <cell r="N779">
            <v>5.7909434326700558E-2</v>
          </cell>
        </row>
        <row r="780">
          <cell r="D780" t="str">
            <v>5.5.10</v>
          </cell>
          <cell r="E780">
            <v>4.0601817656544151E-2</v>
          </cell>
          <cell r="F780">
            <v>4.9332160465262329E-2</v>
          </cell>
          <cell r="G780">
            <v>4.9176899842572709E-2</v>
          </cell>
          <cell r="H780">
            <v>4.8465110686192345E-2</v>
          </cell>
          <cell r="I780">
            <v>4.1271811815782607E-2</v>
          </cell>
          <cell r="J780">
            <v>4.3279894531014447E-2</v>
          </cell>
          <cell r="K780">
            <v>5.0936389344054811E-2</v>
          </cell>
          <cell r="L780">
            <v>5.4190428374701768E-2</v>
          </cell>
          <cell r="M780">
            <v>5.3176216225908415E-2</v>
          </cell>
          <cell r="N780">
            <v>6.5641280890278916E-2</v>
          </cell>
        </row>
        <row r="781">
          <cell r="D781" t="str">
            <v>5.5.11</v>
          </cell>
          <cell r="E781">
            <v>4.0653563492623994E-2</v>
          </cell>
          <cell r="F781">
            <v>5.3264914513939061E-2</v>
          </cell>
          <cell r="G781">
            <v>5.1283888904852852E-2</v>
          </cell>
          <cell r="H781">
            <v>4.749707546807444E-2</v>
          </cell>
          <cell r="I781">
            <v>3.8698097117001978E-2</v>
          </cell>
          <cell r="J781">
            <v>4.0539423562762425E-2</v>
          </cell>
          <cell r="K781">
            <v>5.2773869515766375E-2</v>
          </cell>
          <cell r="L781">
            <v>5.3646951483046885E-2</v>
          </cell>
          <cell r="M781">
            <v>5.4469603236236647E-2</v>
          </cell>
          <cell r="N781">
            <v>5.1674213187033614E-2</v>
          </cell>
        </row>
        <row r="782">
          <cell r="D782" t="str">
            <v>5.5.12</v>
          </cell>
          <cell r="E782">
            <v>3.9719893100793061E-2</v>
          </cell>
          <cell r="F782">
            <v>5.4457058946942569E-2</v>
          </cell>
          <cell r="G782">
            <v>5.2562325149846767E-2</v>
          </cell>
          <cell r="H782">
            <v>5.0682701790958899E-2</v>
          </cell>
          <cell r="I782">
            <v>3.7909381584380758E-2</v>
          </cell>
          <cell r="J782">
            <v>4.0008096514935025E-2</v>
          </cell>
          <cell r="K782">
            <v>5.4840093088255847E-2</v>
          </cell>
          <cell r="L782">
            <v>5.7103251541776416E-2</v>
          </cell>
          <cell r="M782">
            <v>5.2762222485557404E-2</v>
          </cell>
          <cell r="N782">
            <v>4.793703267599983E-2</v>
          </cell>
        </row>
        <row r="783">
          <cell r="D783" t="str">
            <v>5.5.13</v>
          </cell>
          <cell r="E783">
            <v>3.7663416870815279E-2</v>
          </cell>
          <cell r="F783">
            <v>5.4657115372330083E-2</v>
          </cell>
          <cell r="G783">
            <v>5.3396273117708462E-2</v>
          </cell>
          <cell r="H783">
            <v>5.0123104798455928E-2</v>
          </cell>
          <cell r="I783">
            <v>4.1437066155547188E-2</v>
          </cell>
          <cell r="J783">
            <v>3.9400773103247272E-2</v>
          </cell>
          <cell r="K783">
            <v>5.4523729404694986E-2</v>
          </cell>
          <cell r="L783">
            <v>5.7513212818474144E-2</v>
          </cell>
          <cell r="M783">
            <v>5.5583829141327382E-2</v>
          </cell>
          <cell r="N783">
            <v>4.8193775327892908E-2</v>
          </cell>
        </row>
        <row r="784">
          <cell r="D784" t="str">
            <v>5.5.14</v>
          </cell>
          <cell r="E784">
            <v>3.9163262029311002E-2</v>
          </cell>
          <cell r="F784">
            <v>5.5758724779658708E-2</v>
          </cell>
          <cell r="G784">
            <v>5.2909364433522038E-2</v>
          </cell>
          <cell r="H784">
            <v>5.2631328825078705E-2</v>
          </cell>
          <cell r="I784">
            <v>4.1233895225721025E-2</v>
          </cell>
          <cell r="J784">
            <v>3.7044492699065013E-2</v>
          </cell>
          <cell r="K784">
            <v>5.5994201828469821E-2</v>
          </cell>
          <cell r="L784">
            <v>5.7360501146423826E-2</v>
          </cell>
          <cell r="M784">
            <v>5.3718977491855877E-2</v>
          </cell>
          <cell r="N784">
            <v>4.0301761762728483E-2</v>
          </cell>
        </row>
        <row r="785">
          <cell r="D785" t="str">
            <v>5.5.15</v>
          </cell>
          <cell r="E785">
            <v>3.8521288146674354E-2</v>
          </cell>
          <cell r="F785">
            <v>5.6654458408566588E-2</v>
          </cell>
          <cell r="G785">
            <v>5.3302201576237822E-2</v>
          </cell>
          <cell r="H785">
            <v>5.0594631208578218E-2</v>
          </cell>
          <cell r="I785">
            <v>3.9670160267154815E-2</v>
          </cell>
          <cell r="J785">
            <v>3.8942382214751117E-2</v>
          </cell>
          <cell r="K785">
            <v>5.7890505905198071E-2</v>
          </cell>
          <cell r="L785">
            <v>5.6876387194344992E-2</v>
          </cell>
          <cell r="M785">
            <v>5.53038808768078E-2</v>
          </cell>
          <cell r="N785">
            <v>3.4067134934755716E-2</v>
          </cell>
        </row>
        <row r="786">
          <cell r="D786" t="str">
            <v>5.5.16</v>
          </cell>
          <cell r="E786">
            <v>3.9758230243143185E-2</v>
          </cell>
          <cell r="F786">
            <v>5.5597417016084512E-2</v>
          </cell>
          <cell r="G786">
            <v>5.218116044220622E-2</v>
          </cell>
          <cell r="H786">
            <v>4.6412717322336892E-2</v>
          </cell>
          <cell r="I786">
            <v>3.9468863541400133E-2</v>
          </cell>
          <cell r="J786">
            <v>4.1613370352712321E-2</v>
          </cell>
          <cell r="K786">
            <v>5.7421709221939808E-2</v>
          </cell>
          <cell r="L786">
            <v>5.3272097979204965E-2</v>
          </cell>
          <cell r="M786">
            <v>4.9351871326176092E-2</v>
          </cell>
          <cell r="N786">
            <v>3.9051478536061723E-2</v>
          </cell>
        </row>
        <row r="787">
          <cell r="D787" t="str">
            <v>5.5.17</v>
          </cell>
          <cell r="E787">
            <v>4.5497424402192635E-2</v>
          </cell>
          <cell r="F787">
            <v>4.9595042390871431E-2</v>
          </cell>
          <cell r="G787">
            <v>4.86399532081076E-2</v>
          </cell>
          <cell r="H787">
            <v>4.3938675145509393E-2</v>
          </cell>
          <cell r="I787">
            <v>4.0951647301032602E-2</v>
          </cell>
          <cell r="J787">
            <v>4.5287103494136151E-2</v>
          </cell>
          <cell r="K787">
            <v>5.2018173268806624E-2</v>
          </cell>
          <cell r="L787">
            <v>4.7675886346571841E-2</v>
          </cell>
          <cell r="M787">
            <v>3.7498824210058949E-2</v>
          </cell>
          <cell r="N787">
            <v>3.4638565628726053E-2</v>
          </cell>
        </row>
        <row r="788">
          <cell r="D788" t="str">
            <v>5.5.18</v>
          </cell>
          <cell r="E788">
            <v>4.9719539310864577E-2</v>
          </cell>
          <cell r="F788">
            <v>4.0433076487859855E-2</v>
          </cell>
          <cell r="G788">
            <v>4.7223601903506586E-2</v>
          </cell>
          <cell r="H788">
            <v>4.4094935030287788E-2</v>
          </cell>
          <cell r="I788">
            <v>4.2588512260772718E-2</v>
          </cell>
          <cell r="J788">
            <v>5.1336565140565796E-2</v>
          </cell>
          <cell r="K788">
            <v>4.1815700093988863E-2</v>
          </cell>
          <cell r="L788">
            <v>4.4776761534797996E-2</v>
          </cell>
          <cell r="M788">
            <v>3.7156335850288991E-2</v>
          </cell>
          <cell r="N788">
            <v>4.3330968468050172E-2</v>
          </cell>
        </row>
        <row r="789">
          <cell r="D789" t="str">
            <v>5.5.19</v>
          </cell>
          <cell r="E789">
            <v>5.5396149005736646E-2</v>
          </cell>
          <cell r="F789">
            <v>3.3875947052681078E-2</v>
          </cell>
          <cell r="G789">
            <v>4.5477512836949313E-2</v>
          </cell>
          <cell r="H789">
            <v>4.28007334622739E-2</v>
          </cell>
          <cell r="I789">
            <v>4.14024654649967E-2</v>
          </cell>
          <cell r="J789">
            <v>5.042683647980558E-2</v>
          </cell>
          <cell r="K789">
            <v>3.1797795007100393E-2</v>
          </cell>
          <cell r="L789">
            <v>4.1054144233399911E-2</v>
          </cell>
          <cell r="M789">
            <v>3.4930414564192783E-2</v>
          </cell>
          <cell r="N789">
            <v>3.9201096505075791E-2</v>
          </cell>
        </row>
        <row r="790">
          <cell r="D790" t="str">
            <v>5.5.20</v>
          </cell>
          <cell r="E790">
            <v>5.4740524866961092E-2</v>
          </cell>
          <cell r="F790">
            <v>3.3195129772865831E-2</v>
          </cell>
          <cell r="G790">
            <v>4.2778329238737325E-2</v>
          </cell>
          <cell r="H790">
            <v>4.0996507303819832E-2</v>
          </cell>
          <cell r="I790">
            <v>4.2959820921242668E-2</v>
          </cell>
          <cell r="J790">
            <v>5.3715122600388222E-2</v>
          </cell>
          <cell r="K790">
            <v>3.1857015383984881E-2</v>
          </cell>
          <cell r="L790">
            <v>3.9642499650171754E-2</v>
          </cell>
          <cell r="M790">
            <v>3.4056371545138735E-2</v>
          </cell>
          <cell r="N790">
            <v>4.011366211151516E-2</v>
          </cell>
        </row>
        <row r="791">
          <cell r="D791" t="str">
            <v>5.5.21</v>
          </cell>
          <cell r="E791">
            <v>5.8175688847088132E-2</v>
          </cell>
          <cell r="F791">
            <v>3.7902821789002672E-2</v>
          </cell>
          <cell r="G791">
            <v>4.024994333873478E-2</v>
          </cell>
          <cell r="H791">
            <v>4.0573027320323043E-2</v>
          </cell>
          <cell r="I791">
            <v>4.3707159794747263E-2</v>
          </cell>
          <cell r="J791">
            <v>5.4407885072531206E-2</v>
          </cell>
          <cell r="K791">
            <v>3.5683782718893053E-2</v>
          </cell>
          <cell r="L791">
            <v>3.7205712179481057E-2</v>
          </cell>
          <cell r="M791">
            <v>3.3795221459538331E-2</v>
          </cell>
          <cell r="N791">
            <v>4.1444623150669158E-2</v>
          </cell>
        </row>
        <row r="792">
          <cell r="D792" t="str">
            <v>5.5.22</v>
          </cell>
          <cell r="E792">
            <v>5.4284807481927565E-2</v>
          </cell>
          <cell r="F792">
            <v>4.1303428332527745E-2</v>
          </cell>
          <cell r="G792">
            <v>3.7947334986663486E-2</v>
          </cell>
          <cell r="H792">
            <v>3.9523766609643143E-2</v>
          </cell>
          <cell r="I792">
            <v>4.1705834227875313E-2</v>
          </cell>
          <cell r="J792">
            <v>5.151868970582886E-2</v>
          </cell>
          <cell r="K792">
            <v>3.6116750865466778E-2</v>
          </cell>
          <cell r="L792">
            <v>3.3245490122511746E-2</v>
          </cell>
          <cell r="M792">
            <v>3.3757046696194754E-2</v>
          </cell>
          <cell r="N792">
            <v>4.4039982319227094E-2</v>
          </cell>
        </row>
        <row r="793">
          <cell r="D793" t="str">
            <v>5.5.23</v>
          </cell>
          <cell r="E793">
            <v>4.6707747113176747E-2</v>
          </cell>
          <cell r="F793">
            <v>3.8385169739712205E-2</v>
          </cell>
          <cell r="G793">
            <v>3.4907759788050795E-2</v>
          </cell>
          <cell r="H793">
            <v>3.8368516005018977E-2</v>
          </cell>
          <cell r="I793">
            <v>4.3260270250856089E-2</v>
          </cell>
          <cell r="J793">
            <v>4.1280625141356213E-2</v>
          </cell>
          <cell r="K793">
            <v>3.6641450082084283E-2</v>
          </cell>
          <cell r="L793">
            <v>3.076812777662628E-2</v>
          </cell>
          <cell r="M793">
            <v>3.4218541988660797E-2</v>
          </cell>
          <cell r="N793">
            <v>4.7184782649070084E-2</v>
          </cell>
        </row>
        <row r="794">
          <cell r="D794" t="str">
            <v>5.5.24</v>
          </cell>
          <cell r="E794">
            <v>3.6544428510741529E-2</v>
          </cell>
          <cell r="F794">
            <v>3.7346797302011556E-2</v>
          </cell>
          <cell r="G794">
            <v>3.1121987015534473E-2</v>
          </cell>
          <cell r="H794">
            <v>3.564831219050766E-2</v>
          </cell>
          <cell r="I794">
            <v>4.332233523953103E-2</v>
          </cell>
          <cell r="J794">
            <v>3.5091311377113549E-2</v>
          </cell>
          <cell r="K794">
            <v>3.4908158543841467E-2</v>
          </cell>
          <cell r="L794">
            <v>2.7419976385993826E-2</v>
          </cell>
          <cell r="M794">
            <v>3.3974021061335062E-2</v>
          </cell>
          <cell r="N794">
            <v>4.515089945360469E-2</v>
          </cell>
        </row>
        <row r="795">
          <cell r="D795" t="str">
            <v>5.6.1</v>
          </cell>
          <cell r="E795">
            <v>3.2881805011307566E-2</v>
          </cell>
          <cell r="F795">
            <v>3.5932418531314056E-2</v>
          </cell>
          <cell r="G795">
            <v>3.1485566333892066E-2</v>
          </cell>
          <cell r="H795">
            <v>3.505354518849027E-2</v>
          </cell>
          <cell r="I795">
            <v>4.2303939367015514E-2</v>
          </cell>
          <cell r="J795">
            <v>3.1974949550028713E-2</v>
          </cell>
          <cell r="K795">
            <v>3.5936051930606422E-2</v>
          </cell>
          <cell r="L795">
            <v>2.8162791225570076E-2</v>
          </cell>
          <cell r="M795">
            <v>3.2790141119111618E-2</v>
          </cell>
          <cell r="N795">
            <v>3.2488259290222025E-2</v>
          </cell>
        </row>
        <row r="796">
          <cell r="D796" t="str">
            <v>5.6.2</v>
          </cell>
          <cell r="E796">
            <v>3.0100493342865908E-2</v>
          </cell>
          <cell r="F796">
            <v>3.3546725576178084E-2</v>
          </cell>
          <cell r="G796">
            <v>3.0621811172371931E-2</v>
          </cell>
          <cell r="H796">
            <v>3.3622870307433807E-2</v>
          </cell>
          <cell r="I796">
            <v>4.2104738856061245E-2</v>
          </cell>
          <cell r="J796">
            <v>2.9170785015999377E-2</v>
          </cell>
          <cell r="K796">
            <v>3.3455962855920104E-2</v>
          </cell>
          <cell r="L796">
            <v>2.7049432128890934E-2</v>
          </cell>
          <cell r="M796">
            <v>3.2258801333655891E-2</v>
          </cell>
          <cell r="N796">
            <v>3.0486876083791997E-2</v>
          </cell>
        </row>
        <row r="797">
          <cell r="D797" t="str">
            <v>5.6.3</v>
          </cell>
          <cell r="E797">
            <v>2.7841291215972067E-2</v>
          </cell>
          <cell r="F797">
            <v>3.2984172685930187E-2</v>
          </cell>
          <cell r="G797">
            <v>3.0076759555757188E-2</v>
          </cell>
          <cell r="H797">
            <v>3.2754858195039191E-2</v>
          </cell>
          <cell r="I797">
            <v>4.0343180055827425E-2</v>
          </cell>
          <cell r="J797">
            <v>2.8924214870105949E-2</v>
          </cell>
          <cell r="K797">
            <v>3.3211451008716177E-2</v>
          </cell>
          <cell r="L797">
            <v>2.5249226958417487E-2</v>
          </cell>
          <cell r="M797">
            <v>3.1652391523466071E-2</v>
          </cell>
          <cell r="N797">
            <v>3.0907608209650109E-2</v>
          </cell>
        </row>
        <row r="798">
          <cell r="D798" t="str">
            <v>5.6.4</v>
          </cell>
          <cell r="E798">
            <v>2.7805214665842886E-2</v>
          </cell>
          <cell r="F798">
            <v>3.2859198368682722E-2</v>
          </cell>
          <cell r="G798">
            <v>2.9786644290289804E-2</v>
          </cell>
          <cell r="H798">
            <v>3.2234330663617299E-2</v>
          </cell>
          <cell r="I798">
            <v>4.0254331226589377E-2</v>
          </cell>
          <cell r="J798">
            <v>2.9451775950440223E-2</v>
          </cell>
          <cell r="K798">
            <v>3.304315769858595E-2</v>
          </cell>
          <cell r="L798">
            <v>2.5643899083273049E-2</v>
          </cell>
          <cell r="M798">
            <v>3.1794035707426345E-2</v>
          </cell>
          <cell r="N798">
            <v>2.9577454774372989E-2</v>
          </cell>
        </row>
        <row r="799">
          <cell r="D799" t="str">
            <v>5.6.5</v>
          </cell>
          <cell r="E799">
            <v>2.877490233184184E-2</v>
          </cell>
          <cell r="F799">
            <v>3.3714639147109877E-2</v>
          </cell>
          <cell r="G799">
            <v>3.189948774519575E-2</v>
          </cell>
          <cell r="H799">
            <v>3.3976517822484141E-2</v>
          </cell>
          <cell r="I799">
            <v>4.1728490216355968E-2</v>
          </cell>
          <cell r="J799">
            <v>3.1776901819275685E-2</v>
          </cell>
          <cell r="K799">
            <v>3.3906518887416144E-2</v>
          </cell>
          <cell r="L799">
            <v>3.0507582985778447E-2</v>
          </cell>
          <cell r="M799">
            <v>3.5781660713293362E-2</v>
          </cell>
          <cell r="N799">
            <v>3.8782559566343716E-2</v>
          </cell>
        </row>
        <row r="800">
          <cell r="D800" t="str">
            <v>5.6.6</v>
          </cell>
          <cell r="E800">
            <v>3.4274768137546451E-2</v>
          </cell>
          <cell r="F800">
            <v>3.1039801917890943E-2</v>
          </cell>
          <cell r="G800">
            <v>3.3195194339257869E-2</v>
          </cell>
          <cell r="H800">
            <v>3.4960576672297947E-2</v>
          </cell>
          <cell r="I800">
            <v>4.1572227038808009E-2</v>
          </cell>
          <cell r="J800">
            <v>3.6710107501907507E-2</v>
          </cell>
          <cell r="K800">
            <v>3.1112541502883156E-2</v>
          </cell>
          <cell r="L800">
            <v>3.5671414333194582E-2</v>
          </cell>
          <cell r="M800">
            <v>4.237612366526123E-2</v>
          </cell>
          <cell r="N800">
            <v>4.9468089033863939E-2</v>
          </cell>
        </row>
        <row r="801">
          <cell r="D801" t="str">
            <v>5.6.7</v>
          </cell>
          <cell r="E801">
            <v>4.3238059868314534E-2</v>
          </cell>
          <cell r="F801">
            <v>3.0598454773366913E-2</v>
          </cell>
          <cell r="G801">
            <v>3.7452907456286259E-2</v>
          </cell>
          <cell r="H801">
            <v>4.0466524493751009E-2</v>
          </cell>
          <cell r="I801">
            <v>4.4666757578037675E-2</v>
          </cell>
          <cell r="J801">
            <v>4.5044697629357124E-2</v>
          </cell>
          <cell r="K801">
            <v>3.2273196255956059E-2</v>
          </cell>
          <cell r="L801">
            <v>4.109982560021367E-2</v>
          </cell>
          <cell r="M801">
            <v>4.3764988761084138E-2</v>
          </cell>
          <cell r="N801">
            <v>7.1619628623567383E-2</v>
          </cell>
        </row>
        <row r="802">
          <cell r="D802" t="str">
            <v>5.6.8</v>
          </cell>
          <cell r="E802">
            <v>5.0447509331839509E-2</v>
          </cell>
          <cell r="F802">
            <v>3.6648010365817857E-2</v>
          </cell>
          <cell r="G802">
            <v>4.2669053719241193E-2</v>
          </cell>
          <cell r="H802">
            <v>4.5044316959612182E-2</v>
          </cell>
          <cell r="I802">
            <v>4.6407223755093395E-2</v>
          </cell>
          <cell r="J802">
            <v>4.7638074894972723E-2</v>
          </cell>
          <cell r="K802">
            <v>3.7581559970814971E-2</v>
          </cell>
          <cell r="L802">
            <v>4.601809238260185E-2</v>
          </cell>
          <cell r="M802">
            <v>5.0134659468300875E-2</v>
          </cell>
          <cell r="N802">
            <v>5.425065242877429E-2</v>
          </cell>
        </row>
        <row r="803">
          <cell r="D803" t="str">
            <v>5.6.9</v>
          </cell>
          <cell r="E803">
            <v>4.6602947987034626E-2</v>
          </cell>
          <cell r="F803">
            <v>4.6106388645917942E-2</v>
          </cell>
          <cell r="G803">
            <v>4.6658735800205943E-2</v>
          </cell>
          <cell r="H803">
            <v>4.9035363134281182E-2</v>
          </cell>
          <cell r="I803">
            <v>4.3050078092275151E-2</v>
          </cell>
          <cell r="J803">
            <v>4.5960381944799712E-2</v>
          </cell>
          <cell r="K803">
            <v>4.5221311676060846E-2</v>
          </cell>
          <cell r="L803">
            <v>5.197568472317031E-2</v>
          </cell>
          <cell r="M803">
            <v>5.2075825460381898E-2</v>
          </cell>
          <cell r="N803">
            <v>4.9585954192294127E-2</v>
          </cell>
        </row>
        <row r="804">
          <cell r="D804" t="str">
            <v>5.6.10</v>
          </cell>
          <cell r="E804">
            <v>4.5179082976142398E-2</v>
          </cell>
          <cell r="F804">
            <v>4.8876600683596422E-2</v>
          </cell>
          <cell r="G804">
            <v>4.9236646845306806E-2</v>
          </cell>
          <cell r="H804">
            <v>5.1081894335577339E-2</v>
          </cell>
          <cell r="I804">
            <v>4.4018082497317368E-2</v>
          </cell>
          <cell r="J804">
            <v>4.3883901404407434E-2</v>
          </cell>
          <cell r="K804">
            <v>4.7671577994576698E-2</v>
          </cell>
          <cell r="L804">
            <v>5.3047456358168675E-2</v>
          </cell>
          <cell r="M804">
            <v>5.2083764219954885E-2</v>
          </cell>
          <cell r="N804">
            <v>4.7368530440249607E-2</v>
          </cell>
        </row>
        <row r="805">
          <cell r="D805" t="str">
            <v>5.6.11</v>
          </cell>
          <cell r="E805">
            <v>4.5266411036568727E-2</v>
          </cell>
          <cell r="F805">
            <v>5.2508330633251665E-2</v>
          </cell>
          <cell r="G805">
            <v>5.1467510540928497E-2</v>
          </cell>
          <cell r="H805">
            <v>4.8855020822193965E-2</v>
          </cell>
          <cell r="I805">
            <v>4.3187949322870393E-2</v>
          </cell>
          <cell r="J805">
            <v>4.3207472016063161E-2</v>
          </cell>
          <cell r="K805">
            <v>5.1179650740989069E-2</v>
          </cell>
          <cell r="L805">
            <v>5.3563450904424846E-2</v>
          </cell>
          <cell r="M805">
            <v>5.0283476391173601E-2</v>
          </cell>
          <cell r="N805">
            <v>3.9037569450882346E-2</v>
          </cell>
        </row>
        <row r="806">
          <cell r="D806" t="str">
            <v>5.6.12</v>
          </cell>
          <cell r="E806">
            <v>4.2199750050264252E-2</v>
          </cell>
          <cell r="F806">
            <v>5.4395611286322657E-2</v>
          </cell>
          <cell r="G806">
            <v>5.2500508520450712E-2</v>
          </cell>
          <cell r="H806">
            <v>5.2509465895218828E-2</v>
          </cell>
          <cell r="I806">
            <v>4.2352927582597712E-2</v>
          </cell>
          <cell r="J806">
            <v>4.3927424151937587E-2</v>
          </cell>
          <cell r="K806">
            <v>5.3594685806403322E-2</v>
          </cell>
          <cell r="L806">
            <v>5.6577347444460573E-2</v>
          </cell>
          <cell r="M806">
            <v>5.0527836981889743E-2</v>
          </cell>
          <cell r="N806">
            <v>3.4753540125155837E-2</v>
          </cell>
        </row>
        <row r="807">
          <cell r="D807" t="str">
            <v>5.6.13</v>
          </cell>
          <cell r="E807">
            <v>4.1117928398044221E-2</v>
          </cell>
          <cell r="F807">
            <v>5.3761480494553891E-2</v>
          </cell>
          <cell r="G807">
            <v>5.3638197767360819E-2</v>
          </cell>
          <cell r="H807">
            <v>5.1542715711325175E-2</v>
          </cell>
          <cell r="I807">
            <v>4.2697520194648335E-2</v>
          </cell>
          <cell r="J807">
            <v>4.4175556693959228E-2</v>
          </cell>
          <cell r="K807">
            <v>5.2621395288382479E-2</v>
          </cell>
          <cell r="L807">
            <v>5.7452351035718906E-2</v>
          </cell>
          <cell r="M807">
            <v>5.1435014358709091E-2</v>
          </cell>
          <cell r="N807">
            <v>3.7728199663031439E-2</v>
          </cell>
        </row>
        <row r="808">
          <cell r="D808" t="str">
            <v>5.6.14</v>
          </cell>
          <cell r="E808">
            <v>4.0279811167649698E-2</v>
          </cell>
          <cell r="F808">
            <v>5.5215587560544385E-2</v>
          </cell>
          <cell r="G808">
            <v>5.4339575779983176E-2</v>
          </cell>
          <cell r="H808">
            <v>5.4447992769523335E-2</v>
          </cell>
          <cell r="I808">
            <v>4.1875420677327552E-2</v>
          </cell>
          <cell r="J808">
            <v>4.3298996380024324E-2</v>
          </cell>
          <cell r="K808">
            <v>5.5688317140532455E-2</v>
          </cell>
          <cell r="L808">
            <v>5.7918317468766051E-2</v>
          </cell>
          <cell r="M808">
            <v>5.2902988497294481E-2</v>
          </cell>
          <cell r="N808">
            <v>4.3788410436563237E-2</v>
          </cell>
        </row>
        <row r="809">
          <cell r="D809" t="str">
            <v>5.6.15</v>
          </cell>
          <cell r="E809">
            <v>4.1034654840214256E-2</v>
          </cell>
          <cell r="F809">
            <v>5.5104464615453153E-2</v>
          </cell>
          <cell r="G809">
            <v>5.2917740528874414E-2</v>
          </cell>
          <cell r="H809">
            <v>5.0517220964308593E-2</v>
          </cell>
          <cell r="I809">
            <v>4.1881061330203376E-2</v>
          </cell>
          <cell r="J809">
            <v>4.2703026386138425E-2</v>
          </cell>
          <cell r="K809">
            <v>5.6128208224264696E-2</v>
          </cell>
          <cell r="L809">
            <v>5.6036646739580163E-2</v>
          </cell>
          <cell r="M809">
            <v>5.4219847651025485E-2</v>
          </cell>
          <cell r="N809">
            <v>4.2458530470331199E-2</v>
          </cell>
        </row>
        <row r="810">
          <cell r="D810" t="str">
            <v>5.6.16</v>
          </cell>
          <cell r="E810">
            <v>4.195015259763802E-2</v>
          </cell>
          <cell r="F810">
            <v>5.2830867945073447E-2</v>
          </cell>
          <cell r="G810">
            <v>5.0767482233285845E-2</v>
          </cell>
          <cell r="H810">
            <v>4.5557982216919264E-2</v>
          </cell>
          <cell r="I810">
            <v>4.2301956592065225E-2</v>
          </cell>
          <cell r="J810">
            <v>4.3767210444350509E-2</v>
          </cell>
          <cell r="K810">
            <v>5.5045205585765311E-2</v>
          </cell>
          <cell r="L810">
            <v>5.1932557771588159E-2</v>
          </cell>
          <cell r="M810">
            <v>4.9727623944580211E-2</v>
          </cell>
          <cell r="N810">
            <v>4.199185554489937E-2</v>
          </cell>
        </row>
        <row r="811">
          <cell r="D811" t="str">
            <v>5.6.17</v>
          </cell>
          <cell r="E811">
            <v>4.5496872373337265E-2</v>
          </cell>
          <cell r="F811">
            <v>4.9193060861868559E-2</v>
          </cell>
          <cell r="G811">
            <v>4.7420055993606137E-2</v>
          </cell>
          <cell r="H811">
            <v>4.3016930191833766E-2</v>
          </cell>
          <cell r="I811">
            <v>4.0491785619774269E-2</v>
          </cell>
          <cell r="J811">
            <v>4.4683968406363246E-2</v>
          </cell>
          <cell r="K811">
            <v>5.1249331295828732E-2</v>
          </cell>
          <cell r="L811">
            <v>4.7825803893491003E-2</v>
          </cell>
          <cell r="M811">
            <v>4.0892272007529838E-2</v>
          </cell>
          <cell r="N811">
            <v>4.9778202930986518E-2</v>
          </cell>
        </row>
        <row r="812">
          <cell r="D812" t="str">
            <v>5.6.18</v>
          </cell>
          <cell r="E812">
            <v>4.9254056954981924E-2</v>
          </cell>
          <cell r="F812">
            <v>4.0813954047012185E-2</v>
          </cell>
          <cell r="G812">
            <v>4.5502772057193289E-2</v>
          </cell>
          <cell r="H812">
            <v>4.1784605628821851E-2</v>
          </cell>
          <cell r="I812">
            <v>3.933757129827968E-2</v>
          </cell>
          <cell r="J812">
            <v>4.9971709813491007E-2</v>
          </cell>
          <cell r="K812">
            <v>4.2603859811846424E-2</v>
          </cell>
          <cell r="L812">
            <v>4.4357046482041557E-2</v>
          </cell>
          <cell r="M812">
            <v>3.9209115701571165E-2</v>
          </cell>
          <cell r="N812">
            <v>3.7657781383922909E-2</v>
          </cell>
        </row>
        <row r="813">
          <cell r="D813" t="str">
            <v>5.6.19</v>
          </cell>
          <cell r="E813">
            <v>5.1296694258510585E-2</v>
          </cell>
          <cell r="F813">
            <v>3.437156854872498E-2</v>
          </cell>
          <cell r="G813">
            <v>4.3686853511369313E-2</v>
          </cell>
          <cell r="H813">
            <v>4.0646648262076618E-2</v>
          </cell>
          <cell r="I813">
            <v>4.0151534601149272E-2</v>
          </cell>
          <cell r="J813">
            <v>5.0060558073314637E-2</v>
          </cell>
          <cell r="K813">
            <v>3.4638599130656887E-2</v>
          </cell>
          <cell r="L813">
            <v>4.1362324554156824E-2</v>
          </cell>
          <cell r="M813">
            <v>3.6516553079730354E-2</v>
          </cell>
          <cell r="N813">
            <v>4.0261069958577637E-2</v>
          </cell>
        </row>
        <row r="814">
          <cell r="D814" t="str">
            <v>5.6.20</v>
          </cell>
          <cell r="E814">
            <v>4.9811678906658031E-2</v>
          </cell>
          <cell r="F814">
            <v>3.3638194547263849E-2</v>
          </cell>
          <cell r="G814">
            <v>4.1218884850011336E-2</v>
          </cell>
          <cell r="H814">
            <v>3.9193419664821171E-2</v>
          </cell>
          <cell r="I814">
            <v>4.053793641603104E-2</v>
          </cell>
          <cell r="J814">
            <v>5.0300197590229127E-2</v>
          </cell>
          <cell r="K814">
            <v>3.4900726604411611E-2</v>
          </cell>
          <cell r="L814">
            <v>3.9971942212602876E-2</v>
          </cell>
          <cell r="M814">
            <v>3.6039461484690095E-2</v>
          </cell>
          <cell r="N814">
            <v>3.5738028687449755E-2</v>
          </cell>
        </row>
        <row r="815">
          <cell r="D815" t="str">
            <v>5.6.21</v>
          </cell>
          <cell r="E815">
            <v>5.1400788235078626E-2</v>
          </cell>
          <cell r="F815">
            <v>3.9155345821655599E-2</v>
          </cell>
          <cell r="G815">
            <v>4.0530260276140581E-2</v>
          </cell>
          <cell r="H815">
            <v>3.7850293414668904E-2</v>
          </cell>
          <cell r="I815">
            <v>3.896563006622504E-2</v>
          </cell>
          <cell r="J815">
            <v>4.907670521295552E-2</v>
          </cell>
          <cell r="K815">
            <v>3.8019583059623205E-2</v>
          </cell>
          <cell r="L815">
            <v>3.8053068913662252E-2</v>
          </cell>
          <cell r="M815">
            <v>3.4658952977891386E-2</v>
          </cell>
          <cell r="N815">
            <v>4.0022604951266437E-2</v>
          </cell>
        </row>
        <row r="816">
          <cell r="D816" t="str">
            <v>5.6.22</v>
          </cell>
          <cell r="E816">
            <v>5.1254310704342616E-2</v>
          </cell>
          <cell r="F816">
            <v>4.1233912676332807E-2</v>
          </cell>
          <cell r="G816">
            <v>3.7875472072686371E-2</v>
          </cell>
          <cell r="H816">
            <v>3.7664137838522641E-2</v>
          </cell>
          <cell r="I816">
            <v>3.9205169791685222E-2</v>
          </cell>
          <cell r="J816">
            <v>4.6226253692092281E-2</v>
          </cell>
          <cell r="K816">
            <v>3.7797508872378573E-2</v>
          </cell>
          <cell r="L816">
            <v>3.3382575068022634E-2</v>
          </cell>
          <cell r="M816">
            <v>3.3239098864437044E-2</v>
          </cell>
          <cell r="N816">
            <v>3.8903432884269812E-2</v>
          </cell>
        </row>
        <row r="817">
          <cell r="D817" t="str">
            <v>5.6.23</v>
          </cell>
          <cell r="E817">
            <v>4.4497297462974338E-2</v>
          </cell>
          <cell r="F817">
            <v>3.7904604352088651E-2</v>
          </cell>
          <cell r="G817">
            <v>3.4701510935643359E-2</v>
          </cell>
          <cell r="H817">
            <v>3.5365494553823887E-2</v>
          </cell>
          <cell r="I817">
            <v>4.0674850444926171E-2</v>
          </cell>
          <cell r="J817">
            <v>4.3531296641280193E-2</v>
          </cell>
          <cell r="K817">
            <v>3.7153463320149419E-2</v>
          </cell>
          <cell r="L817">
            <v>3.0096454244735702E-2</v>
          </cell>
          <cell r="M817">
            <v>3.2628858950944452E-2</v>
          </cell>
          <cell r="N817">
            <v>4.5198827036571826E-2</v>
          </cell>
        </row>
        <row r="818">
          <cell r="D818" t="str">
            <v>5.6.24</v>
          </cell>
          <cell r="E818">
            <v>3.7993518145029416E-2</v>
          </cell>
          <cell r="F818">
            <v>3.7566605914049242E-2</v>
          </cell>
          <cell r="G818">
            <v>3.0350367674661489E-2</v>
          </cell>
          <cell r="H818">
            <v>3.2817274293357311E-2</v>
          </cell>
          <cell r="I818">
            <v>3.9889637378835795E-2</v>
          </cell>
          <cell r="J818">
            <v>3.4533833916506371E-2</v>
          </cell>
          <cell r="K818">
            <v>3.5966135337231406E-2</v>
          </cell>
          <cell r="L818">
            <v>2.7044707487469458E-2</v>
          </cell>
          <cell r="M818">
            <v>3.3006507136596655E-2</v>
          </cell>
          <cell r="N818">
            <v>3.8146333832961267E-2</v>
          </cell>
        </row>
        <row r="819">
          <cell r="D819" t="str">
            <v>5.7.1</v>
          </cell>
          <cell r="E819">
            <v>3.2804040766121124E-2</v>
          </cell>
          <cell r="F819">
            <v>4.4554821877802769E-2</v>
          </cell>
          <cell r="G819">
            <v>3.6442479515045027E-2</v>
          </cell>
          <cell r="H819">
            <v>4.2817465807010659E-2</v>
          </cell>
          <cell r="I819">
            <v>3.8928117347012549E-2</v>
          </cell>
          <cell r="J819">
            <v>2.8650266048327013E-2</v>
          </cell>
          <cell r="K819">
            <v>4.2405419346277895E-2</v>
          </cell>
          <cell r="L819">
            <v>3.4085965425914043E-2</v>
          </cell>
          <cell r="M819">
            <v>3.9177767472362901E-2</v>
          </cell>
          <cell r="N819">
            <v>3.1661773903393961E-2</v>
          </cell>
        </row>
        <row r="820">
          <cell r="D820" t="str">
            <v>5.7.2</v>
          </cell>
          <cell r="E820">
            <v>2.9076058437683776E-2</v>
          </cell>
          <cell r="F820">
            <v>4.2831638960219139E-2</v>
          </cell>
          <cell r="G820">
            <v>3.6216408880801333E-2</v>
          </cell>
          <cell r="H820">
            <v>4.1255021137083299E-2</v>
          </cell>
          <cell r="I820">
            <v>4.0355939131487016E-2</v>
          </cell>
          <cell r="J820">
            <v>2.7632943351436508E-2</v>
          </cell>
          <cell r="K820">
            <v>3.9742220409450066E-2</v>
          </cell>
          <cell r="L820">
            <v>3.4097698170958139E-2</v>
          </cell>
          <cell r="M820">
            <v>3.9358038962711089E-2</v>
          </cell>
          <cell r="N820">
            <v>2.9702254435556383E-2</v>
          </cell>
        </row>
        <row r="821">
          <cell r="D821" t="str">
            <v>5.7.3</v>
          </cell>
          <cell r="E821">
            <v>2.7726800705828301E-2</v>
          </cell>
          <cell r="F821">
            <v>4.1672890755605166E-2</v>
          </cell>
          <cell r="G821">
            <v>3.5614344650111381E-2</v>
          </cell>
          <cell r="H821">
            <v>4.0475177267597147E-2</v>
          </cell>
          <cell r="I821">
            <v>3.985962049026151E-2</v>
          </cell>
          <cell r="J821">
            <v>2.5987803945988073E-2</v>
          </cell>
          <cell r="K821">
            <v>3.9950949251595647E-2</v>
          </cell>
          <cell r="L821">
            <v>3.3424769796217828E-2</v>
          </cell>
          <cell r="M821">
            <v>3.9577876212257772E-2</v>
          </cell>
          <cell r="N821">
            <v>2.3963758157759547E-2</v>
          </cell>
        </row>
        <row r="822">
          <cell r="D822" t="str">
            <v>5.7.4</v>
          </cell>
          <cell r="E822">
            <v>2.752659185926119E-2</v>
          </cell>
          <cell r="F822">
            <v>4.1365041630389142E-2</v>
          </cell>
          <cell r="G822">
            <v>3.4999601999186281E-2</v>
          </cell>
          <cell r="H822">
            <v>4.0233179994875773E-2</v>
          </cell>
          <cell r="I822">
            <v>4.1215148729171661E-2</v>
          </cell>
          <cell r="J822">
            <v>2.5099460515705836E-2</v>
          </cell>
          <cell r="K822">
            <v>3.8878129598954432E-2</v>
          </cell>
          <cell r="L822">
            <v>3.3068789823479688E-2</v>
          </cell>
          <cell r="M822">
            <v>3.9840493938937835E-2</v>
          </cell>
          <cell r="N822">
            <v>2.6382254214599481E-2</v>
          </cell>
        </row>
        <row r="823">
          <cell r="D823" t="str">
            <v>5.7.5</v>
          </cell>
          <cell r="E823">
            <v>2.860390799546627E-2</v>
          </cell>
          <cell r="F823">
            <v>4.1269227825356462E-2</v>
          </cell>
          <cell r="G823">
            <v>3.5000495660653157E-2</v>
          </cell>
          <cell r="H823">
            <v>4.1164410006360543E-2</v>
          </cell>
          <cell r="I823">
            <v>4.1269910685610312E-2</v>
          </cell>
          <cell r="J823">
            <v>2.58901659464277E-2</v>
          </cell>
          <cell r="K823">
            <v>3.9628801540886931E-2</v>
          </cell>
          <cell r="L823">
            <v>3.4717493776134707E-2</v>
          </cell>
          <cell r="M823">
            <v>4.1325281481526671E-2</v>
          </cell>
          <cell r="N823">
            <v>3.385342087318486E-2</v>
          </cell>
        </row>
        <row r="824">
          <cell r="D824" t="str">
            <v>5.7.6</v>
          </cell>
          <cell r="E824">
            <v>3.0853203977732245E-2</v>
          </cell>
          <cell r="F824">
            <v>3.6836027074901141E-2</v>
          </cell>
          <cell r="G824">
            <v>3.5204951259992914E-2</v>
          </cell>
          <cell r="H824">
            <v>4.0399269768634671E-2</v>
          </cell>
          <cell r="I824">
            <v>4.1691865630526029E-2</v>
          </cell>
          <cell r="J824">
            <v>2.8119978054712103E-2</v>
          </cell>
          <cell r="K824">
            <v>3.5729114546782681E-2</v>
          </cell>
          <cell r="L824">
            <v>3.6043348728054751E-2</v>
          </cell>
          <cell r="M824">
            <v>4.5151043110026934E-2</v>
          </cell>
          <cell r="N824">
            <v>5.2320507808064555E-2</v>
          </cell>
        </row>
        <row r="825">
          <cell r="D825" t="str">
            <v>5.7.7</v>
          </cell>
          <cell r="E825">
            <v>3.4344742621759537E-2</v>
          </cell>
          <cell r="F825">
            <v>3.2043887009112038E-2</v>
          </cell>
          <cell r="G825">
            <v>3.587879772289658E-2</v>
          </cell>
          <cell r="H825">
            <v>3.8471562379728881E-2</v>
          </cell>
          <cell r="I825">
            <v>4.1184419929043647E-2</v>
          </cell>
          <cell r="J825">
            <v>3.4550464478748551E-2</v>
          </cell>
          <cell r="K825">
            <v>3.1864718717896597E-2</v>
          </cell>
          <cell r="L825">
            <v>3.8827021210051257E-2</v>
          </cell>
          <cell r="M825">
            <v>4.2739427658213168E-2</v>
          </cell>
          <cell r="N825">
            <v>5.9956164605527482E-2</v>
          </cell>
        </row>
        <row r="826">
          <cell r="D826" t="str">
            <v>5.7.8</v>
          </cell>
          <cell r="E826">
            <v>4.0155604874411992E-2</v>
          </cell>
          <cell r="F826">
            <v>3.4519807132483656E-2</v>
          </cell>
          <cell r="G826">
            <v>3.999302866905205E-2</v>
          </cell>
          <cell r="H826">
            <v>4.1973048488043917E-2</v>
          </cell>
          <cell r="I826">
            <v>4.2859074843809561E-2</v>
          </cell>
          <cell r="J826">
            <v>4.1824557894349572E-2</v>
          </cell>
          <cell r="K826">
            <v>3.4913949522726036E-2</v>
          </cell>
          <cell r="L826">
            <v>4.2588276413889903E-2</v>
          </cell>
          <cell r="M826">
            <v>4.5311202006115874E-2</v>
          </cell>
          <cell r="N826">
            <v>5.2031545280513999E-2</v>
          </cell>
        </row>
        <row r="827">
          <cell r="D827" t="str">
            <v>5.7.9</v>
          </cell>
          <cell r="E827">
            <v>4.7655969359093608E-2</v>
          </cell>
          <cell r="F827">
            <v>3.8487255085613188E-2</v>
          </cell>
          <cell r="G827">
            <v>4.1440644519451009E-2</v>
          </cell>
          <cell r="H827">
            <v>4.1579971398985609E-2</v>
          </cell>
          <cell r="I827">
            <v>4.2019434639890649E-2</v>
          </cell>
          <cell r="J827">
            <v>4.4202528719587623E-2</v>
          </cell>
          <cell r="K827">
            <v>3.8118164934597638E-2</v>
          </cell>
          <cell r="L827">
            <v>4.5150751741070236E-2</v>
          </cell>
          <cell r="M827">
            <v>4.4430451720624195E-2</v>
          </cell>
          <cell r="N827">
            <v>5.6517338672306801E-2</v>
          </cell>
        </row>
        <row r="828">
          <cell r="D828" t="str">
            <v>5.7.10</v>
          </cell>
          <cell r="E828">
            <v>4.9208524757531354E-2</v>
          </cell>
          <cell r="F828">
            <v>4.0935045662605966E-2</v>
          </cell>
          <cell r="G828">
            <v>4.4207221115114249E-2</v>
          </cell>
          <cell r="H828">
            <v>4.3079496778005419E-2</v>
          </cell>
          <cell r="I828">
            <v>4.1523148344770541E-2</v>
          </cell>
          <cell r="J828">
            <v>4.6143501584209323E-2</v>
          </cell>
          <cell r="K828">
            <v>4.5218969766432054E-2</v>
          </cell>
          <cell r="L828">
            <v>4.7457228702346761E-2</v>
          </cell>
          <cell r="M828">
            <v>4.6393820092184922E-2</v>
          </cell>
          <cell r="N828">
            <v>6.6916184295242612E-2</v>
          </cell>
        </row>
        <row r="829">
          <cell r="D829" t="str">
            <v>5.7.11</v>
          </cell>
          <cell r="E829">
            <v>4.869147667006795E-2</v>
          </cell>
          <cell r="F829">
            <v>4.2771377119685421E-2</v>
          </cell>
          <cell r="G829">
            <v>4.5298323903201092E-2</v>
          </cell>
          <cell r="H829">
            <v>4.3797646659230707E-2</v>
          </cell>
          <cell r="I829">
            <v>4.0087951648265348E-2</v>
          </cell>
          <cell r="J829">
            <v>5.0192520075252454E-2</v>
          </cell>
          <cell r="K829">
            <v>4.9173989495199466E-2</v>
          </cell>
          <cell r="L829">
            <v>4.8564254953234333E-2</v>
          </cell>
          <cell r="M829">
            <v>4.4594732049962983E-2</v>
          </cell>
          <cell r="N829">
            <v>4.8751685563596617E-2</v>
          </cell>
        </row>
        <row r="830">
          <cell r="D830" t="str">
            <v>5.7.12</v>
          </cell>
          <cell r="E830">
            <v>4.7401020193348999E-2</v>
          </cell>
          <cell r="F830">
            <v>4.4070741538494572E-2</v>
          </cell>
          <cell r="G830">
            <v>4.605619383164896E-2</v>
          </cell>
          <cell r="H830">
            <v>4.4922474488892562E-2</v>
          </cell>
          <cell r="I830">
            <v>4.0586728593501084E-2</v>
          </cell>
          <cell r="J830">
            <v>5.0172911292481769E-2</v>
          </cell>
          <cell r="K830">
            <v>5.0364675815170984E-2</v>
          </cell>
          <cell r="L830">
            <v>4.9959315303284957E-2</v>
          </cell>
          <cell r="M830">
            <v>4.6786922395555056E-2</v>
          </cell>
          <cell r="N830">
            <v>4.5363679718058991E-2</v>
          </cell>
        </row>
        <row r="831">
          <cell r="D831" t="str">
            <v>5.7.13</v>
          </cell>
          <cell r="E831">
            <v>4.6904292464970181E-2</v>
          </cell>
          <cell r="F831">
            <v>4.2039457354102729E-2</v>
          </cell>
          <cell r="G831">
            <v>4.6453526006574146E-2</v>
          </cell>
          <cell r="H831">
            <v>4.4933073356786438E-2</v>
          </cell>
          <cell r="I831">
            <v>4.0400188603671353E-2</v>
          </cell>
          <cell r="J831">
            <v>5.0547593603074877E-2</v>
          </cell>
          <cell r="K831">
            <v>4.959462417861004E-2</v>
          </cell>
          <cell r="L831">
            <v>4.955426863481982E-2</v>
          </cell>
          <cell r="M831">
            <v>4.5325132450500349E-2</v>
          </cell>
          <cell r="N831">
            <v>4.3506536948597456E-2</v>
          </cell>
        </row>
        <row r="832">
          <cell r="D832" t="str">
            <v>5.7.14</v>
          </cell>
          <cell r="E832">
            <v>4.4440856587489988E-2</v>
          </cell>
          <cell r="F832">
            <v>4.2745406535689721E-2</v>
          </cell>
          <cell r="G832">
            <v>4.7629848094973823E-2</v>
          </cell>
          <cell r="H832">
            <v>4.4359692983267633E-2</v>
          </cell>
          <cell r="I832">
            <v>4.0162056575731957E-2</v>
          </cell>
          <cell r="J832">
            <v>5.0538702518848844E-2</v>
          </cell>
          <cell r="K832">
            <v>4.975670408368555E-2</v>
          </cell>
          <cell r="L832">
            <v>4.9822971770152921E-2</v>
          </cell>
          <cell r="M832">
            <v>4.5185910435320616E-2</v>
          </cell>
          <cell r="N832">
            <v>3.4446935665328852E-2</v>
          </cell>
        </row>
        <row r="833">
          <cell r="D833" t="str">
            <v>5.7.15</v>
          </cell>
          <cell r="E833">
            <v>4.3463354807714252E-2</v>
          </cell>
          <cell r="F833">
            <v>4.3748252442081942E-2</v>
          </cell>
          <cell r="G833">
            <v>4.8854807226516951E-2</v>
          </cell>
          <cell r="H833">
            <v>4.4988089445622839E-2</v>
          </cell>
          <cell r="I833">
            <v>4.1187557501267243E-2</v>
          </cell>
          <cell r="J833">
            <v>4.6495374633952147E-2</v>
          </cell>
          <cell r="K833">
            <v>4.685753353726315E-2</v>
          </cell>
          <cell r="L833">
            <v>5.0335694097628343E-2</v>
          </cell>
          <cell r="M833">
            <v>4.6596264893417262E-2</v>
          </cell>
          <cell r="N833">
            <v>3.5634088003451837E-2</v>
          </cell>
        </row>
        <row r="834">
          <cell r="D834" t="str">
            <v>5.7.16</v>
          </cell>
          <cell r="E834">
            <v>4.4544112547946393E-2</v>
          </cell>
          <cell r="F834">
            <v>4.3204272715778799E-2</v>
          </cell>
          <cell r="G834">
            <v>4.7648184228092805E-2</v>
          </cell>
          <cell r="H834">
            <v>4.4087185674643668E-2</v>
          </cell>
          <cell r="I834">
            <v>4.0675615691134551E-2</v>
          </cell>
          <cell r="J834">
            <v>4.6790216725525142E-2</v>
          </cell>
          <cell r="K834">
            <v>4.6280246322272726E-2</v>
          </cell>
          <cell r="L834">
            <v>4.8081008238454286E-2</v>
          </cell>
          <cell r="M834">
            <v>4.3749261233089969E-2</v>
          </cell>
          <cell r="N834">
            <v>3.1941407139485796E-2</v>
          </cell>
        </row>
        <row r="835">
          <cell r="D835" t="str">
            <v>5.7.17</v>
          </cell>
          <cell r="E835">
            <v>4.5267551041829598E-2</v>
          </cell>
          <cell r="F835">
            <v>4.3092479437341E-2</v>
          </cell>
          <cell r="G835">
            <v>4.738937600975307E-2</v>
          </cell>
          <cell r="H835">
            <v>4.2347255916343189E-2</v>
          </cell>
          <cell r="I835">
            <v>4.1710496987235231E-2</v>
          </cell>
          <cell r="J835">
            <v>5.082801012515735E-2</v>
          </cell>
          <cell r="K835">
            <v>4.4215090994682155E-2</v>
          </cell>
          <cell r="L835">
            <v>4.7298391703511758E-2</v>
          </cell>
          <cell r="M835">
            <v>3.9462723367257126E-2</v>
          </cell>
          <cell r="N835">
            <v>3.207459505044262E-2</v>
          </cell>
        </row>
        <row r="836">
          <cell r="D836" t="str">
            <v>5.7.18</v>
          </cell>
          <cell r="E836">
            <v>4.9574534250039715E-2</v>
          </cell>
          <cell r="F836">
            <v>4.1114554717396633E-2</v>
          </cell>
          <cell r="G836">
            <v>4.5597346887550384E-2</v>
          </cell>
          <cell r="H836">
            <v>4.1098549989100931E-2</v>
          </cell>
          <cell r="I836">
            <v>4.2129896589824509E-2</v>
          </cell>
          <cell r="J836">
            <v>5.3313852673766413E-2</v>
          </cell>
          <cell r="K836">
            <v>3.7218809433876496E-2</v>
          </cell>
          <cell r="L836">
            <v>4.5266600619206912E-2</v>
          </cell>
          <cell r="M836">
            <v>3.8934438053292109E-2</v>
          </cell>
          <cell r="N836">
            <v>3.9598545858070787E-2</v>
          </cell>
        </row>
        <row r="837">
          <cell r="D837" t="str">
            <v>5.7.19</v>
          </cell>
          <cell r="E837">
            <v>5.1429006125671035E-2</v>
          </cell>
          <cell r="F837">
            <v>3.9099454871453568E-2</v>
          </cell>
          <cell r="G837">
            <v>4.4716723877180752E-2</v>
          </cell>
          <cell r="H837">
            <v>4.0450487419266323E-2</v>
          </cell>
          <cell r="I837">
            <v>4.3106554896208953E-2</v>
          </cell>
          <cell r="J837">
            <v>5.0964584672671599E-2</v>
          </cell>
          <cell r="K837">
            <v>3.2850382694695174E-2</v>
          </cell>
          <cell r="L837">
            <v>4.3209892853478211E-2</v>
          </cell>
          <cell r="M837">
            <v>3.8359250828943876E-2</v>
          </cell>
          <cell r="N837">
            <v>4.5114857694547955E-2</v>
          </cell>
        </row>
        <row r="838">
          <cell r="D838" t="str">
            <v>5.7.20</v>
          </cell>
          <cell r="E838">
            <v>4.931621795689279E-2</v>
          </cell>
          <cell r="F838">
            <v>3.924349075599283E-2</v>
          </cell>
          <cell r="G838">
            <v>4.3738498890345701E-2</v>
          </cell>
          <cell r="H838">
            <v>4.0546857472428539E-2</v>
          </cell>
          <cell r="I838">
            <v>4.4038672615460475E-2</v>
          </cell>
          <cell r="J838">
            <v>4.9768097651675745E-2</v>
          </cell>
          <cell r="K838">
            <v>3.5035840388940941E-2</v>
          </cell>
          <cell r="L838">
            <v>4.2503518625595857E-2</v>
          </cell>
          <cell r="M838">
            <v>3.8373923131313312E-2</v>
          </cell>
          <cell r="N838">
            <v>4.1383754880232146E-2</v>
          </cell>
        </row>
        <row r="839">
          <cell r="D839" t="str">
            <v>5.7.21</v>
          </cell>
          <cell r="E839">
            <v>4.9898507567620799E-2</v>
          </cell>
          <cell r="F839">
            <v>4.6061777621232876E-2</v>
          </cell>
          <cell r="G839">
            <v>4.3558313593433783E-2</v>
          </cell>
          <cell r="H839">
            <v>4.0964134288758981E-2</v>
          </cell>
          <cell r="I839">
            <v>4.3270193843416967E-2</v>
          </cell>
          <cell r="J839">
            <v>4.8955121577146259E-2</v>
          </cell>
          <cell r="K839">
            <v>4.1533438987969053E-2</v>
          </cell>
          <cell r="L839">
            <v>4.0568683551095316E-2</v>
          </cell>
          <cell r="M839">
            <v>3.7400440597700139E-2</v>
          </cell>
          <cell r="N839">
            <v>5.1263720042693785E-2</v>
          </cell>
        </row>
        <row r="840">
          <cell r="D840" t="str">
            <v>5.7.22</v>
          </cell>
          <cell r="E840">
            <v>4.9216677988028257E-2</v>
          </cell>
          <cell r="F840">
            <v>4.8126533601988104E-2</v>
          </cell>
          <cell r="G840">
            <v>4.2308190497995946E-2</v>
          </cell>
          <cell r="H840">
            <v>4.0524311903729439E-2</v>
          </cell>
          <cell r="I840">
            <v>4.4465899975556056E-2</v>
          </cell>
          <cell r="J840">
            <v>4.6805649274704146E-2</v>
          </cell>
          <cell r="K840">
            <v>4.5648023497509092E-2</v>
          </cell>
          <cell r="L840">
            <v>3.8786921781539981E-2</v>
          </cell>
          <cell r="M840">
            <v>3.7633466433646325E-2</v>
          </cell>
          <cell r="N840">
            <v>4.4115886985454288E-2</v>
          </cell>
        </row>
        <row r="841">
          <cell r="D841" t="str">
            <v>5.7.23</v>
          </cell>
          <cell r="E841">
            <v>4.4741942062344449E-2</v>
          </cell>
          <cell r="F841">
            <v>4.6027470605845347E-2</v>
          </cell>
          <cell r="G841">
            <v>3.9432780079949013E-2</v>
          </cell>
          <cell r="H841">
            <v>3.8794490892264159E-2</v>
          </cell>
          <cell r="I841">
            <v>4.3879335700270375E-2</v>
          </cell>
          <cell r="J841">
            <v>4.0448071302530017E-2</v>
          </cell>
          <cell r="K841">
            <v>4.3179389281752779E-2</v>
          </cell>
          <cell r="L841">
            <v>3.4543460339727994E-2</v>
          </cell>
          <cell r="M841">
            <v>3.6947659940872277E-2</v>
          </cell>
          <cell r="N841">
            <v>3.7705681722629114E-2</v>
          </cell>
        </row>
        <row r="842">
          <cell r="D842" t="str">
            <v>5.7.24</v>
          </cell>
          <cell r="E842">
            <v>3.7155004381146245E-2</v>
          </cell>
          <cell r="F842">
            <v>4.4139087668827903E-2</v>
          </cell>
          <cell r="G842">
            <v>3.6319912880479664E-2</v>
          </cell>
          <cell r="H842">
            <v>3.6737146483338513E-2</v>
          </cell>
          <cell r="I842">
            <v>4.3392171006872482E-2</v>
          </cell>
          <cell r="J842">
            <v>3.6077623333720846E-2</v>
          </cell>
          <cell r="K842">
            <v>4.1840813652772479E-2</v>
          </cell>
          <cell r="L842">
            <v>3.2043673740152011E-2</v>
          </cell>
          <cell r="M842">
            <v>3.7344471534167263E-2</v>
          </cell>
          <cell r="N842">
            <v>3.57934224812601E-2</v>
          </cell>
        </row>
        <row r="843">
          <cell r="D843" t="str">
            <v>6.1.1</v>
          </cell>
          <cell r="E843">
            <v>2.9896455158916521E-2</v>
          </cell>
          <cell r="F843">
            <v>4.610689978375395E-2</v>
          </cell>
          <cell r="G843">
            <v>3.5713812555079112E-2</v>
          </cell>
          <cell r="H843">
            <v>4.3015661614519772E-2</v>
          </cell>
          <cell r="I843">
            <v>4.0013763137972669E-2</v>
          </cell>
          <cell r="J843">
            <v>2.9745910438777747E-2</v>
          </cell>
          <cell r="K843">
            <v>4.3914339883539655E-2</v>
          </cell>
          <cell r="L843">
            <v>3.4538417783874349E-2</v>
          </cell>
          <cell r="M843">
            <v>4.2477933508679684E-2</v>
          </cell>
          <cell r="N843">
            <v>2.8958292071074997E-2</v>
          </cell>
        </row>
        <row r="844">
          <cell r="D844" t="str">
            <v>6.1.2</v>
          </cell>
          <cell r="E844">
            <v>2.6580861804500269E-2</v>
          </cell>
          <cell r="F844">
            <v>4.3653308193192242E-2</v>
          </cell>
          <cell r="G844">
            <v>3.5203714898313594E-2</v>
          </cell>
          <cell r="H844">
            <v>4.2708017224338479E-2</v>
          </cell>
          <cell r="I844">
            <v>3.9858231888067669E-2</v>
          </cell>
          <cell r="J844">
            <v>2.7266150149151291E-2</v>
          </cell>
          <cell r="K844">
            <v>4.1315982188311846E-2</v>
          </cell>
          <cell r="L844">
            <v>3.4755147916028392E-2</v>
          </cell>
          <cell r="M844">
            <v>4.301478944801769E-2</v>
          </cell>
          <cell r="N844">
            <v>3.4906656179293762E-2</v>
          </cell>
        </row>
        <row r="845">
          <cell r="D845" t="str">
            <v>6.1.3</v>
          </cell>
          <cell r="E845">
            <v>2.5025259920489654E-2</v>
          </cell>
          <cell r="F845">
            <v>4.25264716312014E-2</v>
          </cell>
          <cell r="G845">
            <v>3.4679087501579178E-2</v>
          </cell>
          <cell r="H845">
            <v>4.1595986166740082E-2</v>
          </cell>
          <cell r="I845">
            <v>4.04065816796539E-2</v>
          </cell>
          <cell r="J845">
            <v>2.5646244352507088E-2</v>
          </cell>
          <cell r="K845">
            <v>4.1114216579507236E-2</v>
          </cell>
          <cell r="L845">
            <v>3.381717413237794E-2</v>
          </cell>
          <cell r="M845">
            <v>4.1777103683043722E-2</v>
          </cell>
          <cell r="N845">
            <v>3.3235849768199675E-2</v>
          </cell>
        </row>
        <row r="846">
          <cell r="D846" t="str">
            <v>6.1.4</v>
          </cell>
          <cell r="E846">
            <v>2.5210364171418059E-2</v>
          </cell>
          <cell r="F846">
            <v>4.1606242138178963E-2</v>
          </cell>
          <cell r="G846">
            <v>3.4411126551985076E-2</v>
          </cell>
          <cell r="H846">
            <v>4.1262110209909462E-2</v>
          </cell>
          <cell r="I846">
            <v>4.1479196246423829E-2</v>
          </cell>
          <cell r="J846">
            <v>2.4038641859482152E-2</v>
          </cell>
          <cell r="K846">
            <v>4.0480253601022788E-2</v>
          </cell>
          <cell r="L846">
            <v>3.2826175971943178E-2</v>
          </cell>
          <cell r="M846">
            <v>4.1753458829826173E-2</v>
          </cell>
          <cell r="N846">
            <v>4.4125878170075634E-2</v>
          </cell>
        </row>
        <row r="847">
          <cell r="D847" t="str">
            <v>6.1.5</v>
          </cell>
          <cell r="E847">
            <v>2.5687914314778338E-2</v>
          </cell>
          <cell r="F847">
            <v>4.1448095279784158E-2</v>
          </cell>
          <cell r="G847">
            <v>3.493794494125449E-2</v>
          </cell>
          <cell r="H847">
            <v>4.1641170760940996E-2</v>
          </cell>
          <cell r="I847">
            <v>4.3200823622052041E-2</v>
          </cell>
          <cell r="J847">
            <v>2.4599094742655914E-2</v>
          </cell>
          <cell r="K847">
            <v>3.9631633726412048E-2</v>
          </cell>
          <cell r="L847">
            <v>3.3938374815539643E-2</v>
          </cell>
          <cell r="M847">
            <v>4.2405640049416819E-2</v>
          </cell>
          <cell r="N847">
            <v>4.4091508866501303E-2</v>
          </cell>
        </row>
        <row r="848">
          <cell r="D848" t="str">
            <v>6.1.6</v>
          </cell>
          <cell r="E848">
            <v>2.7151263546608909E-2</v>
          </cell>
          <cell r="F848">
            <v>3.4416203589480276E-2</v>
          </cell>
          <cell r="G848">
            <v>3.5181875443483786E-2</v>
          </cell>
          <cell r="H848">
            <v>3.866367175201138E-2</v>
          </cell>
          <cell r="I848">
            <v>4.3967506225050398E-2</v>
          </cell>
          <cell r="J848">
            <v>2.6533626094660773E-2</v>
          </cell>
          <cell r="K848">
            <v>3.399565337454323E-2</v>
          </cell>
          <cell r="L848">
            <v>3.2132551027553115E-2</v>
          </cell>
          <cell r="M848">
            <v>4.0724318858364875E-2</v>
          </cell>
          <cell r="N848">
            <v>5.3878511752331333E-2</v>
          </cell>
        </row>
        <row r="849">
          <cell r="D849" t="str">
            <v>6.1.7</v>
          </cell>
          <cell r="E849">
            <v>2.7951232951971779E-2</v>
          </cell>
          <cell r="F849">
            <v>3.2421745964791103E-2</v>
          </cell>
          <cell r="G849">
            <v>3.688176533009288E-2</v>
          </cell>
          <cell r="H849">
            <v>3.6675189283453771E-2</v>
          </cell>
          <cell r="I849">
            <v>4.6451944549166506E-2</v>
          </cell>
          <cell r="J849">
            <v>3.2308308182985329E-2</v>
          </cell>
          <cell r="K849">
            <v>3.6165828092195776E-2</v>
          </cell>
          <cell r="L849">
            <v>3.6327525762485088E-2</v>
          </cell>
          <cell r="M849">
            <v>4.068146822398977E-2</v>
          </cell>
          <cell r="N849">
            <v>6.0198889202438786E-2</v>
          </cell>
        </row>
        <row r="850">
          <cell r="D850" t="str">
            <v>6.1.8</v>
          </cell>
          <cell r="E850">
            <v>3.3513486044619366E-2</v>
          </cell>
          <cell r="F850">
            <v>3.22005236564692E-2</v>
          </cell>
          <cell r="G850">
            <v>4.1670474210224059E-2</v>
          </cell>
          <cell r="H850">
            <v>3.7784770139771731E-2</v>
          </cell>
          <cell r="I850">
            <v>4.6632819697001955E-2</v>
          </cell>
          <cell r="J850">
            <v>3.6512114651637409E-2</v>
          </cell>
          <cell r="K850">
            <v>3.5442304591265905E-2</v>
          </cell>
          <cell r="L850">
            <v>3.7160867136521072E-2</v>
          </cell>
          <cell r="M850">
            <v>4.1760434514491886E-2</v>
          </cell>
          <cell r="N850">
            <v>5.1410154195360082E-2</v>
          </cell>
        </row>
        <row r="851">
          <cell r="D851" t="str">
            <v>6.1.9</v>
          </cell>
          <cell r="E851">
            <v>3.8374246220163534E-2</v>
          </cell>
          <cell r="F851">
            <v>3.5051733364975565E-2</v>
          </cell>
          <cell r="G851">
            <v>4.3139182352336707E-2</v>
          </cell>
          <cell r="H851">
            <v>3.9145208368359802E-2</v>
          </cell>
          <cell r="I851">
            <v>4.5991003890086438E-2</v>
          </cell>
          <cell r="J851">
            <v>4.0186847232051535E-2</v>
          </cell>
          <cell r="K851">
            <v>3.7565239525772509E-2</v>
          </cell>
          <cell r="L851">
            <v>4.1382442581342334E-2</v>
          </cell>
          <cell r="M851">
            <v>4.1799842603187809E-2</v>
          </cell>
          <cell r="N851">
            <v>5.1337291271782479E-2</v>
          </cell>
        </row>
        <row r="852">
          <cell r="D852" t="str">
            <v>6.1.10</v>
          </cell>
          <cell r="E852">
            <v>4.2979174367408259E-2</v>
          </cell>
          <cell r="F852">
            <v>3.7477203884437989E-2</v>
          </cell>
          <cell r="G852">
            <v>4.5977920689145309E-2</v>
          </cell>
          <cell r="H852">
            <v>4.0374272569470598E-2</v>
          </cell>
          <cell r="I852">
            <v>4.5084941724711405E-2</v>
          </cell>
          <cell r="J852">
            <v>4.3983395251340214E-2</v>
          </cell>
          <cell r="K852">
            <v>4.3381810981612728E-2</v>
          </cell>
          <cell r="L852">
            <v>4.4354596108423842E-2</v>
          </cell>
          <cell r="M852">
            <v>4.2896202808700538E-2</v>
          </cell>
          <cell r="N852">
            <v>4.4898866720331672E-2</v>
          </cell>
        </row>
        <row r="853">
          <cell r="D853" t="str">
            <v>6.1.11</v>
          </cell>
          <cell r="E853">
            <v>4.5838411358586406E-2</v>
          </cell>
          <cell r="F853">
            <v>3.7651798916494651E-2</v>
          </cell>
          <cell r="G853">
            <v>4.7599658768928695E-2</v>
          </cell>
          <cell r="H853">
            <v>4.0537931602054739E-2</v>
          </cell>
          <cell r="I853">
            <v>4.0816240730831559E-2</v>
          </cell>
          <cell r="J853">
            <v>4.4000879312175604E-2</v>
          </cell>
          <cell r="K853">
            <v>4.7239839686664814E-2</v>
          </cell>
          <cell r="L853">
            <v>4.6620628406436306E-2</v>
          </cell>
          <cell r="M853">
            <v>4.2529481100560103E-2</v>
          </cell>
          <cell r="N853">
            <v>3.691803947594053E-2</v>
          </cell>
        </row>
        <row r="854">
          <cell r="D854" t="str">
            <v>6.1.12</v>
          </cell>
          <cell r="E854">
            <v>4.6423422188730815E-2</v>
          </cell>
          <cell r="F854">
            <v>4.1256328547364995E-2</v>
          </cell>
          <cell r="G854">
            <v>4.9470125752721243E-2</v>
          </cell>
          <cell r="H854">
            <v>4.1732260596778224E-2</v>
          </cell>
          <cell r="I854">
            <v>4.1058254766458004E-2</v>
          </cell>
          <cell r="J854">
            <v>4.4514434803222383E-2</v>
          </cell>
          <cell r="K854">
            <v>4.9459120031680896E-2</v>
          </cell>
          <cell r="L854">
            <v>4.8509632894564732E-2</v>
          </cell>
          <cell r="M854">
            <v>4.3297984126784241E-2</v>
          </cell>
          <cell r="N854">
            <v>3.5496525080105687E-2</v>
          </cell>
        </row>
        <row r="855">
          <cell r="D855" t="str">
            <v>6.1.13</v>
          </cell>
          <cell r="E855">
            <v>4.6207161555755154E-2</v>
          </cell>
          <cell r="F855">
            <v>4.1520367557995291E-2</v>
          </cell>
          <cell r="G855">
            <v>5.0186074205201436E-2</v>
          </cell>
          <cell r="H855">
            <v>4.2899421183186341E-2</v>
          </cell>
          <cell r="I855">
            <v>4.0121433137334198E-2</v>
          </cell>
          <cell r="J855">
            <v>4.728972904058814E-2</v>
          </cell>
          <cell r="K855">
            <v>4.7576313593907717E-2</v>
          </cell>
          <cell r="L855">
            <v>5.001784740918086E-2</v>
          </cell>
          <cell r="M855">
            <v>4.230689334440866E-2</v>
          </cell>
          <cell r="N855">
            <v>3.1217042701980845E-2</v>
          </cell>
        </row>
        <row r="856">
          <cell r="D856" t="str">
            <v>6.1.14</v>
          </cell>
          <cell r="E856">
            <v>4.7133092028549442E-2</v>
          </cell>
          <cell r="F856">
            <v>4.0587918502917139E-2</v>
          </cell>
          <cell r="G856">
            <v>4.6930240078967976E-2</v>
          </cell>
          <cell r="H856">
            <v>4.2823032555031698E-2</v>
          </cell>
          <cell r="I856">
            <v>3.8711818360782344E-2</v>
          </cell>
          <cell r="J856">
            <v>5.0843274876167764E-2</v>
          </cell>
          <cell r="K856">
            <v>4.3784522358580887E-2</v>
          </cell>
          <cell r="L856">
            <v>4.9824737763179215E-2</v>
          </cell>
          <cell r="M856">
            <v>4.2542526536818059E-2</v>
          </cell>
          <cell r="N856">
            <v>3.4875403025910155E-2</v>
          </cell>
        </row>
        <row r="857">
          <cell r="D857" t="str">
            <v>6.1.15</v>
          </cell>
          <cell r="E857">
            <v>4.7199563937136944E-2</v>
          </cell>
          <cell r="F857">
            <v>4.1630005970703113E-2</v>
          </cell>
          <cell r="G857">
            <v>4.7476777401052342E-2</v>
          </cell>
          <cell r="H857">
            <v>4.341266628669329E-2</v>
          </cell>
          <cell r="I857">
            <v>4.0512090203184435E-2</v>
          </cell>
          <cell r="J857">
            <v>5.1026336255956838E-2</v>
          </cell>
          <cell r="K857">
            <v>4.3896783985673933E-2</v>
          </cell>
          <cell r="L857">
            <v>5.1129220052137388E-2</v>
          </cell>
          <cell r="M857">
            <v>4.3018775553540944E-2</v>
          </cell>
          <cell r="N857">
            <v>4.3039808177126389E-2</v>
          </cell>
        </row>
        <row r="858">
          <cell r="D858" t="str">
            <v>6.1.16</v>
          </cell>
          <cell r="E858">
            <v>4.9381649050941265E-2</v>
          </cell>
          <cell r="F858">
            <v>4.2053703206614064E-2</v>
          </cell>
          <cell r="G858">
            <v>4.6656442889024805E-2</v>
          </cell>
          <cell r="H858">
            <v>4.3202525494524482E-2</v>
          </cell>
          <cell r="I858">
            <v>4.0109651906431183E-2</v>
          </cell>
          <cell r="J858">
            <v>5.1529363111370824E-2</v>
          </cell>
          <cell r="K858">
            <v>4.1479611072123126E-2</v>
          </cell>
          <cell r="L858">
            <v>4.9955351232203016E-2</v>
          </cell>
          <cell r="M858">
            <v>4.1769765625148621E-2</v>
          </cell>
          <cell r="N858">
            <v>4.7333313231109571E-2</v>
          </cell>
        </row>
        <row r="859">
          <cell r="D859" t="str">
            <v>6.1.17</v>
          </cell>
          <cell r="E859">
            <v>5.1916163997969084E-2</v>
          </cell>
          <cell r="F859">
            <v>4.1644074545438323E-2</v>
          </cell>
          <cell r="G859">
            <v>4.5354506436008531E-2</v>
          </cell>
          <cell r="H859">
            <v>4.251927966100167E-2</v>
          </cell>
          <cell r="I859">
            <v>3.8887325447762786E-2</v>
          </cell>
          <cell r="J859">
            <v>5.5032207557973528E-2</v>
          </cell>
          <cell r="K859">
            <v>3.9207974007546144E-2</v>
          </cell>
          <cell r="L859">
            <v>4.9013984124495695E-2</v>
          </cell>
          <cell r="M859">
            <v>4.0365478767963626E-2</v>
          </cell>
          <cell r="N859">
            <v>4.0586573113727861E-2</v>
          </cell>
        </row>
        <row r="860">
          <cell r="D860" t="str">
            <v>6.1.18</v>
          </cell>
          <cell r="E860">
            <v>5.5497652427065412E-2</v>
          </cell>
          <cell r="F860">
            <v>4.1530336148093372E-2</v>
          </cell>
          <cell r="G860">
            <v>4.4935911546428155E-2</v>
          </cell>
          <cell r="H860">
            <v>4.1710641173715597E-2</v>
          </cell>
          <cell r="I860">
            <v>3.8650726977954658E-2</v>
          </cell>
          <cell r="J860">
            <v>5.7086453396617831E-2</v>
          </cell>
          <cell r="K860">
            <v>3.8592075793532236E-2</v>
          </cell>
          <cell r="L860">
            <v>4.8706076850291824E-2</v>
          </cell>
          <cell r="M860">
            <v>4.1068573426283256E-2</v>
          </cell>
          <cell r="N860">
            <v>4.1720943434633589E-2</v>
          </cell>
        </row>
        <row r="861">
          <cell r="D861" t="str">
            <v>6.1.19</v>
          </cell>
          <cell r="E861">
            <v>5.7170592035989773E-2</v>
          </cell>
          <cell r="F861">
            <v>4.1495301377409942E-2</v>
          </cell>
          <cell r="G861">
            <v>4.440162968843573E-2</v>
          </cell>
          <cell r="H861">
            <v>4.1578618563546436E-2</v>
          </cell>
          <cell r="I861">
            <v>3.989476320485965E-2</v>
          </cell>
          <cell r="J861">
            <v>5.6202111668683136E-2</v>
          </cell>
          <cell r="K861">
            <v>3.6655188143815194E-2</v>
          </cell>
          <cell r="L861">
            <v>4.5298515585965253E-2</v>
          </cell>
          <cell r="M861">
            <v>4.1416632913110235E-2</v>
          </cell>
          <cell r="N861">
            <v>4.3711063588802362E-2</v>
          </cell>
        </row>
        <row r="862">
          <cell r="D862" t="str">
            <v>6.1.20</v>
          </cell>
          <cell r="E862">
            <v>5.6450866590120552E-2</v>
          </cell>
          <cell r="F862">
            <v>4.2311584201103127E-2</v>
          </cell>
          <cell r="G862">
            <v>4.1650537459437809E-2</v>
          </cell>
          <cell r="H862">
            <v>4.0656478105181512E-2</v>
          </cell>
          <cell r="I862">
            <v>3.9790964860008576E-2</v>
          </cell>
          <cell r="J862">
            <v>5.6331742013220124E-2</v>
          </cell>
          <cell r="K862">
            <v>3.8577375202726791E-2</v>
          </cell>
          <cell r="L862">
            <v>4.3911029639859434E-2</v>
          </cell>
          <cell r="M862">
            <v>4.0878780447391412E-2</v>
          </cell>
          <cell r="N862">
            <v>4.3876769457768798E-2</v>
          </cell>
        </row>
        <row r="863">
          <cell r="D863" t="str">
            <v>6.1.21</v>
          </cell>
          <cell r="E863">
            <v>5.7448168428834434E-2</v>
          </cell>
          <cell r="F863">
            <v>4.4929368117603001E-2</v>
          </cell>
          <cell r="G863">
            <v>3.9571535393754666E-2</v>
          </cell>
          <cell r="H863">
            <v>4.1511382157821644E-2</v>
          </cell>
          <cell r="I863">
            <v>3.9997825222779282E-2</v>
          </cell>
          <cell r="J863">
            <v>5.3224823606955053E-2</v>
          </cell>
          <cell r="K863">
            <v>4.063384650457267E-2</v>
          </cell>
          <cell r="L863">
            <v>4.0698982855540029E-2</v>
          </cell>
          <cell r="M863">
            <v>3.9195556796885175E-2</v>
          </cell>
          <cell r="N863">
            <v>4.1242797683307325E-2</v>
          </cell>
        </row>
        <row r="864">
          <cell r="D864" t="str">
            <v>6.1.22</v>
          </cell>
          <cell r="E864">
            <v>5.4522150755372062E-2</v>
          </cell>
          <cell r="F864">
            <v>5.4500211470776237E-2</v>
          </cell>
          <cell r="G864">
            <v>4.1231365992874532E-2</v>
          </cell>
          <cell r="H864">
            <v>4.5395743899485246E-2</v>
          </cell>
          <cell r="I864">
            <v>4.1669976179111202E-2</v>
          </cell>
          <cell r="J864">
            <v>4.7509238758395481E-2</v>
          </cell>
          <cell r="K864">
            <v>4.79847921257303E-2</v>
          </cell>
          <cell r="L864">
            <v>4.1332442689043479E-2</v>
          </cell>
          <cell r="M864">
            <v>4.1007875910360807E-2</v>
          </cell>
          <cell r="N864">
            <v>3.9005676800784254E-2</v>
          </cell>
        </row>
        <row r="865">
          <cell r="D865" t="str">
            <v>6.1.23</v>
          </cell>
          <cell r="E865">
            <v>4.6069046709201547E-2</v>
          </cell>
          <cell r="F865">
            <v>5.1366826349009499E-2</v>
          </cell>
          <cell r="G865">
            <v>3.9310025699958048E-2</v>
          </cell>
          <cell r="H865">
            <v>4.4954779733751032E-2</v>
          </cell>
          <cell r="I865">
            <v>4.3774921103756928E-2</v>
          </cell>
          <cell r="J865">
            <v>4.1843607232486681E-2</v>
          </cell>
          <cell r="K865">
            <v>4.6690829160815642E-2</v>
          </cell>
          <cell r="L865">
            <v>3.8010806291270016E-2</v>
          </cell>
          <cell r="M865">
            <v>4.0181483760741973E-2</v>
          </cell>
          <cell r="N865">
            <v>3.7831804693637082E-2</v>
          </cell>
        </row>
        <row r="866">
          <cell r="D866" t="str">
            <v>6.1.24</v>
          </cell>
          <cell r="E866">
            <v>3.6371800434872412E-2</v>
          </cell>
          <cell r="F866">
            <v>5.0613747602212419E-2</v>
          </cell>
          <cell r="G866">
            <v>3.7428264213711718E-2</v>
          </cell>
          <cell r="H866">
            <v>4.4199180897711951E-2</v>
          </cell>
          <cell r="I866">
            <v>4.2917195238558525E-2</v>
          </cell>
          <cell r="J866">
            <v>3.2745465410937057E-2</v>
          </cell>
          <cell r="K866">
            <v>4.5214465788445825E-2</v>
          </cell>
          <cell r="L866">
            <v>3.5737470969743855E-2</v>
          </cell>
          <cell r="M866">
            <v>4.1128999162283672E-2</v>
          </cell>
          <cell r="N866">
            <v>3.6102341337776116E-2</v>
          </cell>
        </row>
        <row r="867">
          <cell r="D867" t="str">
            <v>6.2.1</v>
          </cell>
          <cell r="E867">
            <v>2.8821356843806573E-2</v>
          </cell>
          <cell r="F867">
            <v>3.4878484888715464E-2</v>
          </cell>
          <cell r="G867">
            <v>2.8868806401363099E-2</v>
          </cell>
          <cell r="H867">
            <v>2.9168850374047865E-2</v>
          </cell>
          <cell r="I867">
            <v>3.9015097056815551E-2</v>
          </cell>
          <cell r="J867">
            <v>2.9992082301872357E-2</v>
          </cell>
          <cell r="K867">
            <v>3.3135639963049614E-2</v>
          </cell>
          <cell r="L867">
            <v>2.4968326411486403E-2</v>
          </cell>
          <cell r="M867">
            <v>3.1552316975337016E-2</v>
          </cell>
          <cell r="N867">
            <v>3.6872966547938764E-2</v>
          </cell>
        </row>
        <row r="868">
          <cell r="D868" t="str">
            <v>6.2.2</v>
          </cell>
          <cell r="E868">
            <v>2.6217906211447688E-2</v>
          </cell>
          <cell r="F868">
            <v>3.1824126310816755E-2</v>
          </cell>
          <cell r="G868">
            <v>2.9076949618699374E-2</v>
          </cell>
          <cell r="H868">
            <v>2.9017049358289606E-2</v>
          </cell>
          <cell r="I868">
            <v>3.8427643472449709E-2</v>
          </cell>
          <cell r="J868">
            <v>2.6932006097838815E-2</v>
          </cell>
          <cell r="K868">
            <v>3.1465051610013811E-2</v>
          </cell>
          <cell r="L868">
            <v>2.4786980537873496E-2</v>
          </cell>
          <cell r="M868">
            <v>3.2552059389359803E-2</v>
          </cell>
          <cell r="N868">
            <v>4.3954694079561228E-2</v>
          </cell>
        </row>
        <row r="869">
          <cell r="D869" t="str">
            <v>6.2.3</v>
          </cell>
          <cell r="E869">
            <v>2.5380841978588534E-2</v>
          </cell>
          <cell r="F869">
            <v>3.2039629828358653E-2</v>
          </cell>
          <cell r="G869">
            <v>2.8966343025542532E-2</v>
          </cell>
          <cell r="H869">
            <v>2.75198417396521E-2</v>
          </cell>
          <cell r="I869">
            <v>3.8684182590008297E-2</v>
          </cell>
          <cell r="J869">
            <v>2.5891935821573033E-2</v>
          </cell>
          <cell r="K869">
            <v>3.1472061554299199E-2</v>
          </cell>
          <cell r="L869">
            <v>2.3672271367670181E-2</v>
          </cell>
          <cell r="M869">
            <v>3.2293350421507515E-2</v>
          </cell>
          <cell r="N869">
            <v>3.8900860844942438E-2</v>
          </cell>
        </row>
        <row r="870">
          <cell r="D870" t="str">
            <v>6.2.4</v>
          </cell>
          <cell r="E870">
            <v>2.4851593118451643E-2</v>
          </cell>
          <cell r="F870">
            <v>3.1574057502177996E-2</v>
          </cell>
          <cell r="G870">
            <v>2.8892835311868679E-2</v>
          </cell>
          <cell r="H870">
            <v>2.7599121461806871E-2</v>
          </cell>
          <cell r="I870">
            <v>3.9235743926253237E-2</v>
          </cell>
          <cell r="J870">
            <v>2.5962741087480878E-2</v>
          </cell>
          <cell r="K870">
            <v>3.1216468201124066E-2</v>
          </cell>
          <cell r="L870">
            <v>2.3383770386267128E-2</v>
          </cell>
          <cell r="M870">
            <v>3.2309914533393887E-2</v>
          </cell>
          <cell r="N870">
            <v>4.29681706436459E-2</v>
          </cell>
        </row>
        <row r="871">
          <cell r="D871" t="str">
            <v>6.2.5</v>
          </cell>
          <cell r="E871">
            <v>2.8624980531752123E-2</v>
          </cell>
          <cell r="F871">
            <v>3.074529687884207E-2</v>
          </cell>
          <cell r="G871">
            <v>2.9872408274221666E-2</v>
          </cell>
          <cell r="H871">
            <v>2.8802648997226551E-2</v>
          </cell>
          <cell r="I871">
            <v>4.2108642551825823E-2</v>
          </cell>
          <cell r="J871">
            <v>2.5860624287714098E-2</v>
          </cell>
          <cell r="K871">
            <v>2.9185611849937676E-2</v>
          </cell>
          <cell r="L871">
            <v>2.8404355148078021E-2</v>
          </cell>
          <cell r="M871">
            <v>3.4081713009916706E-2</v>
          </cell>
          <cell r="N871">
            <v>4.4336597674663906E-2</v>
          </cell>
        </row>
        <row r="872">
          <cell r="D872" t="str">
            <v>6.2.6</v>
          </cell>
          <cell r="E872">
            <v>3.1975263562262976E-2</v>
          </cell>
          <cell r="F872">
            <v>2.6502624031535481E-2</v>
          </cell>
          <cell r="G872">
            <v>3.1509205930022294E-2</v>
          </cell>
          <cell r="H872">
            <v>2.9463920488669852E-2</v>
          </cell>
          <cell r="I872">
            <v>4.421572076447406E-2</v>
          </cell>
          <cell r="J872">
            <v>2.9160859956445653E-2</v>
          </cell>
          <cell r="K872">
            <v>2.7154669222513927E-2</v>
          </cell>
          <cell r="L872">
            <v>3.3192719768386225E-2</v>
          </cell>
          <cell r="M872">
            <v>4.2284387552491039E-2</v>
          </cell>
          <cell r="N872">
            <v>6.2553326139341683E-2</v>
          </cell>
        </row>
        <row r="873">
          <cell r="D873" t="str">
            <v>6.2.7</v>
          </cell>
          <cell r="E873">
            <v>3.5508599768491633E-2</v>
          </cell>
          <cell r="F873">
            <v>2.9472495024650092E-2</v>
          </cell>
          <cell r="G873">
            <v>3.7009623402312584E-2</v>
          </cell>
          <cell r="H873">
            <v>3.7459812514481487E-2</v>
          </cell>
          <cell r="I873">
            <v>4.8431954339163967E-2</v>
          </cell>
          <cell r="J873">
            <v>3.7811882446943633E-2</v>
          </cell>
          <cell r="K873">
            <v>2.9946266296610631E-2</v>
          </cell>
          <cell r="L873">
            <v>4.0865621783811402E-2</v>
          </cell>
          <cell r="M873">
            <v>4.8393526801224343E-2</v>
          </cell>
          <cell r="N873">
            <v>5.588506381286968E-2</v>
          </cell>
        </row>
        <row r="874">
          <cell r="D874" t="str">
            <v>6.2.8</v>
          </cell>
          <cell r="E874">
            <v>3.9694401273566153E-2</v>
          </cell>
          <cell r="F874">
            <v>3.6381942663475442E-2</v>
          </cell>
          <cell r="G874">
            <v>4.211677639545406E-2</v>
          </cell>
          <cell r="H874">
            <v>4.4451670477429775E-2</v>
          </cell>
          <cell r="I874">
            <v>4.8956289383897164E-2</v>
          </cell>
          <cell r="J874">
            <v>3.9625240491119755E-2</v>
          </cell>
          <cell r="K874">
            <v>3.7652977474913682E-2</v>
          </cell>
          <cell r="L874">
            <v>4.6038640381726233E-2</v>
          </cell>
          <cell r="M874">
            <v>5.2659698041855267E-2</v>
          </cell>
          <cell r="N874">
            <v>5.3773924755174417E-2</v>
          </cell>
        </row>
        <row r="875">
          <cell r="D875" t="str">
            <v>6.2.9</v>
          </cell>
          <cell r="E875">
            <v>4.0027750550842525E-2</v>
          </cell>
          <cell r="F875">
            <v>4.5243378463062749E-2</v>
          </cell>
          <cell r="G875">
            <v>4.6918668685701707E-2</v>
          </cell>
          <cell r="H875">
            <v>4.8194785388258297E-2</v>
          </cell>
          <cell r="I875">
            <v>4.7048974872053735E-2</v>
          </cell>
          <cell r="J875">
            <v>3.627746073018661E-2</v>
          </cell>
          <cell r="K875">
            <v>4.5018573979759766E-2</v>
          </cell>
          <cell r="L875">
            <v>5.2504218123497058E-2</v>
          </cell>
          <cell r="M875">
            <v>5.3709975034514412E-2</v>
          </cell>
          <cell r="N875">
            <v>5.0089897850727393E-2</v>
          </cell>
        </row>
        <row r="876">
          <cell r="D876" t="str">
            <v>6.2.10</v>
          </cell>
          <cell r="E876">
            <v>3.933093137903642E-2</v>
          </cell>
          <cell r="F876">
            <v>5.0299298472624536E-2</v>
          </cell>
          <cell r="G876">
            <v>5.0254797435108807E-2</v>
          </cell>
          <cell r="H876">
            <v>5.1368562608787929E-2</v>
          </cell>
          <cell r="I876">
            <v>4.4576541715558769E-2</v>
          </cell>
          <cell r="J876">
            <v>4.0856418242330335E-2</v>
          </cell>
          <cell r="K876">
            <v>5.0253406250558103E-2</v>
          </cell>
          <cell r="L876">
            <v>5.4956156270381591E-2</v>
          </cell>
          <cell r="M876">
            <v>5.3736435501383732E-2</v>
          </cell>
          <cell r="N876">
            <v>4.2377019253393496E-2</v>
          </cell>
        </row>
        <row r="877">
          <cell r="D877" t="str">
            <v>6.2.11</v>
          </cell>
          <cell r="E877">
            <v>4.1224232480082938E-2</v>
          </cell>
          <cell r="F877">
            <v>5.3248396592329265E-2</v>
          </cell>
          <cell r="G877">
            <v>5.1571961000153071E-2</v>
          </cell>
          <cell r="H877">
            <v>5.0111303169779679E-2</v>
          </cell>
          <cell r="I877">
            <v>4.1403729519502414E-2</v>
          </cell>
          <cell r="J877">
            <v>4.1615830056814775E-2</v>
          </cell>
          <cell r="K877">
            <v>5.3838378034346053E-2</v>
          </cell>
          <cell r="L877">
            <v>5.527182658841253E-2</v>
          </cell>
          <cell r="M877">
            <v>5.2917985888218916E-2</v>
          </cell>
          <cell r="N877">
            <v>3.6542746103479906E-2</v>
          </cell>
        </row>
        <row r="878">
          <cell r="D878" t="str">
            <v>6.2.12</v>
          </cell>
          <cell r="E878">
            <v>4.1999820316432908E-2</v>
          </cell>
          <cell r="F878">
            <v>5.6006639424355034E-2</v>
          </cell>
          <cell r="G878">
            <v>5.3045601280217007E-2</v>
          </cell>
          <cell r="H878">
            <v>5.3834909708832514E-2</v>
          </cell>
          <cell r="I878">
            <v>4.1368105290658076E-2</v>
          </cell>
          <cell r="J878">
            <v>4.0840745995646209E-2</v>
          </cell>
          <cell r="K878">
            <v>5.6314872720549455E-2</v>
          </cell>
          <cell r="L878">
            <v>5.8313406528590017E-2</v>
          </cell>
          <cell r="M878">
            <v>5.2006187678406361E-2</v>
          </cell>
          <cell r="N878">
            <v>2.9233515346731478E-2</v>
          </cell>
        </row>
        <row r="879">
          <cell r="D879" t="str">
            <v>6.2.13</v>
          </cell>
          <cell r="E879">
            <v>4.3215378636600438E-2</v>
          </cell>
          <cell r="F879">
            <v>5.6020708653217219E-2</v>
          </cell>
          <cell r="G879">
            <v>5.2582371319893899E-2</v>
          </cell>
          <cell r="H879">
            <v>5.3451404837635219E-2</v>
          </cell>
          <cell r="I879">
            <v>4.1386844305078385E-2</v>
          </cell>
          <cell r="J879">
            <v>4.5372241814361648E-2</v>
          </cell>
          <cell r="K879">
            <v>5.5375173512297857E-2</v>
          </cell>
          <cell r="L879">
            <v>5.8165539408650352E-2</v>
          </cell>
          <cell r="M879">
            <v>5.2595547201752996E-2</v>
          </cell>
          <cell r="N879">
            <v>2.7504847830849249E-2</v>
          </cell>
        </row>
        <row r="880">
          <cell r="D880" t="str">
            <v>6.2.14</v>
          </cell>
          <cell r="E880">
            <v>4.3970907730956979E-2</v>
          </cell>
          <cell r="F880">
            <v>5.7458682532135277E-2</v>
          </cell>
          <cell r="G880">
            <v>5.2759155812288301E-2</v>
          </cell>
          <cell r="H880">
            <v>5.5417340632180526E-2</v>
          </cell>
          <cell r="I880">
            <v>4.1145358936887234E-2</v>
          </cell>
          <cell r="J880">
            <v>4.5137570107966277E-2</v>
          </cell>
          <cell r="K880">
            <v>5.7162989702844794E-2</v>
          </cell>
          <cell r="L880">
            <v>5.8536346262991062E-2</v>
          </cell>
          <cell r="M880">
            <v>5.3803674565736009E-2</v>
          </cell>
          <cell r="N880">
            <v>2.9787263389343701E-2</v>
          </cell>
        </row>
        <row r="881">
          <cell r="D881" t="str">
            <v>6.2.15</v>
          </cell>
          <cell r="E881">
            <v>4.4891356233737661E-2</v>
          </cell>
          <cell r="F881">
            <v>5.6633580630419643E-2</v>
          </cell>
          <cell r="G881">
            <v>5.1763584022051348E-2</v>
          </cell>
          <cell r="H881">
            <v>5.3682389711313477E-2</v>
          </cell>
          <cell r="I881">
            <v>3.9139435666205119E-2</v>
          </cell>
          <cell r="J881">
            <v>4.76268205699968E-2</v>
          </cell>
          <cell r="K881">
            <v>5.7583715774324487E-2</v>
          </cell>
          <cell r="L881">
            <v>5.7698642547294531E-2</v>
          </cell>
          <cell r="M881">
            <v>5.5346382952440654E-2</v>
          </cell>
          <cell r="N881">
            <v>3.622453367518317E-2</v>
          </cell>
        </row>
        <row r="882">
          <cell r="D882" t="str">
            <v>6.2.16</v>
          </cell>
          <cell r="E882">
            <v>4.7489389488892697E-2</v>
          </cell>
          <cell r="F882">
            <v>5.499436502711768E-2</v>
          </cell>
          <cell r="G882">
            <v>5.0812890733035215E-2</v>
          </cell>
          <cell r="H882">
            <v>5.0920301447003526E-2</v>
          </cell>
          <cell r="I882">
            <v>4.0175531184612367E-2</v>
          </cell>
          <cell r="J882">
            <v>5.0388679133655988E-2</v>
          </cell>
          <cell r="K882">
            <v>5.901033649716924E-2</v>
          </cell>
          <cell r="L882">
            <v>5.4462216050774823E-2</v>
          </cell>
          <cell r="M882">
            <v>4.9252053142724385E-2</v>
          </cell>
          <cell r="N882">
            <v>3.3213442487282058E-2</v>
          </cell>
        </row>
        <row r="883">
          <cell r="D883" t="str">
            <v>6.2.17</v>
          </cell>
          <cell r="E883">
            <v>5.0803061884260002E-2</v>
          </cell>
          <cell r="F883">
            <v>5.2126131876382237E-2</v>
          </cell>
          <cell r="G883">
            <v>4.9522163569849037E-2</v>
          </cell>
          <cell r="H883">
            <v>4.7428207034920178E-2</v>
          </cell>
          <cell r="I883">
            <v>4.0367634001095165E-2</v>
          </cell>
          <cell r="J883">
            <v>5.4585347537014141E-2</v>
          </cell>
          <cell r="K883">
            <v>5.4415069973910928E-2</v>
          </cell>
          <cell r="L883">
            <v>4.8142941197429928E-2</v>
          </cell>
          <cell r="M883">
            <v>3.6389178019985029E-2</v>
          </cell>
          <cell r="N883">
            <v>4.1808666866800279E-2</v>
          </cell>
        </row>
        <row r="884">
          <cell r="D884" t="str">
            <v>6.2.18</v>
          </cell>
          <cell r="E884">
            <v>5.5797883666201788E-2</v>
          </cell>
          <cell r="F884">
            <v>4.2084746318986059E-2</v>
          </cell>
          <cell r="G884">
            <v>4.837345283922765E-2</v>
          </cell>
          <cell r="H884">
            <v>4.5037592680343873E-2</v>
          </cell>
          <cell r="I884">
            <v>3.9861903961143988E-2</v>
          </cell>
          <cell r="J884">
            <v>5.8216603797775941E-2</v>
          </cell>
          <cell r="K884">
            <v>4.5493028578054588E-2</v>
          </cell>
          <cell r="L884">
            <v>4.4233832160814085E-2</v>
          </cell>
          <cell r="M884">
            <v>3.4854120006990619E-2</v>
          </cell>
          <cell r="N884">
            <v>4.2164120372248509E-2</v>
          </cell>
        </row>
        <row r="885">
          <cell r="D885" t="str">
            <v>6.2.19</v>
          </cell>
          <cell r="E885">
            <v>5.9643654462115191E-2</v>
          </cell>
          <cell r="F885">
            <v>3.5870648352309763E-2</v>
          </cell>
          <cell r="G885">
            <v>4.6108013699412961E-2</v>
          </cell>
          <cell r="H885">
            <v>4.4034996581002066E-2</v>
          </cell>
          <cell r="I885">
            <v>4.0392425784178058E-2</v>
          </cell>
          <cell r="J885">
            <v>5.736136220992849E-2</v>
          </cell>
          <cell r="K885">
            <v>3.5835029308469213E-2</v>
          </cell>
          <cell r="L885">
            <v>4.1535301839257008E-2</v>
          </cell>
          <cell r="M885">
            <v>3.4047110860933753E-2</v>
          </cell>
          <cell r="N885">
            <v>3.9459395866970663E-2</v>
          </cell>
        </row>
        <row r="886">
          <cell r="D886" t="str">
            <v>6.2.20</v>
          </cell>
          <cell r="E886">
            <v>5.920965031639145E-2</v>
          </cell>
          <cell r="F886">
            <v>3.4189321344569118E-2</v>
          </cell>
          <cell r="G886">
            <v>4.2888226586257211E-2</v>
          </cell>
          <cell r="H886">
            <v>4.2645492430128634E-2</v>
          </cell>
          <cell r="I886">
            <v>4.0385412613107761E-2</v>
          </cell>
          <cell r="J886">
            <v>5.6346547157683155E-2</v>
          </cell>
          <cell r="K886">
            <v>3.3800355233779701E-2</v>
          </cell>
          <cell r="L886">
            <v>4.0270436941932844E-2</v>
          </cell>
          <cell r="M886">
            <v>3.3473824141070085E-2</v>
          </cell>
          <cell r="N886">
            <v>4.4746817470040813E-2</v>
          </cell>
        </row>
        <row r="887">
          <cell r="D887" t="str">
            <v>6.2.21</v>
          </cell>
          <cell r="E887">
            <v>5.6742677862136534E-2</v>
          </cell>
          <cell r="F887">
            <v>3.4068258578850701E-2</v>
          </cell>
          <cell r="G887">
            <v>4.0041207051351002E-2</v>
          </cell>
          <cell r="H887">
            <v>3.9466874065743118E-2</v>
          </cell>
          <cell r="I887">
            <v>3.997141217056327E-2</v>
          </cell>
          <cell r="J887">
            <v>5.3429927217987519E-2</v>
          </cell>
          <cell r="K887">
            <v>3.4334663971742119E-2</v>
          </cell>
          <cell r="L887">
            <v>3.6352876855863581E-2</v>
          </cell>
          <cell r="M887">
            <v>3.1619836787348393E-2</v>
          </cell>
          <cell r="N887">
            <v>4.4445400037322225E-2</v>
          </cell>
        </row>
        <row r="888">
          <cell r="D888" t="str">
            <v>6.2.22</v>
          </cell>
          <cell r="E888">
            <v>5.4018986736945981E-2</v>
          </cell>
          <cell r="F888">
            <v>4.0626661506424945E-2</v>
          </cell>
          <cell r="G888">
            <v>3.8266778584175494E-2</v>
          </cell>
          <cell r="H888">
            <v>3.9267093000482478E-2</v>
          </cell>
          <cell r="I888">
            <v>3.986802373462571E-2</v>
          </cell>
          <cell r="J888">
            <v>5.2287674222936301E-2</v>
          </cell>
          <cell r="K888">
            <v>3.7607531466884975E-2</v>
          </cell>
          <cell r="L888">
            <v>3.4143153135052735E-2</v>
          </cell>
          <cell r="M888">
            <v>3.2808171441365504E-2</v>
          </cell>
          <cell r="N888">
            <v>4.100388637820384E-2</v>
          </cell>
        </row>
        <row r="889">
          <cell r="D889" t="str">
            <v>6.2.23</v>
          </cell>
          <cell r="E889">
            <v>4.5309324942938038E-2</v>
          </cell>
          <cell r="F889">
            <v>3.947134794321052E-2</v>
          </cell>
          <cell r="G889">
            <v>3.5621027370917414E-2</v>
          </cell>
          <cell r="H889">
            <v>3.7107367655349673E-2</v>
          </cell>
          <cell r="I889">
            <v>4.2034378877275728E-2</v>
          </cell>
          <cell r="J889">
            <v>4.3104487494873764E-2</v>
          </cell>
          <cell r="K889">
            <v>3.7147592845525768E-2</v>
          </cell>
          <cell r="L889">
            <v>3.1370746993615264E-2</v>
          </cell>
          <cell r="M889">
            <v>3.3284459845013256E-2</v>
          </cell>
          <cell r="N889">
            <v>3.9798378917818122E-2</v>
          </cell>
        </row>
        <row r="890">
          <cell r="D890" t="str">
            <v>6.2.24</v>
          </cell>
          <cell r="E890">
            <v>3.5250050024061098E-2</v>
          </cell>
          <cell r="F890">
            <v>3.8239177155433242E-2</v>
          </cell>
          <cell r="G890">
            <v>3.3157151650875606E-2</v>
          </cell>
          <cell r="H890">
            <v>3.454846363663467E-2</v>
          </cell>
          <cell r="I890">
            <v>4.1799013282566307E-2</v>
          </cell>
          <cell r="J890">
            <v>3.5314911219853681E-2</v>
          </cell>
          <cell r="K890">
            <v>3.5580535977320402E-2</v>
          </cell>
          <cell r="L890">
            <v>2.8729673310143373E-2</v>
          </cell>
          <cell r="M890">
            <v>3.4028090207030341E-2</v>
          </cell>
          <cell r="N890">
            <v>4.2354463655467307E-2</v>
          </cell>
        </row>
        <row r="891">
          <cell r="D891" t="str">
            <v>6.3.1</v>
          </cell>
          <cell r="E891">
            <v>3.1719739373745025E-2</v>
          </cell>
          <cell r="F891">
            <v>3.5090447023756681E-2</v>
          </cell>
          <cell r="G891">
            <v>3.2048393921043028E-2</v>
          </cell>
          <cell r="H891">
            <v>3.2120386443748788E-2</v>
          </cell>
          <cell r="I891">
            <v>4.5630598842366532E-2</v>
          </cell>
          <cell r="J891">
            <v>3.1452394308601521E-2</v>
          </cell>
          <cell r="K891">
            <v>3.44510183184445E-2</v>
          </cell>
          <cell r="L891">
            <v>2.7283846682130151E-2</v>
          </cell>
          <cell r="M891">
            <v>3.2255578974287526E-2</v>
          </cell>
          <cell r="N891">
            <v>3.928102729803095E-2</v>
          </cell>
        </row>
        <row r="892">
          <cell r="D892" t="str">
            <v>6.3.2</v>
          </cell>
          <cell r="E892">
            <v>2.9251925407215433E-2</v>
          </cell>
          <cell r="F892">
            <v>3.2512785349248827E-2</v>
          </cell>
          <cell r="G892">
            <v>3.1361108622264357E-2</v>
          </cell>
          <cell r="H892">
            <v>3.2031094698022317E-2</v>
          </cell>
          <cell r="I892">
            <v>4.4446270500629027E-2</v>
          </cell>
          <cell r="J892">
            <v>2.6948802799100769E-2</v>
          </cell>
          <cell r="K892">
            <v>3.1795046457873413E-2</v>
          </cell>
          <cell r="L892">
            <v>2.6082169460052169E-2</v>
          </cell>
          <cell r="M892">
            <v>3.3218245410760863E-2</v>
          </cell>
          <cell r="N892">
            <v>3.6081015216280439E-2</v>
          </cell>
        </row>
        <row r="893">
          <cell r="D893" t="str">
            <v>6.3.3</v>
          </cell>
          <cell r="E893">
            <v>2.7227736505483522E-2</v>
          </cell>
          <cell r="F893">
            <v>3.2567329530186345E-2</v>
          </cell>
          <cell r="G893">
            <v>3.1568013865471825E-2</v>
          </cell>
          <cell r="H893">
            <v>3.2431570169454561E-2</v>
          </cell>
          <cell r="I893">
            <v>4.4979601527365083E-2</v>
          </cell>
          <cell r="J893">
            <v>2.5689601721714788E-2</v>
          </cell>
          <cell r="K893">
            <v>3.1732880309433213E-2</v>
          </cell>
          <cell r="L893">
            <v>2.5347835441203549E-2</v>
          </cell>
          <cell r="M893">
            <v>3.2546644105620609E-2</v>
          </cell>
          <cell r="N893">
            <v>4.0833839000999697E-2</v>
          </cell>
        </row>
        <row r="894">
          <cell r="D894" t="str">
            <v>6.3.4</v>
          </cell>
          <cell r="E894">
            <v>2.7589910357659991E-2</v>
          </cell>
          <cell r="F894">
            <v>3.1576083773098625E-2</v>
          </cell>
          <cell r="G894">
            <v>3.1024698007220523E-2</v>
          </cell>
          <cell r="H894">
            <v>3.1615025894321705E-2</v>
          </cell>
          <cell r="I894">
            <v>4.4225523175039104E-2</v>
          </cell>
          <cell r="J894">
            <v>2.4421249443095695E-2</v>
          </cell>
          <cell r="K894">
            <v>3.1451838636627892E-2</v>
          </cell>
          <cell r="L894">
            <v>2.5252387913428962E-2</v>
          </cell>
          <cell r="M894">
            <v>3.2180101447742922E-2</v>
          </cell>
          <cell r="N894">
            <v>3.8622548298390451E-2</v>
          </cell>
        </row>
        <row r="895">
          <cell r="D895" t="str">
            <v>6.3.5</v>
          </cell>
          <cell r="E895">
            <v>2.9340317811535208E-2</v>
          </cell>
          <cell r="F895">
            <v>3.1658511458656023E-2</v>
          </cell>
          <cell r="G895">
            <v>3.2137831047259639E-2</v>
          </cell>
          <cell r="H895">
            <v>3.2298856115258172E-2</v>
          </cell>
          <cell r="I895">
            <v>4.5727386448303473E-2</v>
          </cell>
          <cell r="J895">
            <v>2.6838009026749106E-2</v>
          </cell>
          <cell r="K895">
            <v>3.0986023858267864E-2</v>
          </cell>
          <cell r="L895">
            <v>2.9880308190874762E-2</v>
          </cell>
          <cell r="M895">
            <v>3.466088944361518E-2</v>
          </cell>
          <cell r="N895">
            <v>4.212849767561986E-2</v>
          </cell>
        </row>
        <row r="896">
          <cell r="D896" t="str">
            <v>6.3.6</v>
          </cell>
          <cell r="E896">
            <v>3.1537231043213397E-2</v>
          </cell>
          <cell r="F896">
            <v>2.8841884979260227E-2</v>
          </cell>
          <cell r="G896">
            <v>3.4575597826550696E-2</v>
          </cell>
          <cell r="H896">
            <v>3.3792799784516082E-2</v>
          </cell>
          <cell r="I896">
            <v>4.7308946634684483E-2</v>
          </cell>
          <cell r="J896">
            <v>3.0132294040500815E-2</v>
          </cell>
          <cell r="K896">
            <v>2.8968886004456282E-2</v>
          </cell>
          <cell r="L896">
            <v>3.5482479371790492E-2</v>
          </cell>
          <cell r="M896">
            <v>4.4396003556801913E-2</v>
          </cell>
          <cell r="N896">
            <v>6.6650321694305056E-2</v>
          </cell>
        </row>
        <row r="897">
          <cell r="D897" t="str">
            <v>6.3.7</v>
          </cell>
          <cell r="E897">
            <v>3.6971942504436639E-2</v>
          </cell>
          <cell r="F897">
            <v>3.1351113558780598E-2</v>
          </cell>
          <cell r="G897">
            <v>3.8694352722857386E-2</v>
          </cell>
          <cell r="H897">
            <v>4.1928080250799964E-2</v>
          </cell>
          <cell r="I897">
            <v>4.9762132154900725E-2</v>
          </cell>
          <cell r="J897">
            <v>3.952143703640254E-2</v>
          </cell>
          <cell r="K897">
            <v>3.2114746524808509E-2</v>
          </cell>
          <cell r="L897">
            <v>4.2315150120112756E-2</v>
          </cell>
          <cell r="M897">
            <v>4.8519367944370874E-2</v>
          </cell>
          <cell r="N897">
            <v>6.7451209608578422E-2</v>
          </cell>
        </row>
        <row r="898">
          <cell r="D898" t="str">
            <v>6.3.8</v>
          </cell>
          <cell r="E898">
            <v>4.0608492060501475E-2</v>
          </cell>
          <cell r="F898">
            <v>3.874188781742962E-2</v>
          </cell>
          <cell r="G898">
            <v>4.3143354385211968E-2</v>
          </cell>
          <cell r="H898">
            <v>4.7523980866184569E-2</v>
          </cell>
          <cell r="I898">
            <v>4.8926597114804696E-2</v>
          </cell>
          <cell r="J898">
            <v>4.2769913390356719E-2</v>
          </cell>
          <cell r="K898">
            <v>4.0274525280176977E-2</v>
          </cell>
          <cell r="L898">
            <v>4.6723697381321698E-2</v>
          </cell>
          <cell r="M898">
            <v>5.1301278911150529E-2</v>
          </cell>
          <cell r="N898">
            <v>5.8285007314532448E-2</v>
          </cell>
        </row>
        <row r="899">
          <cell r="D899" t="str">
            <v>6.3.9</v>
          </cell>
          <cell r="E899">
            <v>3.9744088638326236E-2</v>
          </cell>
          <cell r="F899">
            <v>4.8784055768216969E-2</v>
          </cell>
          <cell r="G899">
            <v>4.785074072490144E-2</v>
          </cell>
          <cell r="H899">
            <v>5.1045626830046847E-2</v>
          </cell>
          <cell r="I899">
            <v>4.8511916657072399E-2</v>
          </cell>
          <cell r="J899">
            <v>3.8994626918004635E-2</v>
          </cell>
          <cell r="K899">
            <v>4.8133609664469119E-2</v>
          </cell>
          <cell r="L899">
            <v>5.2879201961180448E-2</v>
          </cell>
          <cell r="M899">
            <v>5.2941843734932374E-2</v>
          </cell>
          <cell r="N899">
            <v>5.5446149903611464E-2</v>
          </cell>
        </row>
        <row r="900">
          <cell r="D900" t="str">
            <v>6.3.10</v>
          </cell>
          <cell r="E900">
            <v>4.0546769941554546E-2</v>
          </cell>
          <cell r="F900">
            <v>5.2462051561687609E-2</v>
          </cell>
          <cell r="G900">
            <v>4.9709254147292554E-2</v>
          </cell>
          <cell r="H900">
            <v>5.1526857551438217E-2</v>
          </cell>
          <cell r="I900">
            <v>4.6358608668470969E-2</v>
          </cell>
          <cell r="J900">
            <v>3.9597468880940026E-2</v>
          </cell>
          <cell r="K900">
            <v>5.2453779562989224E-2</v>
          </cell>
          <cell r="L900">
            <v>5.3551427534603728E-2</v>
          </cell>
          <cell r="M900">
            <v>5.2407203966951865E-2</v>
          </cell>
          <cell r="N900">
            <v>5.1688654705340384E-2</v>
          </cell>
        </row>
        <row r="901">
          <cell r="D901" t="str">
            <v>6.3.11</v>
          </cell>
          <cell r="E901">
            <v>4.1617916640021249E-2</v>
          </cell>
          <cell r="F901">
            <v>5.5288204024524203E-2</v>
          </cell>
          <cell r="G901">
            <v>5.1981100438480095E-2</v>
          </cell>
          <cell r="H901">
            <v>5.0060003028748697E-2</v>
          </cell>
          <cell r="I901">
            <v>4.2776512794754785E-2</v>
          </cell>
          <cell r="J901">
            <v>4.0407671377225556E-2</v>
          </cell>
          <cell r="K901">
            <v>5.6197362478491546E-2</v>
          </cell>
          <cell r="L901">
            <v>5.4572302820222782E-2</v>
          </cell>
          <cell r="M901">
            <v>5.1765338883161753E-2</v>
          </cell>
          <cell r="N901">
            <v>4.8362279783845219E-2</v>
          </cell>
        </row>
        <row r="902">
          <cell r="D902" t="str">
            <v>6.3.12</v>
          </cell>
          <cell r="E902">
            <v>4.1609326619168344E-2</v>
          </cell>
          <cell r="F902">
            <v>5.667618963077832E-2</v>
          </cell>
          <cell r="G902">
            <v>5.2930468723991229E-2</v>
          </cell>
          <cell r="H902">
            <v>5.416719569227936E-2</v>
          </cell>
          <cell r="I902">
            <v>4.4512933150634898E-2</v>
          </cell>
          <cell r="J902">
            <v>4.1965323771237191E-2</v>
          </cell>
          <cell r="K902">
            <v>5.6718873381169627E-2</v>
          </cell>
          <cell r="L902">
            <v>5.7732945844097945E-2</v>
          </cell>
          <cell r="M902">
            <v>5.2585883673476351E-2</v>
          </cell>
          <cell r="N902">
            <v>3.5446133385593208E-2</v>
          </cell>
        </row>
        <row r="903">
          <cell r="D903" t="str">
            <v>6.3.13</v>
          </cell>
          <cell r="E903">
            <v>4.3273350587003788E-2</v>
          </cell>
          <cell r="F903">
            <v>5.5016041695727713E-2</v>
          </cell>
          <cell r="G903">
            <v>5.2172605740635904E-2</v>
          </cell>
          <cell r="H903">
            <v>5.1272811437401908E-2</v>
          </cell>
          <cell r="I903">
            <v>4.2784416867350558E-2</v>
          </cell>
          <cell r="J903">
            <v>4.2991490404333657E-2</v>
          </cell>
          <cell r="K903">
            <v>5.6072383179198937E-2</v>
          </cell>
          <cell r="L903">
            <v>5.599286297270252E-2</v>
          </cell>
          <cell r="M903">
            <v>5.1886820093324515E-2</v>
          </cell>
          <cell r="N903">
            <v>3.3329703302176029E-2</v>
          </cell>
        </row>
        <row r="904">
          <cell r="D904" t="str">
            <v>6.3.14</v>
          </cell>
          <cell r="E904">
            <v>4.2263130020995708E-2</v>
          </cell>
          <cell r="F904">
            <v>5.5677923933437082E-2</v>
          </cell>
          <cell r="G904">
            <v>5.2442007894657798E-2</v>
          </cell>
          <cell r="H904">
            <v>5.3175653253915843E-2</v>
          </cell>
          <cell r="I904">
            <v>4.1643188091276817E-2</v>
          </cell>
          <cell r="J904">
            <v>4.4756671823317662E-2</v>
          </cell>
          <cell r="K904">
            <v>5.6630988886843932E-2</v>
          </cell>
          <cell r="L904">
            <v>5.6695142728823623E-2</v>
          </cell>
          <cell r="M904">
            <v>5.4033600355855117E-2</v>
          </cell>
          <cell r="N904">
            <v>3.2620726360975572E-2</v>
          </cell>
        </row>
        <row r="905">
          <cell r="D905" t="str">
            <v>6.3.15</v>
          </cell>
          <cell r="E905">
            <v>4.2912039053522977E-2</v>
          </cell>
          <cell r="F905">
            <v>5.5845813730338874E-2</v>
          </cell>
          <cell r="G905">
            <v>5.2378394391302749E-2</v>
          </cell>
          <cell r="H905">
            <v>5.0756239623533712E-2</v>
          </cell>
          <cell r="I905">
            <v>3.787801600022906E-2</v>
          </cell>
          <cell r="J905">
            <v>4.5044181715223855E-2</v>
          </cell>
          <cell r="K905">
            <v>5.8656969106955774E-2</v>
          </cell>
          <cell r="L905">
            <v>5.6015499640058447E-2</v>
          </cell>
          <cell r="M905">
            <v>5.5493823743095839E-2</v>
          </cell>
          <cell r="N905">
            <v>3.2723374045922217E-2</v>
          </cell>
        </row>
        <row r="906">
          <cell r="D906" t="str">
            <v>6.3.16</v>
          </cell>
          <cell r="E906">
            <v>4.5116059307418126E-2</v>
          </cell>
          <cell r="F906">
            <v>5.3689484340853272E-2</v>
          </cell>
          <cell r="G906">
            <v>5.0134456459338762E-2</v>
          </cell>
          <cell r="H906">
            <v>4.5852136625135098E-2</v>
          </cell>
          <cell r="I906">
            <v>3.6395390941395919E-2</v>
          </cell>
          <cell r="J906">
            <v>4.6398959665327609E-2</v>
          </cell>
          <cell r="K906">
            <v>5.7038869990876991E-2</v>
          </cell>
          <cell r="L906">
            <v>5.2721288357776536E-2</v>
          </cell>
          <cell r="M906">
            <v>4.7828263176403922E-2</v>
          </cell>
          <cell r="N906">
            <v>3.3561781458831257E-2</v>
          </cell>
        </row>
        <row r="907">
          <cell r="D907" t="str">
            <v>6.3.17</v>
          </cell>
          <cell r="E907">
            <v>4.8825095752081174E-2</v>
          </cell>
          <cell r="F907">
            <v>4.9938284912351888E-2</v>
          </cell>
          <cell r="G907">
            <v>4.7070513619272863E-2</v>
          </cell>
          <cell r="H907">
            <v>4.3103043528217928E-2</v>
          </cell>
          <cell r="I907">
            <v>3.5854364628887379E-2</v>
          </cell>
          <cell r="J907">
            <v>5.3447827743348206E-2</v>
          </cell>
          <cell r="K907">
            <v>5.1616747150621596E-2</v>
          </cell>
          <cell r="L907">
            <v>4.795541554053441E-2</v>
          </cell>
          <cell r="M907">
            <v>3.7546527347222074E-2</v>
          </cell>
          <cell r="N907">
            <v>3.195540418233863E-2</v>
          </cell>
        </row>
        <row r="908">
          <cell r="D908" t="str">
            <v>6.3.18</v>
          </cell>
          <cell r="E908">
            <v>5.4009218347949077E-2</v>
          </cell>
          <cell r="F908">
            <v>3.9536967760207299E-2</v>
          </cell>
          <cell r="G908">
            <v>4.3884713743559282E-2</v>
          </cell>
          <cell r="H908">
            <v>4.0880936770005122E-2</v>
          </cell>
          <cell r="I908">
            <v>3.5408067880771978E-2</v>
          </cell>
          <cell r="J908">
            <v>6.0616830348028596E-2</v>
          </cell>
          <cell r="K908">
            <v>4.1107486969034435E-2</v>
          </cell>
          <cell r="L908">
            <v>4.3291851452758129E-2</v>
          </cell>
          <cell r="M908">
            <v>3.5623380961139393E-2</v>
          </cell>
          <cell r="N908">
            <v>2.8319552390021561E-2</v>
          </cell>
        </row>
        <row r="909">
          <cell r="D909" t="str">
            <v>6.3.19</v>
          </cell>
          <cell r="E909">
            <v>5.6099535722402429E-2</v>
          </cell>
          <cell r="F909">
            <v>3.4020698708995246E-2</v>
          </cell>
          <cell r="G909">
            <v>4.2841074067016913E-2</v>
          </cell>
          <cell r="H909">
            <v>4.0001051696278538E-2</v>
          </cell>
          <cell r="I909">
            <v>3.6520484075232444E-2</v>
          </cell>
          <cell r="J909">
            <v>6.2013699611514123E-2</v>
          </cell>
          <cell r="K909">
            <v>3.2629544777459878E-2</v>
          </cell>
          <cell r="L909">
            <v>4.097709658024859E-2</v>
          </cell>
          <cell r="M909">
            <v>3.5226314946640538E-2</v>
          </cell>
          <cell r="N909">
            <v>3.185924571885413E-2</v>
          </cell>
        </row>
        <row r="910">
          <cell r="D910" t="str">
            <v>6.3.20</v>
          </cell>
          <cell r="E910">
            <v>5.6702324918756417E-2</v>
          </cell>
          <cell r="F910">
            <v>3.2551266699154653E-2</v>
          </cell>
          <cell r="G910">
            <v>3.9489340794615538E-2</v>
          </cell>
          <cell r="H910">
            <v>3.8577733302002488E-2</v>
          </cell>
          <cell r="I910">
            <v>3.7231373381827547E-2</v>
          </cell>
          <cell r="J910">
            <v>5.8052988108882764E-2</v>
          </cell>
          <cell r="K910">
            <v>3.0284511492825156E-2</v>
          </cell>
          <cell r="L910">
            <v>3.906994742133986E-2</v>
          </cell>
          <cell r="M910">
            <v>3.3247194496839959E-2</v>
          </cell>
          <cell r="N910">
            <v>3.272372800345652E-2</v>
          </cell>
        </row>
        <row r="911">
          <cell r="D911" t="str">
            <v>6.3.21</v>
          </cell>
          <cell r="E911">
            <v>5.6527075226915725E-2</v>
          </cell>
          <cell r="F911">
            <v>3.4158787727272454E-2</v>
          </cell>
          <cell r="G911">
            <v>3.7135118372815128E-2</v>
          </cell>
          <cell r="H911">
            <v>3.7200227435011231E-2</v>
          </cell>
          <cell r="I911">
            <v>3.6570712219576917E-2</v>
          </cell>
          <cell r="J911">
            <v>5.318046313102652E-2</v>
          </cell>
          <cell r="K911">
            <v>3.2205919948062961E-2</v>
          </cell>
          <cell r="L911">
            <v>3.5809075221407201E-2</v>
          </cell>
          <cell r="M911">
            <v>3.1728898018491901E-2</v>
          </cell>
          <cell r="N911">
            <v>4.062606592836631E-2</v>
          </cell>
        </row>
        <row r="912">
          <cell r="D912" t="str">
            <v>6.3.22</v>
          </cell>
          <cell r="E912">
            <v>5.349816659437167E-2</v>
          </cell>
          <cell r="F912">
            <v>3.9901083758001978E-2</v>
          </cell>
          <cell r="G912">
            <v>3.7580967965424726E-2</v>
          </cell>
          <cell r="H912">
            <v>3.8553034374248965E-2</v>
          </cell>
          <cell r="I912">
            <v>3.531527705116648E-2</v>
          </cell>
          <cell r="J912">
            <v>4.8758905980105696E-2</v>
          </cell>
          <cell r="K912">
            <v>3.7004898590055034E-2</v>
          </cell>
          <cell r="L912">
            <v>3.4059535017950851E-2</v>
          </cell>
          <cell r="M912">
            <v>3.3151513831672176E-2</v>
          </cell>
          <cell r="N912">
            <v>3.9006238265570328E-2</v>
          </cell>
        </row>
        <row r="913">
          <cell r="D913" t="str">
            <v>6.3.23</v>
          </cell>
          <cell r="E913">
            <v>4.6756165776486072E-2</v>
          </cell>
          <cell r="F913">
            <v>3.7945600142995424E-2</v>
          </cell>
          <cell r="G913">
            <v>3.4889605593568407E-2</v>
          </cell>
          <cell r="H913">
            <v>3.5827729645536814E-2</v>
          </cell>
          <cell r="I913">
            <v>3.5360882058709658E-2</v>
          </cell>
          <cell r="J913">
            <v>4.1254573454981056E-2</v>
          </cell>
          <cell r="K913">
            <v>3.6230140159862971E-2</v>
          </cell>
          <cell r="L913">
            <v>3.1085733907313031E-2</v>
          </cell>
          <cell r="M913">
            <v>3.2460758901603458E-2</v>
          </cell>
          <cell r="N913">
            <v>4.004935111914884E-2</v>
          </cell>
        </row>
        <row r="914">
          <cell r="D914" t="str">
            <v>6.3.24</v>
          </cell>
          <cell r="E914">
            <v>3.6252441789235673E-2</v>
          </cell>
          <cell r="F914">
            <v>3.6167502115040058E-2</v>
          </cell>
          <cell r="G914">
            <v>3.2956286925247387E-2</v>
          </cell>
          <cell r="H914">
            <v>3.4257924983893052E-2</v>
          </cell>
          <cell r="I914">
            <v>3.5870799134548784E-2</v>
          </cell>
          <cell r="J914">
            <v>3.4744615299980741E-2</v>
          </cell>
          <cell r="K914">
            <v>3.5242949270994077E-2</v>
          </cell>
          <cell r="L914">
            <v>2.9222798438067299E-2</v>
          </cell>
          <cell r="M914">
            <v>3.2994524074838376E-2</v>
          </cell>
          <cell r="N914">
            <v>4.2948145339211076E-2</v>
          </cell>
        </row>
        <row r="915">
          <cell r="D915" t="str">
            <v>6.4.1</v>
          </cell>
          <cell r="E915">
            <v>3.0960947032726588E-2</v>
          </cell>
          <cell r="F915">
            <v>3.3627465024661449E-2</v>
          </cell>
          <cell r="G915">
            <v>3.1011826502633795E-2</v>
          </cell>
          <cell r="H915">
            <v>3.2633445620290198E-2</v>
          </cell>
          <cell r="I915">
            <v>3.9893254157897809E-2</v>
          </cell>
          <cell r="J915">
            <v>2.9436289381076609E-2</v>
          </cell>
          <cell r="K915">
            <v>3.4407016607400913E-2</v>
          </cell>
          <cell r="L915">
            <v>2.7398772569854825E-2</v>
          </cell>
          <cell r="M915">
            <v>3.3744174036261829E-2</v>
          </cell>
          <cell r="N915">
            <v>4.1893157427540129E-2</v>
          </cell>
        </row>
        <row r="916">
          <cell r="D916" t="str">
            <v>6.4.2</v>
          </cell>
          <cell r="E916">
            <v>2.9074949733962838E-2</v>
          </cell>
          <cell r="F916">
            <v>3.1534599533299443E-2</v>
          </cell>
          <cell r="G916">
            <v>3.0173260266710477E-2</v>
          </cell>
          <cell r="H916">
            <v>3.2548703552287138E-2</v>
          </cell>
          <cell r="I916">
            <v>4.035421262896919E-2</v>
          </cell>
          <cell r="J916">
            <v>2.6437951775412513E-2</v>
          </cell>
          <cell r="K916">
            <v>3.2709457283195111E-2</v>
          </cell>
          <cell r="L916">
            <v>2.6405324039485697E-2</v>
          </cell>
          <cell r="M916">
            <v>3.3276016235872577E-2</v>
          </cell>
          <cell r="N916">
            <v>3.8697347699008927E-2</v>
          </cell>
        </row>
        <row r="917">
          <cell r="D917" t="str">
            <v>6.4.3</v>
          </cell>
          <cell r="E917">
            <v>2.7403151561248045E-2</v>
          </cell>
          <cell r="F917">
            <v>3.0927359627508873E-2</v>
          </cell>
          <cell r="G917">
            <v>2.9716925628364057E-2</v>
          </cell>
          <cell r="H917">
            <v>3.2081785907862405E-2</v>
          </cell>
          <cell r="I917">
            <v>4.0014107751730518E-2</v>
          </cell>
          <cell r="J917">
            <v>2.5962049482777864E-2</v>
          </cell>
          <cell r="K917">
            <v>3.2952186079775445E-2</v>
          </cell>
          <cell r="L917">
            <v>2.5254583928836678E-2</v>
          </cell>
          <cell r="M917">
            <v>3.1773198575021915E-2</v>
          </cell>
          <cell r="N917">
            <v>3.649491732221221E-2</v>
          </cell>
        </row>
        <row r="918">
          <cell r="D918" t="str">
            <v>6.4.4</v>
          </cell>
          <cell r="E918">
            <v>2.8104015885283568E-2</v>
          </cell>
          <cell r="F918">
            <v>3.0680287887755574E-2</v>
          </cell>
          <cell r="G918">
            <v>3.0246934966203873E-2</v>
          </cell>
          <cell r="H918">
            <v>3.1948484404839175E-2</v>
          </cell>
          <cell r="I918">
            <v>4.0583466996999822E-2</v>
          </cell>
          <cell r="J918">
            <v>2.5370134634801086E-2</v>
          </cell>
          <cell r="K918">
            <v>3.2534939309954318E-2</v>
          </cell>
          <cell r="L918">
            <v>2.5456237137108314E-2</v>
          </cell>
          <cell r="M918">
            <v>3.2701956072660229E-2</v>
          </cell>
          <cell r="N918">
            <v>3.4514146300010234E-2</v>
          </cell>
        </row>
        <row r="919">
          <cell r="D919" t="str">
            <v>6.4.5</v>
          </cell>
          <cell r="E919">
            <v>2.9694222300329091E-2</v>
          </cell>
          <cell r="F919">
            <v>3.0044836453158842E-2</v>
          </cell>
          <cell r="G919">
            <v>3.0484305323677342E-2</v>
          </cell>
          <cell r="H919">
            <v>3.1355512934259894E-2</v>
          </cell>
          <cell r="I919">
            <v>4.1223630388881147E-2</v>
          </cell>
          <cell r="J919">
            <v>2.6533374826204735E-2</v>
          </cell>
          <cell r="K919">
            <v>3.0460718791099666E-2</v>
          </cell>
          <cell r="L919">
            <v>2.9259142891271184E-2</v>
          </cell>
          <cell r="M919">
            <v>3.2999478579802191E-2</v>
          </cell>
          <cell r="N919">
            <v>4.0828156196035296E-2</v>
          </cell>
        </row>
        <row r="920">
          <cell r="D920" t="str">
            <v>6.4.6</v>
          </cell>
          <cell r="E920">
            <v>3.4191668373435437E-2</v>
          </cell>
          <cell r="F920">
            <v>2.6419404690508266E-2</v>
          </cell>
          <cell r="G920">
            <v>3.2514831946599453E-2</v>
          </cell>
          <cell r="H920">
            <v>3.2436977825788374E-2</v>
          </cell>
          <cell r="I920">
            <v>4.4420364456604203E-2</v>
          </cell>
          <cell r="J920">
            <v>3.1601826242796574E-2</v>
          </cell>
          <cell r="K920">
            <v>2.7921414637820826E-2</v>
          </cell>
          <cell r="L920">
            <v>3.4120689029584976E-2</v>
          </cell>
          <cell r="M920">
            <v>4.2843863460465967E-2</v>
          </cell>
          <cell r="N920">
            <v>5.6485366970591387E-2</v>
          </cell>
        </row>
        <row r="921">
          <cell r="D921" t="str">
            <v>6.4.7</v>
          </cell>
          <cell r="E921">
            <v>3.8210004304578583E-2</v>
          </cell>
          <cell r="F921">
            <v>2.8993942280949512E-2</v>
          </cell>
          <cell r="G921">
            <v>3.8281067718740035E-2</v>
          </cell>
          <cell r="H921">
            <v>4.1132238770588837E-2</v>
          </cell>
          <cell r="I921">
            <v>4.7932059593614816E-2</v>
          </cell>
          <cell r="J921">
            <v>3.972010444542718E-2</v>
          </cell>
          <cell r="K921">
            <v>3.2629693099456528E-2</v>
          </cell>
          <cell r="L921">
            <v>4.1988865283319771E-2</v>
          </cell>
          <cell r="M921">
            <v>4.8062778138195567E-2</v>
          </cell>
          <cell r="N921">
            <v>5.4477651382688015E-2</v>
          </cell>
        </row>
        <row r="922">
          <cell r="D922" t="str">
            <v>6.4.8</v>
          </cell>
          <cell r="E922">
            <v>4.4456189582627467E-2</v>
          </cell>
          <cell r="F922">
            <v>3.6810405731110239E-2</v>
          </cell>
          <cell r="G922">
            <v>4.1943278544284701E-2</v>
          </cell>
          <cell r="H922">
            <v>4.5279638231651591E-2</v>
          </cell>
          <cell r="I922">
            <v>4.6846180526280652E-2</v>
          </cell>
          <cell r="J922">
            <v>4.1258303876704573E-2</v>
          </cell>
          <cell r="K922">
            <v>3.8684222146606786E-2</v>
          </cell>
          <cell r="L922">
            <v>4.4259515731534547E-2</v>
          </cell>
          <cell r="M922">
            <v>5.0924009230489078E-2</v>
          </cell>
          <cell r="N922">
            <v>5.247304478313481E-2</v>
          </cell>
        </row>
        <row r="923">
          <cell r="D923" t="str">
            <v>6.4.9</v>
          </cell>
          <cell r="E923">
            <v>4.1755878732884597E-2</v>
          </cell>
          <cell r="F923">
            <v>4.66426241421748E-2</v>
          </cell>
          <cell r="G923">
            <v>4.5886997776152877E-2</v>
          </cell>
          <cell r="H923">
            <v>4.8436001507962796E-2</v>
          </cell>
          <cell r="I923">
            <v>4.3819532921274294E-2</v>
          </cell>
          <cell r="J923">
            <v>3.9825076996831917E-2</v>
          </cell>
          <cell r="K923">
            <v>4.6393830949282538E-2</v>
          </cell>
          <cell r="L923">
            <v>5.0795843190787497E-2</v>
          </cell>
          <cell r="M923">
            <v>5.3380570588770902E-2</v>
          </cell>
          <cell r="N923">
            <v>4.9246145171102013E-2</v>
          </cell>
        </row>
        <row r="924">
          <cell r="D924" t="str">
            <v>6.4.10</v>
          </cell>
          <cell r="E924">
            <v>4.2007630094054643E-2</v>
          </cell>
          <cell r="F924">
            <v>5.0712681967121573E-2</v>
          </cell>
          <cell r="G924">
            <v>4.8516975416738273E-2</v>
          </cell>
          <cell r="H924">
            <v>4.9334992196482075E-2</v>
          </cell>
          <cell r="I924">
            <v>4.037510342474996E-2</v>
          </cell>
          <cell r="J924">
            <v>4.057398810191843E-2</v>
          </cell>
          <cell r="K924">
            <v>5.0303682919079072E-2</v>
          </cell>
          <cell r="L924">
            <v>5.2624085096614988E-2</v>
          </cell>
          <cell r="M924">
            <v>5.3396664902516482E-2</v>
          </cell>
          <cell r="N924">
            <v>4.1576501206690493E-2</v>
          </cell>
        </row>
        <row r="925">
          <cell r="D925" t="str">
            <v>6.4.11</v>
          </cell>
          <cell r="E925">
            <v>4.1005735701721904E-2</v>
          </cell>
          <cell r="F925">
            <v>5.418406935901536E-2</v>
          </cell>
          <cell r="G925">
            <v>5.1356304856029454E-2</v>
          </cell>
          <cell r="H925">
            <v>4.9938946685085438E-2</v>
          </cell>
          <cell r="I925">
            <v>4.1596466447782844E-2</v>
          </cell>
          <cell r="J925">
            <v>4.0682599537302529E-2</v>
          </cell>
          <cell r="K925">
            <v>5.4158419677791669E-2</v>
          </cell>
          <cell r="L925">
            <v>5.4887683916024263E-2</v>
          </cell>
          <cell r="M925">
            <v>5.1730325457256365E-2</v>
          </cell>
          <cell r="N925">
            <v>3.922368791191936E-2</v>
          </cell>
        </row>
        <row r="926">
          <cell r="D926" t="str">
            <v>6.4.12</v>
          </cell>
          <cell r="E926">
            <v>4.1366181160353517E-2</v>
          </cell>
          <cell r="F926">
            <v>5.5705725012952491E-2</v>
          </cell>
          <cell r="G926">
            <v>5.1904650979969248E-2</v>
          </cell>
          <cell r="H926">
            <v>5.2470783220758335E-2</v>
          </cell>
          <cell r="I926">
            <v>4.076420300219108E-2</v>
          </cell>
          <cell r="J926">
            <v>4.3558417769661392E-2</v>
          </cell>
          <cell r="K926">
            <v>5.4853921150993933E-2</v>
          </cell>
          <cell r="L926">
            <v>5.6677161343059203E-2</v>
          </cell>
          <cell r="M926">
            <v>5.1486421022979491E-2</v>
          </cell>
          <cell r="N926">
            <v>3.1263065667476192E-2</v>
          </cell>
        </row>
        <row r="927">
          <cell r="D927" t="str">
            <v>6.4.13</v>
          </cell>
          <cell r="E927">
            <v>4.3427885713680427E-2</v>
          </cell>
          <cell r="F927">
            <v>5.5196872077664404E-2</v>
          </cell>
          <cell r="G927">
            <v>5.129497016477029E-2</v>
          </cell>
          <cell r="H927">
            <v>5.0634110399513148E-2</v>
          </cell>
          <cell r="I927">
            <v>3.9579551980212672E-2</v>
          </cell>
          <cell r="J927">
            <v>4.4374874373698199E-2</v>
          </cell>
          <cell r="K927">
            <v>5.3290267167806535E-2</v>
          </cell>
          <cell r="L927">
            <v>5.623764877345943E-2</v>
          </cell>
          <cell r="M927">
            <v>5.2710300218526997E-2</v>
          </cell>
          <cell r="N927">
            <v>3.2436075457219916E-2</v>
          </cell>
        </row>
        <row r="928">
          <cell r="D928" t="str">
            <v>6.4.14</v>
          </cell>
          <cell r="E928">
            <v>4.1663656745634735E-2</v>
          </cell>
          <cell r="F928">
            <v>5.7099295025404874E-2</v>
          </cell>
          <cell r="G928">
            <v>5.2554778550079902E-2</v>
          </cell>
          <cell r="H928">
            <v>5.2868736432209525E-2</v>
          </cell>
          <cell r="I928">
            <v>4.0532907188318687E-2</v>
          </cell>
          <cell r="J928">
            <v>4.5211766292285793E-2</v>
          </cell>
          <cell r="K928">
            <v>5.5972892515543743E-2</v>
          </cell>
          <cell r="L928">
            <v>5.7532707025757253E-2</v>
          </cell>
          <cell r="M928">
            <v>5.6005277512206797E-2</v>
          </cell>
          <cell r="N928">
            <v>3.2088905091452041E-2</v>
          </cell>
        </row>
        <row r="929">
          <cell r="D929" t="str">
            <v>6.4.15</v>
          </cell>
          <cell r="E929">
            <v>4.1819774005685095E-2</v>
          </cell>
          <cell r="F929">
            <v>5.8262505242360214E-2</v>
          </cell>
          <cell r="G929">
            <v>5.2249906646798343E-2</v>
          </cell>
          <cell r="H929">
            <v>5.0378267406048644E-2</v>
          </cell>
          <cell r="I929">
            <v>4.0775737171197077E-2</v>
          </cell>
          <cell r="J929">
            <v>4.6096991635932651E-2</v>
          </cell>
          <cell r="K929">
            <v>5.7595341468630719E-2</v>
          </cell>
          <cell r="L929">
            <v>5.7237434679255947E-2</v>
          </cell>
          <cell r="M929">
            <v>5.7236536973173546E-2</v>
          </cell>
          <cell r="N929">
            <v>3.0926604039358867E-2</v>
          </cell>
        </row>
        <row r="930">
          <cell r="D930" t="str">
            <v>6.4.16</v>
          </cell>
          <cell r="E930">
            <v>4.397325920190874E-2</v>
          </cell>
          <cell r="F930">
            <v>5.6183274341642525E-2</v>
          </cell>
          <cell r="G930">
            <v>5.1376159734005111E-2</v>
          </cell>
          <cell r="H930">
            <v>4.5891342159368381E-2</v>
          </cell>
          <cell r="I930">
            <v>3.9036595434496904E-2</v>
          </cell>
          <cell r="J930">
            <v>4.8086813574649036E-2</v>
          </cell>
          <cell r="K930">
            <v>5.7987912208747092E-2</v>
          </cell>
          <cell r="L930">
            <v>5.4071032576369346E-2</v>
          </cell>
          <cell r="M930">
            <v>4.761204843445898E-2</v>
          </cell>
          <cell r="N930">
            <v>4.008798667326386E-2</v>
          </cell>
        </row>
        <row r="931">
          <cell r="D931" t="str">
            <v>6.4.17</v>
          </cell>
          <cell r="E931">
            <v>4.7975725718892276E-2</v>
          </cell>
          <cell r="F931">
            <v>5.1554963957636937E-2</v>
          </cell>
          <cell r="G931">
            <v>4.8717117878007386E-2</v>
          </cell>
          <cell r="H931">
            <v>4.428040659690239E-2</v>
          </cell>
          <cell r="I931">
            <v>3.8684446026791802E-2</v>
          </cell>
          <cell r="J931">
            <v>5.3355568079438351E-2</v>
          </cell>
          <cell r="K931">
            <v>5.3783003107448095E-2</v>
          </cell>
          <cell r="L931">
            <v>4.8582670659871166E-2</v>
          </cell>
          <cell r="M931">
            <v>3.6537471119154126E-2</v>
          </cell>
          <cell r="N931">
            <v>4.2667756117596677E-2</v>
          </cell>
        </row>
        <row r="932">
          <cell r="D932" t="str">
            <v>6.4.18</v>
          </cell>
          <cell r="E932">
            <v>5.277825463532345E-2</v>
          </cell>
          <cell r="F932">
            <v>4.0977893454862004E-2</v>
          </cell>
          <cell r="G932">
            <v>4.7227485500647801E-2</v>
          </cell>
          <cell r="H932">
            <v>4.3071940106090376E-2</v>
          </cell>
          <cell r="I932">
            <v>4.0826467100365034E-2</v>
          </cell>
          <cell r="J932">
            <v>5.6607291250332245E-2</v>
          </cell>
          <cell r="K932">
            <v>4.4494723658771204E-2</v>
          </cell>
          <cell r="L932">
            <v>4.4378653194999507E-2</v>
          </cell>
          <cell r="M932">
            <v>3.5791619717508341E-2</v>
          </cell>
          <cell r="N932">
            <v>3.6232380528198695E-2</v>
          </cell>
        </row>
        <row r="933">
          <cell r="D933" t="str">
            <v>6.4.19</v>
          </cell>
          <cell r="E933">
            <v>5.6107428986246155E-2</v>
          </cell>
          <cell r="F933">
            <v>3.5720418861103234E-2</v>
          </cell>
          <cell r="G933">
            <v>4.619553577682714E-2</v>
          </cell>
          <cell r="H933">
            <v>4.2511583181420169E-2</v>
          </cell>
          <cell r="I933">
            <v>4.2480820786437071E-2</v>
          </cell>
          <cell r="J933">
            <v>5.61887990340387E-2</v>
          </cell>
          <cell r="K933">
            <v>3.3865929719204102E-2</v>
          </cell>
          <cell r="L933">
            <v>4.1634491716388007E-2</v>
          </cell>
          <cell r="M933">
            <v>3.428862421893674E-2</v>
          </cell>
          <cell r="N933">
            <v>4.0737765238447313E-2</v>
          </cell>
        </row>
        <row r="934">
          <cell r="D934" t="str">
            <v>6.4.20</v>
          </cell>
          <cell r="E934">
            <v>5.4811732132603333E-2</v>
          </cell>
          <cell r="F934">
            <v>3.4586701176610689E-2</v>
          </cell>
          <cell r="G934">
            <v>4.1659080406712561E-2</v>
          </cell>
          <cell r="H934">
            <v>4.052861879014865E-2</v>
          </cell>
          <cell r="I934">
            <v>4.2233329502219974E-2</v>
          </cell>
          <cell r="J934">
            <v>5.4213059781909129E-2</v>
          </cell>
          <cell r="K934">
            <v>3.1537670556821107E-2</v>
          </cell>
          <cell r="L934">
            <v>4.0290422695928335E-2</v>
          </cell>
          <cell r="M934">
            <v>3.3346439973367024E-2</v>
          </cell>
          <cell r="N934">
            <v>4.5826833724509318E-2</v>
          </cell>
        </row>
        <row r="935">
          <cell r="D935" t="str">
            <v>6.4.21</v>
          </cell>
          <cell r="E935">
            <v>5.3857778177423779E-2</v>
          </cell>
          <cell r="F935">
            <v>3.639827593398897E-2</v>
          </cell>
          <cell r="G935">
            <v>3.9514356739748409E-2</v>
          </cell>
          <cell r="H935">
            <v>3.9154403504485923E-2</v>
          </cell>
          <cell r="I935">
            <v>4.2992032849313334E-2</v>
          </cell>
          <cell r="J935">
            <v>5.3932341469500988E-2</v>
          </cell>
          <cell r="K935">
            <v>3.3043503623913069E-2</v>
          </cell>
          <cell r="L935">
            <v>3.6497958027510602E-2</v>
          </cell>
          <cell r="M935">
            <v>3.2389228440377421E-2</v>
          </cell>
          <cell r="N935">
            <v>5.1906172573955633E-2</v>
          </cell>
        </row>
        <row r="936">
          <cell r="D936" t="str">
            <v>6.4.22</v>
          </cell>
          <cell r="E936">
            <v>5.346645285098816E-2</v>
          </cell>
          <cell r="F936">
            <v>4.0987007722258141E-2</v>
          </cell>
          <cell r="G936">
            <v>3.8869205487404496E-2</v>
          </cell>
          <cell r="H936">
            <v>3.9386496418365342E-2</v>
          </cell>
          <cell r="I936">
            <v>4.2706400551952517E-2</v>
          </cell>
          <cell r="J936">
            <v>4.9830959448091898E-2</v>
          </cell>
          <cell r="K936">
            <v>3.7562788590496533E-2</v>
          </cell>
          <cell r="L936">
            <v>3.4087404822166101E-2</v>
          </cell>
          <cell r="M936">
            <v>3.2779137643550622E-2</v>
          </cell>
          <cell r="N936">
            <v>4.2622387917227667E-2</v>
          </cell>
        </row>
        <row r="937">
          <cell r="D937" t="str">
            <v>6.4.23</v>
          </cell>
          <cell r="E937">
            <v>4.6138048508338178E-2</v>
          </cell>
          <cell r="F937">
            <v>3.8937961390461441E-2</v>
          </cell>
          <cell r="G937">
            <v>3.5125376751348893E-2</v>
          </cell>
          <cell r="H937">
            <v>3.6520040216801435E-2</v>
          </cell>
          <cell r="I937">
            <v>4.145152379301726E-2</v>
          </cell>
          <cell r="J937">
            <v>4.5535267189784664E-2</v>
          </cell>
          <cell r="K937">
            <v>3.7197843098547408E-2</v>
          </cell>
          <cell r="L937">
            <v>3.1197016197422545E-2</v>
          </cell>
          <cell r="M937">
            <v>3.2246869344760482E-2</v>
          </cell>
          <cell r="N937">
            <v>4.5835815246409777E-2</v>
          </cell>
        </row>
        <row r="938">
          <cell r="D938" t="str">
            <v>6.4.24</v>
          </cell>
          <cell r="E938">
            <v>3.5749428860069127E-2</v>
          </cell>
          <cell r="F938">
            <v>3.7811429105790099E-2</v>
          </cell>
          <cell r="G938">
            <v>3.3178666437546078E-2</v>
          </cell>
          <cell r="H938">
            <v>3.5176543930789818E-2</v>
          </cell>
          <cell r="I938">
            <v>4.0877605318701341E-2</v>
          </cell>
          <cell r="J938">
            <v>3.5606150799422712E-2</v>
          </cell>
          <cell r="K938">
            <v>3.5658621631613721E-2</v>
          </cell>
          <cell r="L938">
            <v>2.9124655473389868E-2</v>
          </cell>
          <cell r="M938">
            <v>3.2736990103686504E-2</v>
          </cell>
          <cell r="N938">
            <v>4.1458129353951066E-2</v>
          </cell>
        </row>
        <row r="939">
          <cell r="D939" t="str">
            <v>6.5.1</v>
          </cell>
          <cell r="E939">
            <v>3.2800802022308541E-2</v>
          </cell>
          <cell r="F939">
            <v>3.5780152545007445E-2</v>
          </cell>
          <cell r="G939">
            <v>3.1175401504174537E-2</v>
          </cell>
          <cell r="H939">
            <v>3.5832929285658538E-2</v>
          </cell>
          <cell r="I939">
            <v>4.0517751680834338E-2</v>
          </cell>
          <cell r="J939">
            <v>3.1701306640894975E-2</v>
          </cell>
          <cell r="K939">
            <v>3.4569430460181662E-2</v>
          </cell>
          <cell r="L939">
            <v>2.8290390083724477E-2</v>
          </cell>
          <cell r="M939">
            <v>3.2601873804833141E-2</v>
          </cell>
          <cell r="N939">
            <v>3.6495769922215919E-2</v>
          </cell>
        </row>
        <row r="940">
          <cell r="D940" t="str">
            <v>6.5.2</v>
          </cell>
          <cell r="E940">
            <v>2.9046454611178291E-2</v>
          </cell>
          <cell r="F940">
            <v>3.3459799667650718E-2</v>
          </cell>
          <cell r="G940">
            <v>3.1074417458053099E-2</v>
          </cell>
          <cell r="H940">
            <v>3.4998221574025705E-2</v>
          </cell>
          <cell r="I940">
            <v>4.123293111522644E-2</v>
          </cell>
          <cell r="J940">
            <v>3.0082567902016983E-2</v>
          </cell>
          <cell r="K940">
            <v>3.2694175568907337E-2</v>
          </cell>
          <cell r="L940">
            <v>2.7021747710258254E-2</v>
          </cell>
          <cell r="M940">
            <v>3.304263737549927E-2</v>
          </cell>
          <cell r="N940">
            <v>3.8176232142843873E-2</v>
          </cell>
        </row>
        <row r="941">
          <cell r="D941" t="str">
            <v>6.5.3</v>
          </cell>
          <cell r="E941">
            <v>2.8312041893050546E-2</v>
          </cell>
          <cell r="F941">
            <v>3.2504022967309636E-2</v>
          </cell>
          <cell r="G941">
            <v>3.0149911560335592E-2</v>
          </cell>
          <cell r="H941">
            <v>3.3757511661731542E-2</v>
          </cell>
          <cell r="I941">
            <v>4.1349653604660926E-2</v>
          </cell>
          <cell r="J941">
            <v>2.7523217234360915E-2</v>
          </cell>
          <cell r="K941">
            <v>3.1372998407694495E-2</v>
          </cell>
          <cell r="L941">
            <v>2.5395946512869756E-2</v>
          </cell>
          <cell r="M941">
            <v>3.1845762892466649E-2</v>
          </cell>
          <cell r="N941">
            <v>3.3183524013628007E-2</v>
          </cell>
        </row>
        <row r="942">
          <cell r="D942" t="str">
            <v>6.5.4</v>
          </cell>
          <cell r="E942">
            <v>2.8067356940631553E-2</v>
          </cell>
          <cell r="F942">
            <v>3.1639837179011858E-2</v>
          </cell>
          <cell r="G942">
            <v>3.0117878142833402E-2</v>
          </cell>
          <cell r="H942">
            <v>3.3315692533863316E-2</v>
          </cell>
          <cell r="I942">
            <v>4.236792514794168E-2</v>
          </cell>
          <cell r="J942">
            <v>2.7117794568538512E-2</v>
          </cell>
          <cell r="K942">
            <v>3.1603751675693799E-2</v>
          </cell>
          <cell r="L942">
            <v>2.5815130061872211E-2</v>
          </cell>
          <cell r="M942">
            <v>3.1126492446514567E-2</v>
          </cell>
          <cell r="N942">
            <v>4.028575908907478E-2</v>
          </cell>
        </row>
        <row r="943">
          <cell r="D943" t="str">
            <v>6.5.5</v>
          </cell>
          <cell r="E943">
            <v>3.1271048354823389E-2</v>
          </cell>
          <cell r="F943">
            <v>3.1148465523726368E-2</v>
          </cell>
          <cell r="G943">
            <v>3.1189042228499889E-2</v>
          </cell>
          <cell r="H943">
            <v>3.3451103626400337E-2</v>
          </cell>
          <cell r="I943">
            <v>4.2286551542502597E-2</v>
          </cell>
          <cell r="J943">
            <v>2.7989803773991354E-2</v>
          </cell>
          <cell r="K943">
            <v>3.1602186331887487E-2</v>
          </cell>
          <cell r="L943">
            <v>2.9921776383940731E-2</v>
          </cell>
          <cell r="M943">
            <v>3.3941703399167605E-2</v>
          </cell>
          <cell r="N943">
            <v>4.1444382484943719E-2</v>
          </cell>
        </row>
        <row r="944">
          <cell r="D944" t="str">
            <v>6.5.6</v>
          </cell>
          <cell r="E944">
            <v>3.3628611591752927E-2</v>
          </cell>
          <cell r="F944">
            <v>2.7929419750518544E-2</v>
          </cell>
          <cell r="G944">
            <v>3.3249331455420535E-2</v>
          </cell>
          <cell r="H944">
            <v>3.3127249281365137E-2</v>
          </cell>
          <cell r="I944">
            <v>4.707298700645518E-2</v>
          </cell>
          <cell r="J944">
            <v>3.1279063373061841E-2</v>
          </cell>
          <cell r="K944">
            <v>2.8114735274858041E-2</v>
          </cell>
          <cell r="L944">
            <v>3.5073360129444626E-2</v>
          </cell>
          <cell r="M944">
            <v>4.3041386738613102E-2</v>
          </cell>
          <cell r="N944">
            <v>6.0460967124773363E-2</v>
          </cell>
        </row>
        <row r="945">
          <cell r="D945" t="str">
            <v>6.5.7</v>
          </cell>
          <cell r="E945">
            <v>3.8512232504258205E-2</v>
          </cell>
          <cell r="F945">
            <v>3.0021168639713703E-2</v>
          </cell>
          <cell r="G945">
            <v>3.8058129334668934E-2</v>
          </cell>
          <cell r="H945">
            <v>4.0026744846160811E-2</v>
          </cell>
          <cell r="I945">
            <v>4.8019679601511302E-2</v>
          </cell>
          <cell r="J945">
            <v>3.8094165894953125E-2</v>
          </cell>
          <cell r="K945">
            <v>3.1532447566447699E-2</v>
          </cell>
          <cell r="L945">
            <v>4.2768363079085228E-2</v>
          </cell>
          <cell r="M945">
            <v>4.8413660973756989E-2</v>
          </cell>
          <cell r="N945">
            <v>6.7922407657566727E-2</v>
          </cell>
        </row>
        <row r="946">
          <cell r="D946" t="str">
            <v>6.5.8</v>
          </cell>
          <cell r="E946">
            <v>4.1545026008820318E-2</v>
          </cell>
          <cell r="F946">
            <v>3.7503566804550761E-2</v>
          </cell>
          <cell r="G946">
            <v>4.2376419824106726E-2</v>
          </cell>
          <cell r="H946">
            <v>4.385389905669191E-2</v>
          </cell>
          <cell r="I946">
            <v>5.0074151316676446E-2</v>
          </cell>
          <cell r="J946">
            <v>4.2665151073533872E-2</v>
          </cell>
          <cell r="K946">
            <v>3.9446798862470059E-2</v>
          </cell>
          <cell r="L946">
            <v>4.7111048664923667E-2</v>
          </cell>
          <cell r="M946">
            <v>5.2384322918498226E-2</v>
          </cell>
          <cell r="N946">
            <v>5.8995037266946888E-2</v>
          </cell>
        </row>
        <row r="947">
          <cell r="D947" t="str">
            <v>6.5.9</v>
          </cell>
          <cell r="E947">
            <v>4.1611346332900284E-2</v>
          </cell>
          <cell r="F947">
            <v>4.5799592096424008E-2</v>
          </cell>
          <cell r="G947">
            <v>4.5562341873449978E-2</v>
          </cell>
          <cell r="H947">
            <v>4.5598010103955172E-2</v>
          </cell>
          <cell r="I947">
            <v>4.9414621803205196E-2</v>
          </cell>
          <cell r="J947">
            <v>3.8578023875958975E-2</v>
          </cell>
          <cell r="K947">
            <v>4.591822703330941E-2</v>
          </cell>
          <cell r="L947">
            <v>5.1515078822804719E-2</v>
          </cell>
          <cell r="M947">
            <v>5.1807214368063945E-2</v>
          </cell>
          <cell r="N947">
            <v>5.654971515007233E-2</v>
          </cell>
        </row>
        <row r="948">
          <cell r="D948" t="str">
            <v>6.5.10</v>
          </cell>
          <cell r="E948">
            <v>4.0398115769664948E-2</v>
          </cell>
          <cell r="F948">
            <v>5.0825938295438487E-2</v>
          </cell>
          <cell r="G948">
            <v>4.8902341961709797E-2</v>
          </cell>
          <cell r="H948">
            <v>4.8327779880257091E-2</v>
          </cell>
          <cell r="I948">
            <v>4.7910786059538898E-2</v>
          </cell>
          <cell r="J948">
            <v>4.094794687055598E-2</v>
          </cell>
          <cell r="K948">
            <v>4.9930473095747795E-2</v>
          </cell>
          <cell r="L948">
            <v>5.336297614669288E-2</v>
          </cell>
          <cell r="M948">
            <v>5.1691933674116466E-2</v>
          </cell>
          <cell r="N948">
            <v>5.0779389137676517E-2</v>
          </cell>
        </row>
        <row r="949">
          <cell r="D949" t="str">
            <v>6.5.11</v>
          </cell>
          <cell r="E949">
            <v>4.1083559579987987E-2</v>
          </cell>
          <cell r="F949">
            <v>5.3784769718437833E-2</v>
          </cell>
          <cell r="G949">
            <v>5.0436600163772813E-2</v>
          </cell>
          <cell r="H949">
            <v>4.6348952421313823E-2</v>
          </cell>
          <cell r="I949">
            <v>4.3496039196523582E-2</v>
          </cell>
          <cell r="J949">
            <v>4.0632176832681076E-2</v>
          </cell>
          <cell r="K949">
            <v>5.3682413278671182E-2</v>
          </cell>
          <cell r="L949">
            <v>5.4215286381968028E-2</v>
          </cell>
          <cell r="M949">
            <v>5.1203224616059327E-2</v>
          </cell>
          <cell r="N949">
            <v>4.6493572575728566E-2</v>
          </cell>
        </row>
        <row r="950">
          <cell r="D950" t="str">
            <v>6.5.12</v>
          </cell>
          <cell r="E950">
            <v>4.1356370462467436E-2</v>
          </cell>
          <cell r="F950">
            <v>5.466442472500703E-2</v>
          </cell>
          <cell r="G950">
            <v>5.0601688709116743E-2</v>
          </cell>
          <cell r="H950">
            <v>4.8621825298778162E-2</v>
          </cell>
          <cell r="I950">
            <v>4.2318612946394878E-2</v>
          </cell>
          <cell r="J950">
            <v>4.133540036741476E-2</v>
          </cell>
          <cell r="K950">
            <v>5.5351960402847171E-2</v>
          </cell>
          <cell r="L950">
            <v>5.5766898578796673E-2</v>
          </cell>
          <cell r="M950">
            <v>5.0134851090041538E-2</v>
          </cell>
          <cell r="N950">
            <v>4.6791589241375421E-2</v>
          </cell>
        </row>
        <row r="951">
          <cell r="D951" t="str">
            <v>6.5.13</v>
          </cell>
          <cell r="E951">
            <v>4.3951151933106641E-2</v>
          </cell>
          <cell r="F951">
            <v>5.4882113656646976E-2</v>
          </cell>
          <cell r="G951">
            <v>5.0889813700285266E-2</v>
          </cell>
          <cell r="H951">
            <v>4.8919163563832781E-2</v>
          </cell>
          <cell r="I951">
            <v>3.98221954524186E-2</v>
          </cell>
          <cell r="J951">
            <v>4.010611169972484E-2</v>
          </cell>
          <cell r="K951">
            <v>5.5740867372656523E-2</v>
          </cell>
          <cell r="L951">
            <v>5.6433108479099055E-2</v>
          </cell>
          <cell r="M951">
            <v>5.2830110189129975E-2</v>
          </cell>
          <cell r="N951">
            <v>3.223262046326604E-2</v>
          </cell>
        </row>
        <row r="952">
          <cell r="D952" t="str">
            <v>6.5.14</v>
          </cell>
          <cell r="E952">
            <v>4.2002923500860247E-2</v>
          </cell>
          <cell r="F952">
            <v>5.5468839006798547E-2</v>
          </cell>
          <cell r="G952">
            <v>5.1652206525889505E-2</v>
          </cell>
          <cell r="H952">
            <v>5.1736338196366999E-2</v>
          </cell>
          <cell r="I952">
            <v>3.8826834595217311E-2</v>
          </cell>
          <cell r="J952">
            <v>4.2850403115334362E-2</v>
          </cell>
          <cell r="K952">
            <v>5.7016406665309494E-2</v>
          </cell>
          <cell r="L952">
            <v>5.6328770387162198E-2</v>
          </cell>
          <cell r="M952">
            <v>5.328885331756774E-2</v>
          </cell>
          <cell r="N952">
            <v>2.9866571274909354E-2</v>
          </cell>
        </row>
        <row r="953">
          <cell r="D953" t="str">
            <v>6.5.15</v>
          </cell>
          <cell r="E953">
            <v>4.0977777840967636E-2</v>
          </cell>
          <cell r="F953">
            <v>5.5056276747301215E-2</v>
          </cell>
          <cell r="G953">
            <v>5.2155256100330602E-2</v>
          </cell>
          <cell r="H953">
            <v>5.0066691696151605E-2</v>
          </cell>
          <cell r="I953">
            <v>3.8771184674296459E-2</v>
          </cell>
          <cell r="J953">
            <v>4.4511810579797993E-2</v>
          </cell>
          <cell r="K953">
            <v>5.8195434415697508E-2</v>
          </cell>
          <cell r="L953">
            <v>5.5920129210242121E-2</v>
          </cell>
          <cell r="M953">
            <v>5.4048665903593092E-2</v>
          </cell>
          <cell r="N953">
            <v>3.4714730173530925E-2</v>
          </cell>
        </row>
        <row r="954">
          <cell r="D954" t="str">
            <v>6.5.16</v>
          </cell>
          <cell r="E954">
            <v>4.280776710712425E-2</v>
          </cell>
          <cell r="F954">
            <v>5.4639862114913902E-2</v>
          </cell>
          <cell r="G954">
            <v>5.1345029717727225E-2</v>
          </cell>
          <cell r="H954">
            <v>4.6843514862956064E-2</v>
          </cell>
          <cell r="I954">
            <v>3.8887771597541122E-2</v>
          </cell>
          <cell r="J954">
            <v>4.6115038297676943E-2</v>
          </cell>
          <cell r="K954">
            <v>5.7767987601829322E-2</v>
          </cell>
          <cell r="L954">
            <v>5.3487038676719355E-2</v>
          </cell>
          <cell r="M954">
            <v>4.808667980055735E-2</v>
          </cell>
          <cell r="N954">
            <v>3.2525930298782153E-2</v>
          </cell>
        </row>
        <row r="955">
          <cell r="D955" t="str">
            <v>6.5.17</v>
          </cell>
          <cell r="E955">
            <v>4.7411207137595036E-2</v>
          </cell>
          <cell r="F955">
            <v>5.171220803530327E-2</v>
          </cell>
          <cell r="G955">
            <v>4.989664593295403E-2</v>
          </cell>
          <cell r="H955">
            <v>4.5298245530928469E-2</v>
          </cell>
          <cell r="I955">
            <v>3.8318156359467566E-2</v>
          </cell>
          <cell r="J955">
            <v>4.9841451066426706E-2</v>
          </cell>
          <cell r="K955">
            <v>5.3897054300940002E-2</v>
          </cell>
          <cell r="L955">
            <v>4.90101536646214E-2</v>
          </cell>
          <cell r="M955">
            <v>3.8309149506104194E-2</v>
          </cell>
          <cell r="N955">
            <v>3.1503804976704915E-2</v>
          </cell>
        </row>
        <row r="956">
          <cell r="D956" t="str">
            <v>6.5.18</v>
          </cell>
          <cell r="E956">
            <v>5.3814687348104094E-2</v>
          </cell>
          <cell r="F956">
            <v>4.0002786251090203E-2</v>
          </cell>
          <cell r="G956">
            <v>4.6923733869129444E-2</v>
          </cell>
          <cell r="H956">
            <v>4.2848656556164329E-2</v>
          </cell>
          <cell r="I956">
            <v>3.7265518787067603E-2</v>
          </cell>
          <cell r="J956">
            <v>5.8294152440618377E-2</v>
          </cell>
          <cell r="K956">
            <v>4.2930228605238457E-2</v>
          </cell>
          <cell r="L956">
            <v>4.3610130942277996E-2</v>
          </cell>
          <cell r="M956">
            <v>3.6772954937675718E-2</v>
          </cell>
          <cell r="N956">
            <v>2.9469835040467594E-2</v>
          </cell>
        </row>
        <row r="957">
          <cell r="D957" t="str">
            <v>6.5.19</v>
          </cell>
          <cell r="E957">
            <v>5.6288279718448429E-2</v>
          </cell>
          <cell r="F957">
            <v>3.4451054034606556E-2</v>
          </cell>
          <cell r="G957">
            <v>4.621165416154991E-2</v>
          </cell>
          <cell r="H957">
            <v>4.29337506428994E-2</v>
          </cell>
          <cell r="I957">
            <v>3.7555257626259053E-2</v>
          </cell>
          <cell r="J957">
            <v>5.7791595360248943E-2</v>
          </cell>
          <cell r="K957">
            <v>3.4124333045463008E-2</v>
          </cell>
          <cell r="L957">
            <v>4.1098757410103846E-2</v>
          </cell>
          <cell r="M957">
            <v>3.5853000898360944E-2</v>
          </cell>
          <cell r="N957">
            <v>2.9782467652309928E-2</v>
          </cell>
        </row>
        <row r="958">
          <cell r="D958" t="str">
            <v>6.5.20</v>
          </cell>
          <cell r="E958">
            <v>5.407301453723224E-2</v>
          </cell>
          <cell r="F958">
            <v>3.3926907346400449E-2</v>
          </cell>
          <cell r="G958">
            <v>4.1929125847207156E-2</v>
          </cell>
          <cell r="H958">
            <v>4.0193351326910279E-2</v>
          </cell>
          <cell r="I958">
            <v>3.7638427483713238E-2</v>
          </cell>
          <cell r="J958">
            <v>5.7580237572379449E-2</v>
          </cell>
          <cell r="K958">
            <v>3.1784683828754302E-2</v>
          </cell>
          <cell r="L958">
            <v>3.8496413409154349E-2</v>
          </cell>
          <cell r="M958">
            <v>3.4138949724132769E-2</v>
          </cell>
          <cell r="N958">
            <v>3.7894441654753024E-2</v>
          </cell>
        </row>
        <row r="959">
          <cell r="D959" t="str">
            <v>6.5.21</v>
          </cell>
          <cell r="E959">
            <v>5.339261463080415E-2</v>
          </cell>
          <cell r="F959">
            <v>3.5800444695230277E-2</v>
          </cell>
          <cell r="G959">
            <v>4.0417033037501618E-2</v>
          </cell>
          <cell r="H959">
            <v>4.0558164061283687E-2</v>
          </cell>
          <cell r="I959">
            <v>3.8725736109159518E-2</v>
          </cell>
          <cell r="J959">
            <v>5.3182922157635197E-2</v>
          </cell>
          <cell r="K959">
            <v>3.4211290592772226E-2</v>
          </cell>
          <cell r="L959">
            <v>3.610629023579362E-2</v>
          </cell>
          <cell r="M959">
            <v>3.3518126170489049E-2</v>
          </cell>
          <cell r="N959">
            <v>4.7526102469673773E-2</v>
          </cell>
        </row>
        <row r="960">
          <cell r="D960" t="str">
            <v>6.5.22</v>
          </cell>
          <cell r="E960">
            <v>5.3380742354618052E-2</v>
          </cell>
          <cell r="F960">
            <v>4.1270052683439036E-2</v>
          </cell>
          <cell r="G960">
            <v>3.81317001073763E-2</v>
          </cell>
          <cell r="H960">
            <v>4.0044595540526827E-2</v>
          </cell>
          <cell r="I960">
            <v>3.7755760021001908E-2</v>
          </cell>
          <cell r="J960">
            <v>5.3545558020895487E-2</v>
          </cell>
          <cell r="K960">
            <v>3.7109821525706604E-2</v>
          </cell>
          <cell r="L960">
            <v>3.36471969284498E-2</v>
          </cell>
          <cell r="M960">
            <v>3.3740843535630678E-2</v>
          </cell>
          <cell r="N960">
            <v>4.2317251746295921E-2</v>
          </cell>
        </row>
        <row r="961">
          <cell r="D961" t="str">
            <v>6.5.23</v>
          </cell>
          <cell r="E961">
            <v>4.6461676512507315E-2</v>
          </cell>
          <cell r="F961">
            <v>3.9341118809718321E-2</v>
          </cell>
          <cell r="G961">
            <v>3.5062819615808531E-2</v>
          </cell>
          <cell r="H961">
            <v>3.765110049530767E-2</v>
          </cell>
          <cell r="I961">
            <v>3.926044305335457E-2</v>
          </cell>
          <cell r="J961">
            <v>4.4548350036878126E-2</v>
          </cell>
          <cell r="K961">
            <v>3.5986390469128951E-2</v>
          </cell>
          <cell r="L961">
            <v>3.1037135806497088E-2</v>
          </cell>
          <cell r="M961">
            <v>3.3589515591052846E-2</v>
          </cell>
          <cell r="N961">
            <v>4.3962288876992453E-2</v>
          </cell>
        </row>
        <row r="962">
          <cell r="D962" t="str">
            <v>6.5.24</v>
          </cell>
          <cell r="E962">
            <v>3.7805191306787639E-2</v>
          </cell>
          <cell r="F962">
            <v>3.8387178705755011E-2</v>
          </cell>
          <cell r="G962">
            <v>3.2491477168098505E-2</v>
          </cell>
          <cell r="H962">
            <v>3.5646507956470418E-2</v>
          </cell>
          <cell r="I962">
            <v>4.1111023219031373E-2</v>
          </cell>
          <cell r="J962">
            <v>3.3685751244421309E-2</v>
          </cell>
          <cell r="K962">
            <v>3.5415903617787521E-2</v>
          </cell>
          <cell r="L962">
            <v>2.8566872293497754E-2</v>
          </cell>
          <cell r="M962">
            <v>3.4588086128074916E-2</v>
          </cell>
          <cell r="N962">
            <v>3.0625609565467924E-2</v>
          </cell>
        </row>
        <row r="963">
          <cell r="D963" t="str">
            <v>6.6.1</v>
          </cell>
          <cell r="E963">
            <v>3.2693070117807144E-2</v>
          </cell>
          <cell r="F963">
            <v>3.7814298761220139E-2</v>
          </cell>
          <cell r="G963">
            <v>3.2342712723786513E-2</v>
          </cell>
          <cell r="H963">
            <v>3.4406358697214486E-2</v>
          </cell>
          <cell r="I963">
            <v>3.899066047983589E-2</v>
          </cell>
          <cell r="J963">
            <v>3.1296403296322176E-2</v>
          </cell>
          <cell r="K963">
            <v>3.5506776520746346E-2</v>
          </cell>
          <cell r="L963">
            <v>2.870039815449656E-2</v>
          </cell>
          <cell r="M963">
            <v>3.3508212691786748E-2</v>
          </cell>
          <cell r="N963">
            <v>3.3356560925928397E-2</v>
          </cell>
        </row>
        <row r="964">
          <cell r="D964" t="str">
            <v>6.6.2</v>
          </cell>
          <cell r="E964">
            <v>2.9984175013201782E-2</v>
          </cell>
          <cell r="F964">
            <v>3.4506273998653261E-2</v>
          </cell>
          <cell r="G964">
            <v>3.1731878420743154E-2</v>
          </cell>
          <cell r="H964">
            <v>3.406513927616639E-2</v>
          </cell>
          <cell r="I964">
            <v>3.8705211086299068E-2</v>
          </cell>
          <cell r="J964">
            <v>3.005749971599617E-2</v>
          </cell>
          <cell r="K964">
            <v>3.3741917631205078E-2</v>
          </cell>
          <cell r="L964">
            <v>2.786258372233737E-2</v>
          </cell>
          <cell r="M964">
            <v>3.4402269245287199E-2</v>
          </cell>
          <cell r="N964">
            <v>2.9722205977781833E-2</v>
          </cell>
        </row>
        <row r="965">
          <cell r="D965" t="str">
            <v>6.6.3</v>
          </cell>
          <cell r="E965">
            <v>2.8419196093942205E-2</v>
          </cell>
          <cell r="F965">
            <v>3.3583646863997126E-2</v>
          </cell>
          <cell r="G965">
            <v>3.0920702314008602E-2</v>
          </cell>
          <cell r="H965">
            <v>3.2891942392272985E-2</v>
          </cell>
          <cell r="I965">
            <v>3.8993269824252601E-2</v>
          </cell>
          <cell r="J965">
            <v>2.7606453375778117E-2</v>
          </cell>
          <cell r="K965">
            <v>3.3476252012335735E-2</v>
          </cell>
          <cell r="L965">
            <v>2.5879429326482309E-2</v>
          </cell>
          <cell r="M965">
            <v>3.2830297866198899E-2</v>
          </cell>
          <cell r="N965">
            <v>3.0576718342775852E-2</v>
          </cell>
        </row>
        <row r="966">
          <cell r="D966" t="str">
            <v>6.6.4</v>
          </cell>
          <cell r="E966">
            <v>2.8228912443433125E-2</v>
          </cell>
          <cell r="F966">
            <v>3.3691292285440211E-2</v>
          </cell>
          <cell r="G966">
            <v>3.1264219406783186E-2</v>
          </cell>
          <cell r="H966">
            <v>3.3178371230632137E-2</v>
          </cell>
          <cell r="I966">
            <v>3.9429803480929879E-2</v>
          </cell>
          <cell r="J966">
            <v>2.731409450075584E-2</v>
          </cell>
          <cell r="K966">
            <v>3.3976927367322711E-2</v>
          </cell>
          <cell r="L966">
            <v>2.6699515372470901E-2</v>
          </cell>
          <cell r="M966">
            <v>3.3262581322024108E-2</v>
          </cell>
          <cell r="N966">
            <v>3.3108690337204053E-2</v>
          </cell>
        </row>
        <row r="967">
          <cell r="D967" t="str">
            <v>6.6.5</v>
          </cell>
          <cell r="E967">
            <v>2.9005826300356349E-2</v>
          </cell>
          <cell r="F967">
            <v>3.3585850553087639E-2</v>
          </cell>
          <cell r="G967">
            <v>3.2443378386939996E-2</v>
          </cell>
          <cell r="H967">
            <v>3.3954523241440777E-2</v>
          </cell>
          <cell r="I967">
            <v>4.151180261243697E-2</v>
          </cell>
          <cell r="J967">
            <v>3.0426794546030252E-2</v>
          </cell>
          <cell r="K967">
            <v>3.3153537843130625E-2</v>
          </cell>
          <cell r="L967">
            <v>3.1317423184458675E-2</v>
          </cell>
          <cell r="M967">
            <v>3.5172295834536044E-2</v>
          </cell>
          <cell r="N967">
            <v>4.4545825409765032E-2</v>
          </cell>
        </row>
        <row r="968">
          <cell r="D968" t="str">
            <v>6.6.6</v>
          </cell>
          <cell r="E968">
            <v>3.2685878687482572E-2</v>
          </cell>
          <cell r="F968">
            <v>2.933996445736935E-2</v>
          </cell>
          <cell r="G968">
            <v>3.3828377994451493E-2</v>
          </cell>
          <cell r="H968">
            <v>3.4985080633570018E-2</v>
          </cell>
          <cell r="I968">
            <v>4.5213141560478162E-2</v>
          </cell>
          <cell r="J968">
            <v>3.4030004820316651E-2</v>
          </cell>
          <cell r="K968">
            <v>3.0176439330156901E-2</v>
          </cell>
          <cell r="L968">
            <v>3.5882846351673929E-2</v>
          </cell>
          <cell r="M968">
            <v>4.3959515231920411E-2</v>
          </cell>
          <cell r="N968">
            <v>5.8081616922275862E-2</v>
          </cell>
        </row>
        <row r="969">
          <cell r="D969" t="str">
            <v>6.6.7</v>
          </cell>
          <cell r="E969">
            <v>3.7769731188972491E-2</v>
          </cell>
          <cell r="F969">
            <v>3.12567907158387E-2</v>
          </cell>
          <cell r="G969">
            <v>3.8871934920492193E-2</v>
          </cell>
          <cell r="H969">
            <v>4.2709747894328347E-2</v>
          </cell>
          <cell r="I969">
            <v>4.7559811972574181E-2</v>
          </cell>
          <cell r="J969">
            <v>3.995214181568315E-2</v>
          </cell>
          <cell r="K969">
            <v>3.1091628217794879E-2</v>
          </cell>
          <cell r="L969">
            <v>4.2764383483583419E-2</v>
          </cell>
          <cell r="M969">
            <v>4.8374374819592773E-2</v>
          </cell>
          <cell r="N969">
            <v>6.9391505183229077E-2</v>
          </cell>
        </row>
        <row r="970">
          <cell r="D970" t="str">
            <v>6.6.8</v>
          </cell>
          <cell r="E970">
            <v>4.3982643238542646E-2</v>
          </cell>
          <cell r="F970">
            <v>3.6809592192323166E-2</v>
          </cell>
          <cell r="G970">
            <v>4.3595205291409096E-2</v>
          </cell>
          <cell r="H970">
            <v>4.7223675510966748E-2</v>
          </cell>
          <cell r="I970">
            <v>4.662740623433588E-2</v>
          </cell>
          <cell r="J970">
            <v>4.11603765749411E-2</v>
          </cell>
          <cell r="K970">
            <v>3.7743393825551821E-2</v>
          </cell>
          <cell r="L970">
            <v>4.6632472166197966E-2</v>
          </cell>
          <cell r="M970">
            <v>5.0932427781601786E-2</v>
          </cell>
          <cell r="N970">
            <v>6.1966378940441311E-2</v>
          </cell>
        </row>
        <row r="971">
          <cell r="D971" t="str">
            <v>6.6.9</v>
          </cell>
          <cell r="E971">
            <v>4.3665417377574713E-2</v>
          </cell>
          <cell r="F971">
            <v>4.6176340734023928E-2</v>
          </cell>
          <cell r="G971">
            <v>4.7161278771366215E-2</v>
          </cell>
          <cell r="H971">
            <v>4.9463707706902012E-2</v>
          </cell>
          <cell r="I971">
            <v>4.4574335390312823E-2</v>
          </cell>
          <cell r="J971">
            <v>3.7907336633332928E-2</v>
          </cell>
          <cell r="K971">
            <v>4.5466264196716871E-2</v>
          </cell>
          <cell r="L971">
            <v>5.2087938453401733E-2</v>
          </cell>
          <cell r="M971">
            <v>5.1722056309256824E-2</v>
          </cell>
          <cell r="N971">
            <v>5.9680586547207794E-2</v>
          </cell>
        </row>
        <row r="972">
          <cell r="D972" t="str">
            <v>6.6.10</v>
          </cell>
          <cell r="E972">
            <v>4.4228737774462464E-2</v>
          </cell>
          <cell r="F972">
            <v>4.9918731778844663E-2</v>
          </cell>
          <cell r="G972">
            <v>4.8862779511914312E-2</v>
          </cell>
          <cell r="H972">
            <v>5.0541409147095186E-2</v>
          </cell>
          <cell r="I972">
            <v>4.1626710409158087E-2</v>
          </cell>
          <cell r="J972">
            <v>4.2987647618547516E-2</v>
          </cell>
          <cell r="K972">
            <v>5.0212512861867738E-2</v>
          </cell>
          <cell r="L972">
            <v>5.4199852663100651E-2</v>
          </cell>
          <cell r="M972">
            <v>5.1533235867175869E-2</v>
          </cell>
          <cell r="N972">
            <v>5.000672872121182E-2</v>
          </cell>
        </row>
        <row r="973">
          <cell r="D973" t="str">
            <v>6.6.11</v>
          </cell>
          <cell r="E973">
            <v>4.4169969525540989E-2</v>
          </cell>
          <cell r="F973">
            <v>5.2833302226185881E-2</v>
          </cell>
          <cell r="G973">
            <v>5.0854110762512846E-2</v>
          </cell>
          <cell r="H973">
            <v>5.0020524908730289E-2</v>
          </cell>
          <cell r="I973">
            <v>3.9648279701104433E-2</v>
          </cell>
          <cell r="J973">
            <v>4.4134443666687437E-2</v>
          </cell>
          <cell r="K973">
            <v>5.3679011647608695E-2</v>
          </cell>
          <cell r="L973">
            <v>5.3821009444339714E-2</v>
          </cell>
          <cell r="M973">
            <v>5.2648985139995996E-2</v>
          </cell>
          <cell r="N973">
            <v>4.2974757079072688E-2</v>
          </cell>
        </row>
        <row r="974">
          <cell r="D974" t="str">
            <v>6.6.12</v>
          </cell>
          <cell r="E974">
            <v>4.4064461966632065E-2</v>
          </cell>
          <cell r="F974">
            <v>5.5147654834069887E-2</v>
          </cell>
          <cell r="G974">
            <v>5.0947809920807642E-2</v>
          </cell>
          <cell r="H974">
            <v>5.1997125362922947E-2</v>
          </cell>
          <cell r="I974">
            <v>3.9464691382205173E-2</v>
          </cell>
          <cell r="J974">
            <v>4.4546524365732629E-2</v>
          </cell>
          <cell r="K974">
            <v>5.4435732339869571E-2</v>
          </cell>
          <cell r="L974">
            <v>5.5650037346138728E-2</v>
          </cell>
          <cell r="M974">
            <v>5.1205553905677541E-2</v>
          </cell>
          <cell r="N974">
            <v>3.9484981564713043E-2</v>
          </cell>
        </row>
        <row r="975">
          <cell r="D975" t="str">
            <v>6.6.13</v>
          </cell>
          <cell r="E975">
            <v>4.5043857975155838E-2</v>
          </cell>
          <cell r="F975">
            <v>5.3316548887469173E-2</v>
          </cell>
          <cell r="G975">
            <v>5.113773849321341E-2</v>
          </cell>
          <cell r="H975">
            <v>5.1359990801161361E-2</v>
          </cell>
          <cell r="I975">
            <v>3.9794628487340493E-2</v>
          </cell>
          <cell r="J975">
            <v>4.3765890009187396E-2</v>
          </cell>
          <cell r="K975">
            <v>5.3660472271122979E-2</v>
          </cell>
          <cell r="L975">
            <v>5.582195958345567E-2</v>
          </cell>
          <cell r="M975">
            <v>5.118248259764193E-2</v>
          </cell>
          <cell r="N975">
            <v>3.8810418456001562E-2</v>
          </cell>
        </row>
        <row r="976">
          <cell r="D976" t="str">
            <v>6.6.14</v>
          </cell>
          <cell r="E976">
            <v>4.4936076288488246E-2</v>
          </cell>
          <cell r="F976">
            <v>5.3357301166882122E-2</v>
          </cell>
          <cell r="G976">
            <v>5.1152229354606789E-2</v>
          </cell>
          <cell r="H976">
            <v>5.3004915629401801E-2</v>
          </cell>
          <cell r="I976">
            <v>3.7901114222280062E-2</v>
          </cell>
          <cell r="J976">
            <v>4.3479584043193208E-2</v>
          </cell>
          <cell r="K976">
            <v>5.6146768137919051E-2</v>
          </cell>
          <cell r="L976">
            <v>5.6086901962495973E-2</v>
          </cell>
          <cell r="M976">
            <v>5.2828698486799733E-2</v>
          </cell>
          <cell r="N976">
            <v>3.1991652158228523E-2</v>
          </cell>
        </row>
        <row r="977">
          <cell r="D977" t="str">
            <v>6.6.15</v>
          </cell>
          <cell r="E977">
            <v>4.5821160827616725E-2</v>
          </cell>
          <cell r="F977">
            <v>5.2792086852688692E-2</v>
          </cell>
          <cell r="G977">
            <v>5.0447802150730733E-2</v>
          </cell>
          <cell r="H977">
            <v>4.9011354816454425E-2</v>
          </cell>
          <cell r="I977">
            <v>4.0433015873834008E-2</v>
          </cell>
          <cell r="J977">
            <v>4.3027648475612489E-2</v>
          </cell>
          <cell r="K977">
            <v>5.5608649412873939E-2</v>
          </cell>
          <cell r="L977">
            <v>5.519343710231954E-2</v>
          </cell>
          <cell r="M977">
            <v>5.2022850656127183E-2</v>
          </cell>
          <cell r="N977">
            <v>2.7070173868746952E-2</v>
          </cell>
        </row>
        <row r="978">
          <cell r="D978" t="str">
            <v>6.6.16</v>
          </cell>
          <cell r="E978">
            <v>4.4787589709789327E-2</v>
          </cell>
          <cell r="F978">
            <v>5.0063233101888496E-2</v>
          </cell>
          <cell r="G978">
            <v>4.8150847874777705E-2</v>
          </cell>
          <cell r="H978">
            <v>4.309563917555409E-2</v>
          </cell>
          <cell r="I978">
            <v>3.8813160631242294E-2</v>
          </cell>
          <cell r="J978">
            <v>4.8657089699350328E-2</v>
          </cell>
          <cell r="K978">
            <v>5.3790668618546082E-2</v>
          </cell>
          <cell r="L978">
            <v>5.0697728523579066E-2</v>
          </cell>
          <cell r="M978">
            <v>4.4685654295357147E-2</v>
          </cell>
          <cell r="N978">
            <v>2.8754397448299818E-2</v>
          </cell>
        </row>
        <row r="979">
          <cell r="D979" t="str">
            <v>6.6.17</v>
          </cell>
          <cell r="E979">
            <v>4.5963283838289182E-2</v>
          </cell>
          <cell r="F979">
            <v>4.8362799530850563E-2</v>
          </cell>
          <cell r="G979">
            <v>4.8421844249671567E-2</v>
          </cell>
          <cell r="H979">
            <v>4.3335671371489352E-2</v>
          </cell>
          <cell r="I979">
            <v>4.0026956782813629E-2</v>
          </cell>
          <cell r="J979">
            <v>5.0047439534133986E-2</v>
          </cell>
          <cell r="K979">
            <v>5.2456674935621249E-2</v>
          </cell>
          <cell r="L979">
            <v>4.7536377375373057E-2</v>
          </cell>
          <cell r="M979">
            <v>3.8710705919577225E-2</v>
          </cell>
          <cell r="N979">
            <v>2.9731929156077443E-2</v>
          </cell>
        </row>
        <row r="980">
          <cell r="D980" t="str">
            <v>6.6.18</v>
          </cell>
          <cell r="E980">
            <v>4.9736321120284803E-2</v>
          </cell>
          <cell r="F980">
            <v>4.0848091982110389E-2</v>
          </cell>
          <cell r="G980">
            <v>4.6719792298538836E-2</v>
          </cell>
          <cell r="H980">
            <v>4.1972460976801684E-2</v>
          </cell>
          <cell r="I980">
            <v>3.9772561809248548E-2</v>
          </cell>
          <cell r="J980">
            <v>5.4790258728957382E-2</v>
          </cell>
          <cell r="K980">
            <v>4.2815413833942495E-2</v>
          </cell>
          <cell r="L980">
            <v>4.3978831821941268E-2</v>
          </cell>
          <cell r="M980">
            <v>3.7163887470302193E-2</v>
          </cell>
          <cell r="N980">
            <v>2.9093863194881379E-2</v>
          </cell>
        </row>
        <row r="981">
          <cell r="D981" t="str">
            <v>6.6.19</v>
          </cell>
          <cell r="E981">
            <v>4.9787184780395982E-2</v>
          </cell>
          <cell r="F981">
            <v>3.575779374568764E-2</v>
          </cell>
          <cell r="G981">
            <v>4.540854865190494E-2</v>
          </cell>
          <cell r="H981">
            <v>4.0484031391036894E-2</v>
          </cell>
          <cell r="I981">
            <v>4.1623005784368929E-2</v>
          </cell>
          <cell r="J981">
            <v>5.8853063353676349E-2</v>
          </cell>
          <cell r="K981">
            <v>3.3457965063063894E-2</v>
          </cell>
          <cell r="L981">
            <v>4.0869695890146517E-2</v>
          </cell>
          <cell r="M981">
            <v>3.5694869634966798E-2</v>
          </cell>
          <cell r="N981">
            <v>3.3187744004216195E-2</v>
          </cell>
        </row>
        <row r="982">
          <cell r="D982" t="str">
            <v>6.6.20</v>
          </cell>
          <cell r="E982">
            <v>5.0982468325202999E-2</v>
          </cell>
          <cell r="F982">
            <v>3.4775986380818177E-2</v>
          </cell>
          <cell r="G982">
            <v>4.1178903962247791E-2</v>
          </cell>
          <cell r="H982">
            <v>3.9021243567999547E-2</v>
          </cell>
          <cell r="I982">
            <v>4.1335462472473029E-2</v>
          </cell>
          <cell r="J982">
            <v>5.5028994894129796E-2</v>
          </cell>
          <cell r="K982">
            <v>3.3837419260454457E-2</v>
          </cell>
          <cell r="L982">
            <v>3.9009225698589015E-2</v>
          </cell>
          <cell r="M982">
            <v>3.4256989392055417E-2</v>
          </cell>
          <cell r="N982">
            <v>3.3261724708639327E-2</v>
          </cell>
        </row>
        <row r="983">
          <cell r="D983" t="str">
            <v>6.6.21</v>
          </cell>
          <cell r="E983">
            <v>4.9704353666484166E-2</v>
          </cell>
          <cell r="F983">
            <v>3.6103054338629474E-2</v>
          </cell>
          <cell r="G983">
            <v>3.9870330034349054E-2</v>
          </cell>
          <cell r="H983">
            <v>3.769695575933539E-2</v>
          </cell>
          <cell r="I983">
            <v>4.2907028736291285E-2</v>
          </cell>
          <cell r="J983">
            <v>4.9728420907659658E-2</v>
          </cell>
          <cell r="K983">
            <v>3.5710569424748116E-2</v>
          </cell>
          <cell r="L983">
            <v>3.6289252091791277E-2</v>
          </cell>
          <cell r="M983">
            <v>3.3877527088838059E-2</v>
          </cell>
          <cell r="N983">
            <v>5.4456280574287544E-2</v>
          </cell>
        </row>
        <row r="984">
          <cell r="D984" t="str">
            <v>6.6.22</v>
          </cell>
          <cell r="E984">
            <v>4.9503856389550176E-2</v>
          </cell>
          <cell r="F984">
            <v>4.1483409159400561E-2</v>
          </cell>
          <cell r="G984">
            <v>3.8776183664960655E-2</v>
          </cell>
          <cell r="H984">
            <v>3.7886969270129647E-2</v>
          </cell>
          <cell r="I984">
            <v>4.3296884120625156E-2</v>
          </cell>
          <cell r="J984">
            <v>4.5837849058012387E-2</v>
          </cell>
          <cell r="K984">
            <v>3.8201605313671387E-2</v>
          </cell>
          <cell r="L984">
            <v>3.4501581443444937E-2</v>
          </cell>
          <cell r="M984">
            <v>3.4239035404223191E-2</v>
          </cell>
          <cell r="N984">
            <v>5.2262928832676074E-2</v>
          </cell>
        </row>
        <row r="985">
          <cell r="D985" t="str">
            <v>6.6.23</v>
          </cell>
          <cell r="E985">
            <v>4.6258376850588291E-2</v>
          </cell>
          <cell r="F985">
            <v>4.0435235621631309E-2</v>
          </cell>
          <cell r="G985">
            <v>3.4952515532516583E-2</v>
          </cell>
          <cell r="H985">
            <v>3.5415413804007249E-2</v>
          </cell>
          <cell r="I985">
            <v>4.6153536402609607E-2</v>
          </cell>
          <cell r="J985">
            <v>3.9707745787523452E-2</v>
          </cell>
          <cell r="K985">
            <v>3.6949117573359981E-2</v>
          </cell>
          <cell r="L985">
            <v>3.1249877494291999E-2</v>
          </cell>
          <cell r="M985">
            <v>3.2922236161378418E-2</v>
          </cell>
          <cell r="N985">
            <v>4.1835454230956484E-2</v>
          </cell>
        </row>
        <row r="986">
          <cell r="D986" t="str">
            <v>6.6.24</v>
          </cell>
          <cell r="E986">
            <v>3.8577450500205619E-2</v>
          </cell>
          <cell r="F986">
            <v>3.8040719830889545E-2</v>
          </cell>
          <cell r="G986">
            <v>3.0958875307266695E-2</v>
          </cell>
          <cell r="H986">
            <v>3.2277747434386411E-2</v>
          </cell>
          <cell r="I986">
            <v>4.5597520542949799E-2</v>
          </cell>
          <cell r="J986">
            <v>3.5656294578439704E-2</v>
          </cell>
          <cell r="K986">
            <v>3.4704282360369473E-2</v>
          </cell>
          <cell r="L986">
            <v>2.7267241343889814E-2</v>
          </cell>
          <cell r="M986">
            <v>3.2863256877678354E-2</v>
          </cell>
          <cell r="N986">
            <v>4.664687741538192E-2</v>
          </cell>
        </row>
        <row r="987">
          <cell r="D987" t="str">
            <v>6.7.1</v>
          </cell>
          <cell r="E987">
            <v>3.2267114850044167E-2</v>
          </cell>
          <cell r="F987">
            <v>4.3954461197767983E-2</v>
          </cell>
          <cell r="G987">
            <v>3.6109613941742759E-2</v>
          </cell>
          <cell r="H987">
            <v>4.1404284683447111E-2</v>
          </cell>
          <cell r="I987">
            <v>4.3412840674021326E-2</v>
          </cell>
          <cell r="J987">
            <v>2.9223287903281044E-2</v>
          </cell>
          <cell r="K987">
            <v>4.1123838914697897E-2</v>
          </cell>
          <cell r="L987">
            <v>3.4174969286580058E-2</v>
          </cell>
          <cell r="M987">
            <v>3.8295743823375826E-2</v>
          </cell>
          <cell r="N987">
            <v>3.5150451794017011E-2</v>
          </cell>
        </row>
        <row r="988">
          <cell r="D988" t="str">
            <v>6.7.2</v>
          </cell>
          <cell r="E988">
            <v>2.8585845653192325E-2</v>
          </cell>
          <cell r="F988">
            <v>4.1650524678993661E-2</v>
          </cell>
          <cell r="G988">
            <v>3.5608603237333648E-2</v>
          </cell>
          <cell r="H988">
            <v>4.0426821812170603E-2</v>
          </cell>
          <cell r="I988">
            <v>4.3222123987197186E-2</v>
          </cell>
          <cell r="J988">
            <v>2.7070539504756314E-2</v>
          </cell>
          <cell r="K988">
            <v>3.8786549936529427E-2</v>
          </cell>
          <cell r="L988">
            <v>3.3704645850971097E-2</v>
          </cell>
          <cell r="M988">
            <v>3.9352408517627779E-2</v>
          </cell>
          <cell r="N988">
            <v>3.1607544521449239E-2</v>
          </cell>
        </row>
        <row r="989">
          <cell r="D989" t="str">
            <v>6.7.3</v>
          </cell>
          <cell r="E989">
            <v>2.7345047145422907E-2</v>
          </cell>
          <cell r="F989">
            <v>4.0534491817235008E-2</v>
          </cell>
          <cell r="G989">
            <v>3.4810711704738373E-2</v>
          </cell>
          <cell r="H989">
            <v>3.9238431099519328E-2</v>
          </cell>
          <cell r="I989">
            <v>4.2923902194897987E-2</v>
          </cell>
          <cell r="J989">
            <v>2.456518110016195E-2</v>
          </cell>
          <cell r="K989">
            <v>3.8444520620880288E-2</v>
          </cell>
          <cell r="L989">
            <v>3.2401822521080828E-2</v>
          </cell>
          <cell r="M989">
            <v>3.7515796736705291E-2</v>
          </cell>
          <cell r="N989">
            <v>3.8372067725239052E-2</v>
          </cell>
        </row>
        <row r="990">
          <cell r="D990" t="str">
            <v>6.7.4</v>
          </cell>
          <cell r="E990">
            <v>2.7352829132944002E-2</v>
          </cell>
          <cell r="F990">
            <v>4.0172320891659362E-2</v>
          </cell>
          <cell r="G990">
            <v>3.487604850403335E-2</v>
          </cell>
          <cell r="H990">
            <v>3.8517078171044147E-2</v>
          </cell>
          <cell r="I990">
            <v>4.4577395833767054E-2</v>
          </cell>
          <cell r="J990">
            <v>2.4071616586589867E-2</v>
          </cell>
          <cell r="K990">
            <v>3.8772553596921312E-2</v>
          </cell>
          <cell r="L990">
            <v>3.2152463445484163E-2</v>
          </cell>
          <cell r="M990">
            <v>3.8174429573952562E-2</v>
          </cell>
          <cell r="N990">
            <v>3.4486674269672772E-2</v>
          </cell>
        </row>
        <row r="991">
          <cell r="D991" t="str">
            <v>6.7.5</v>
          </cell>
          <cell r="E991">
            <v>2.8210433709619516E-2</v>
          </cell>
          <cell r="F991">
            <v>3.9794637450812145E-2</v>
          </cell>
          <cell r="G991">
            <v>3.5484096632554703E-2</v>
          </cell>
          <cell r="H991">
            <v>3.8959925192798443E-2</v>
          </cell>
          <cell r="I991">
            <v>4.4675102133763467E-2</v>
          </cell>
          <cell r="J991">
            <v>2.5905388420776082E-2</v>
          </cell>
          <cell r="K991">
            <v>3.9057134753798906E-2</v>
          </cell>
          <cell r="L991">
            <v>3.4829452251214442E-2</v>
          </cell>
          <cell r="M991">
            <v>3.9664387352296E-2</v>
          </cell>
          <cell r="N991">
            <v>3.9797315553995953E-2</v>
          </cell>
        </row>
        <row r="992">
          <cell r="D992" t="str">
            <v>6.7.6</v>
          </cell>
          <cell r="E992">
            <v>2.9295695898446827E-2</v>
          </cell>
          <cell r="F992">
            <v>3.40237695338792E-2</v>
          </cell>
          <cell r="G992">
            <v>3.4852205969402382E-2</v>
          </cell>
          <cell r="H992">
            <v>3.8234904632601249E-2</v>
          </cell>
          <cell r="I992">
            <v>4.5963879849864768E-2</v>
          </cell>
          <cell r="J992">
            <v>2.858537640015071E-2</v>
          </cell>
          <cell r="K992">
            <v>3.3589818750061715E-2</v>
          </cell>
          <cell r="L992">
            <v>3.4930441323090179E-2</v>
          </cell>
          <cell r="M992">
            <v>4.4196382959977819E-2</v>
          </cell>
          <cell r="N992">
            <v>6.306616369857003E-2</v>
          </cell>
        </row>
        <row r="993">
          <cell r="D993" t="str">
            <v>6.7.7</v>
          </cell>
          <cell r="E993">
            <v>3.2973906478684381E-2</v>
          </cell>
          <cell r="F993">
            <v>3.275122233893267E-2</v>
          </cell>
          <cell r="G993">
            <v>3.8005198624981029E-2</v>
          </cell>
          <cell r="H993">
            <v>4.1399602600397725E-2</v>
          </cell>
          <cell r="I993">
            <v>5.1000090192838923E-2</v>
          </cell>
          <cell r="J993">
            <v>3.1282909547458083E-2</v>
          </cell>
          <cell r="K993">
            <v>3.2614496623973178E-2</v>
          </cell>
          <cell r="L993">
            <v>4.0756976042660979E-2</v>
          </cell>
          <cell r="M993">
            <v>4.5952802310323421E-2</v>
          </cell>
          <cell r="N993">
            <v>6.5685902272129115E-2</v>
          </cell>
        </row>
        <row r="994">
          <cell r="D994" t="str">
            <v>6.7.8</v>
          </cell>
          <cell r="E994">
            <v>3.7564604348855363E-2</v>
          </cell>
          <cell r="F994">
            <v>3.2983736420447343E-2</v>
          </cell>
          <cell r="G994">
            <v>3.9858154062712349E-2</v>
          </cell>
          <cell r="H994">
            <v>4.3058152485924692E-2</v>
          </cell>
          <cell r="I994">
            <v>4.973823571223808E-2</v>
          </cell>
          <cell r="J994">
            <v>3.9730158647237987E-2</v>
          </cell>
          <cell r="K994">
            <v>3.348891877212673E-2</v>
          </cell>
          <cell r="L994">
            <v>4.2059494780846522E-2</v>
          </cell>
          <cell r="M994">
            <v>4.487591857450092E-2</v>
          </cell>
          <cell r="N994">
            <v>4.7323870514957442E-2</v>
          </cell>
        </row>
        <row r="995">
          <cell r="D995" t="str">
            <v>6.7.9</v>
          </cell>
          <cell r="E995">
            <v>4.2133497878041618E-2</v>
          </cell>
          <cell r="F995">
            <v>3.701521532712141E-2</v>
          </cell>
          <cell r="G995">
            <v>4.2006974401721436E-2</v>
          </cell>
          <cell r="H995">
            <v>4.3657381081528418E-2</v>
          </cell>
          <cell r="I995">
            <v>4.6578480965382064E-2</v>
          </cell>
          <cell r="J995">
            <v>4.3711434061065133E-2</v>
          </cell>
          <cell r="K995">
            <v>4.1219286636823553E-2</v>
          </cell>
          <cell r="L995">
            <v>4.589728257326111E-2</v>
          </cell>
          <cell r="M995">
            <v>4.5802380455160906E-2</v>
          </cell>
          <cell r="N995">
            <v>5.0224896920782518E-2</v>
          </cell>
        </row>
        <row r="996">
          <cell r="D996" t="str">
            <v>6.7.10</v>
          </cell>
          <cell r="E996">
            <v>4.7357078196636676E-2</v>
          </cell>
          <cell r="F996">
            <v>3.8633070340246364E-2</v>
          </cell>
          <cell r="G996">
            <v>4.3848373670869974E-2</v>
          </cell>
          <cell r="H996">
            <v>4.3960780063128535E-2</v>
          </cell>
          <cell r="I996">
            <v>4.5228343317209978E-2</v>
          </cell>
          <cell r="J996">
            <v>4.7135291372687106E-2</v>
          </cell>
          <cell r="K996">
            <v>4.5414199063787845E-2</v>
          </cell>
          <cell r="L996">
            <v>4.6557129736250827E-2</v>
          </cell>
          <cell r="M996">
            <v>4.6501353699019934E-2</v>
          </cell>
          <cell r="N996">
            <v>4.591251864198613E-2</v>
          </cell>
        </row>
        <row r="997">
          <cell r="D997" t="str">
            <v>6.7.11</v>
          </cell>
          <cell r="E997">
            <v>4.7310563582618217E-2</v>
          </cell>
          <cell r="F997">
            <v>4.1097804498664146E-2</v>
          </cell>
          <cell r="G997">
            <v>4.4945066768462556E-2</v>
          </cell>
          <cell r="H997">
            <v>4.3936667335424208E-2</v>
          </cell>
          <cell r="I997">
            <v>4.3444334598339289E-2</v>
          </cell>
          <cell r="J997">
            <v>4.8185233349796922E-2</v>
          </cell>
          <cell r="K997">
            <v>5.2376064823066157E-2</v>
          </cell>
          <cell r="L997">
            <v>4.7365820712279912E-2</v>
          </cell>
          <cell r="M997">
            <v>4.4966855423303705E-2</v>
          </cell>
          <cell r="N997">
            <v>4.4599140275462752E-2</v>
          </cell>
        </row>
        <row r="998">
          <cell r="D998" t="str">
            <v>6.7.12</v>
          </cell>
          <cell r="E998">
            <v>4.8549313162027652E-2</v>
          </cell>
          <cell r="F998">
            <v>4.3223038385043731E-2</v>
          </cell>
          <cell r="G998">
            <v>4.6331926052331232E-2</v>
          </cell>
          <cell r="H998">
            <v>4.5865607517053132E-2</v>
          </cell>
          <cell r="I998">
            <v>4.2894286635847489E-2</v>
          </cell>
          <cell r="J998">
            <v>4.8014152352872576E-2</v>
          </cell>
          <cell r="K998">
            <v>5.1085409487516886E-2</v>
          </cell>
          <cell r="L998">
            <v>4.8871874396263275E-2</v>
          </cell>
          <cell r="M998">
            <v>4.6766252446552865E-2</v>
          </cell>
          <cell r="N998">
            <v>3.7004930257040089E-2</v>
          </cell>
        </row>
        <row r="999">
          <cell r="D999" t="str">
            <v>6.7.13</v>
          </cell>
          <cell r="E999">
            <v>4.8754289728271456E-2</v>
          </cell>
          <cell r="F999">
            <v>4.293337496244147E-2</v>
          </cell>
          <cell r="G999">
            <v>4.574137091526348E-2</v>
          </cell>
          <cell r="H999">
            <v>4.4966101328548877E-2</v>
          </cell>
          <cell r="I999">
            <v>4.2573743602953164E-2</v>
          </cell>
          <cell r="J999">
            <v>4.8598845594550903E-2</v>
          </cell>
          <cell r="K999">
            <v>4.7479673142583508E-2</v>
          </cell>
          <cell r="L999">
            <v>4.9401863962474431E-2</v>
          </cell>
          <cell r="M999">
            <v>4.8283852682695645E-2</v>
          </cell>
          <cell r="N999">
            <v>3.6550995701377313E-2</v>
          </cell>
        </row>
        <row r="1000">
          <cell r="D1000" t="str">
            <v>6.7.14</v>
          </cell>
          <cell r="E1000">
            <v>4.5675183830369601E-2</v>
          </cell>
          <cell r="F1000">
            <v>4.3199480199538016E-2</v>
          </cell>
          <cell r="G1000">
            <v>4.7284167042639005E-2</v>
          </cell>
          <cell r="H1000">
            <v>4.6417312969705603E-2</v>
          </cell>
          <cell r="I1000">
            <v>4.2933387939498739E-2</v>
          </cell>
          <cell r="J1000">
            <v>4.9456789737521163E-2</v>
          </cell>
          <cell r="K1000">
            <v>4.7648194390739175E-2</v>
          </cell>
          <cell r="L1000">
            <v>5.0440200162100317E-2</v>
          </cell>
          <cell r="M1000">
            <v>4.7533892290528283E-2</v>
          </cell>
          <cell r="N1000">
            <v>3.6395192560750939E-2</v>
          </cell>
        </row>
        <row r="1001">
          <cell r="D1001" t="str">
            <v>6.7.15</v>
          </cell>
          <cell r="E1001">
            <v>4.7382694726445039E-2</v>
          </cell>
          <cell r="F1001">
            <v>4.2718785167851291E-2</v>
          </cell>
          <cell r="G1001">
            <v>4.6684349509461286E-2</v>
          </cell>
          <cell r="H1001">
            <v>4.4604254343548949E-2</v>
          </cell>
          <cell r="I1001">
            <v>4.0536938225168351E-2</v>
          </cell>
          <cell r="J1001">
            <v>4.8004224659985363E-2</v>
          </cell>
          <cell r="K1001">
            <v>4.7122217932449417E-2</v>
          </cell>
          <cell r="L1001">
            <v>4.9930381335446104E-2</v>
          </cell>
          <cell r="M1001">
            <v>4.7634889821851684E-2</v>
          </cell>
          <cell r="N1001">
            <v>3.9792683568734097E-2</v>
          </cell>
        </row>
        <row r="1002">
          <cell r="D1002" t="str">
            <v>6.7.16</v>
          </cell>
          <cell r="E1002">
            <v>4.6486638265859928E-2</v>
          </cell>
          <cell r="F1002">
            <v>4.3885426645974814E-2</v>
          </cell>
          <cell r="G1002">
            <v>4.6942728295205766E-2</v>
          </cell>
          <cell r="H1002">
            <v>4.338496188277173E-2</v>
          </cell>
          <cell r="I1002">
            <v>3.9381680973496612E-2</v>
          </cell>
          <cell r="J1002">
            <v>4.9543017057503837E-2</v>
          </cell>
          <cell r="K1002">
            <v>4.5818929321244359E-2</v>
          </cell>
          <cell r="L1002">
            <v>4.9075003219788131E-2</v>
          </cell>
          <cell r="M1002">
            <v>4.5042066350884959E-2</v>
          </cell>
          <cell r="N1002">
            <v>4.066770769365733E-2</v>
          </cell>
        </row>
        <row r="1003">
          <cell r="D1003" t="str">
            <v>6.7.17</v>
          </cell>
          <cell r="E1003">
            <v>4.7127810008586526E-2</v>
          </cell>
          <cell r="F1003">
            <v>4.4411057807098739E-2</v>
          </cell>
          <cell r="G1003">
            <v>4.7076156008148885E-2</v>
          </cell>
          <cell r="H1003">
            <v>4.2312140586722759E-2</v>
          </cell>
          <cell r="I1003">
            <v>3.5129030701848994E-2</v>
          </cell>
          <cell r="J1003">
            <v>5.6143746499421603E-2</v>
          </cell>
          <cell r="K1003">
            <v>4.3383466493045572E-2</v>
          </cell>
          <cell r="L1003">
            <v>4.803392569481979E-2</v>
          </cell>
          <cell r="M1003">
            <v>3.9498239575911955E-2</v>
          </cell>
          <cell r="N1003">
            <v>3.4738345468900776E-2</v>
          </cell>
        </row>
        <row r="1004">
          <cell r="D1004" t="str">
            <v>6.7.18</v>
          </cell>
          <cell r="E1004">
            <v>4.987462011402926E-2</v>
          </cell>
          <cell r="F1004">
            <v>4.3399946659328698E-2</v>
          </cell>
          <cell r="G1004">
            <v>4.6491204342935154E-2</v>
          </cell>
          <cell r="H1004">
            <v>4.1644553578598018E-2</v>
          </cell>
          <cell r="I1004">
            <v>3.3688543684311414E-2</v>
          </cell>
          <cell r="J1004">
            <v>5.4952693919009213E-2</v>
          </cell>
          <cell r="K1004">
            <v>3.9364289579545637E-2</v>
          </cell>
          <cell r="L1004">
            <v>4.6384646222572976E-2</v>
          </cell>
          <cell r="M1004">
            <v>3.8210960595920607E-2</v>
          </cell>
          <cell r="N1004">
            <v>3.5230178085796995E-2</v>
          </cell>
        </row>
        <row r="1005">
          <cell r="D1005" t="str">
            <v>6.7.19</v>
          </cell>
          <cell r="E1005">
            <v>5.3886604079293222E-2</v>
          </cell>
          <cell r="F1005">
            <v>4.0461637019143612E-2</v>
          </cell>
          <cell r="G1005">
            <v>4.5829621628499725E-2</v>
          </cell>
          <cell r="H1005">
            <v>4.0612544439796186E-2</v>
          </cell>
          <cell r="I1005">
            <v>3.5296299128917498E-2</v>
          </cell>
          <cell r="J1005">
            <v>4.9127448412055109E-2</v>
          </cell>
          <cell r="K1005">
            <v>3.5517623369671625E-2</v>
          </cell>
          <cell r="L1005">
            <v>4.4574914608984703E-2</v>
          </cell>
          <cell r="M1005">
            <v>3.7681260777384061E-2</v>
          </cell>
          <cell r="N1005">
            <v>4.2387998947276066E-2</v>
          </cell>
        </row>
        <row r="1006">
          <cell r="D1006" t="str">
            <v>6.7.20</v>
          </cell>
          <cell r="E1006">
            <v>5.2410686116907169E-2</v>
          </cell>
          <cell r="F1006">
            <v>4.0945592766105078E-2</v>
          </cell>
          <cell r="G1006">
            <v>4.3919266320445127E-2</v>
          </cell>
          <cell r="H1006">
            <v>4.0335521192707599E-2</v>
          </cell>
          <cell r="I1006">
            <v>3.5555576148004413E-2</v>
          </cell>
          <cell r="J1006">
            <v>4.9890184523342845E-2</v>
          </cell>
          <cell r="K1006">
            <v>3.6937038380523111E-2</v>
          </cell>
          <cell r="L1006">
            <v>4.3318439983495861E-2</v>
          </cell>
          <cell r="M1006">
            <v>3.7540313545566202E-2</v>
          </cell>
          <cell r="N1006">
            <v>4.0337152381787866E-2</v>
          </cell>
        </row>
        <row r="1007">
          <cell r="D1007" t="str">
            <v>6.7.21</v>
          </cell>
          <cell r="E1007">
            <v>4.9371588500419124E-2</v>
          </cell>
          <cell r="F1007">
            <v>4.3841763931970354E-2</v>
          </cell>
          <cell r="G1007">
            <v>4.2636698283264489E-2</v>
          </cell>
          <cell r="H1007">
            <v>3.9621893701263913E-2</v>
          </cell>
          <cell r="I1007">
            <v>3.7111739159930567E-2</v>
          </cell>
          <cell r="J1007">
            <v>5.0323350368657691E-2</v>
          </cell>
          <cell r="K1007">
            <v>3.8755565165710514E-2</v>
          </cell>
          <cell r="L1007">
            <v>3.8908324377914166E-2</v>
          </cell>
          <cell r="M1007">
            <v>3.610192897470705E-2</v>
          </cell>
          <cell r="N1007">
            <v>4.591813316957627E-2</v>
          </cell>
        </row>
        <row r="1008">
          <cell r="D1008" t="str">
            <v>6.7.22</v>
          </cell>
          <cell r="E1008">
            <v>4.8147614846682646E-2</v>
          </cell>
          <cell r="F1008">
            <v>5.0988692283193152E-2</v>
          </cell>
          <cell r="G1008">
            <v>4.2684859568264719E-2</v>
          </cell>
          <cell r="H1008">
            <v>4.009673495718899E-2</v>
          </cell>
          <cell r="I1008">
            <v>3.720171285624254E-2</v>
          </cell>
          <cell r="J1008">
            <v>4.9675500766253468E-2</v>
          </cell>
          <cell r="K1008">
            <v>4.4495693432688062E-2</v>
          </cell>
          <cell r="L1008">
            <v>3.8858219042487881E-2</v>
          </cell>
          <cell r="M1008">
            <v>3.6356278657072749E-2</v>
          </cell>
          <cell r="N1008">
            <v>3.8899271865953149E-2</v>
          </cell>
        </row>
        <row r="1009">
          <cell r="D1009" t="str">
            <v>6.7.23</v>
          </cell>
          <cell r="E1009">
            <v>4.4408384618724352E-2</v>
          </cell>
          <cell r="F1009">
            <v>4.9413400216198916E-2</v>
          </cell>
          <cell r="G1009">
            <v>4.0567151990824661E-2</v>
          </cell>
          <cell r="H1009">
            <v>3.9322318420820797E-2</v>
          </cell>
          <cell r="I1009">
            <v>3.8397699328130662E-2</v>
          </cell>
          <cell r="J1009">
            <v>4.2166730835915697E-2</v>
          </cell>
          <cell r="K1009">
            <v>4.473662329762871E-2</v>
          </cell>
          <cell r="L1009">
            <v>3.5339271077868648E-2</v>
          </cell>
          <cell r="M1009">
            <v>3.6847005540408095E-2</v>
          </cell>
          <cell r="N1009">
            <v>4.0184437231336072E-2</v>
          </cell>
        </row>
        <row r="1010">
          <cell r="D1010" t="str">
            <v>6.7.24</v>
          </cell>
          <cell r="E1010">
            <v>3.752795512787787E-2</v>
          </cell>
          <cell r="F1010">
            <v>4.7966549460352573E-2</v>
          </cell>
          <cell r="G1010">
            <v>3.7405452524164065E-2</v>
          </cell>
          <cell r="H1010">
            <v>3.8022025923289231E-2</v>
          </cell>
          <cell r="I1010">
            <v>3.853463215612947E-2</v>
          </cell>
          <cell r="J1010">
            <v>3.4636898378949274E-2</v>
          </cell>
          <cell r="K1010">
            <v>4.2767893513986521E-2</v>
          </cell>
          <cell r="L1010">
            <v>3.2032437392063483E-2</v>
          </cell>
          <cell r="M1010">
            <v>3.720459931427169E-2</v>
          </cell>
          <cell r="N1010">
            <v>3.5666426879550829E-2</v>
          </cell>
        </row>
        <row r="1011">
          <cell r="D1011" t="str">
            <v>7.1.1</v>
          </cell>
          <cell r="E1011">
            <v>3.0032430954148641E-2</v>
          </cell>
          <cell r="F1011">
            <v>4.4169549780075854E-2</v>
          </cell>
          <cell r="G1011">
            <v>3.3865419044476958E-2</v>
          </cell>
          <cell r="H1011">
            <v>3.7604225487263047E-2</v>
          </cell>
          <cell r="I1011">
            <v>4.1490307986688325E-2</v>
          </cell>
          <cell r="J1011">
            <v>2.5365209585895845E-2</v>
          </cell>
          <cell r="K1011">
            <v>3.9863872561275653E-2</v>
          </cell>
          <cell r="L1011">
            <v>3.4018874200541484E-2</v>
          </cell>
          <cell r="M1011">
            <v>4.0260043786508812E-2</v>
          </cell>
          <cell r="N1011">
            <v>4.0700155278863545E-2</v>
          </cell>
        </row>
        <row r="1012">
          <cell r="D1012" t="str">
            <v>7.1.2</v>
          </cell>
          <cell r="E1012">
            <v>2.6528521279984622E-2</v>
          </cell>
          <cell r="F1012">
            <v>4.3824401274606482E-2</v>
          </cell>
          <cell r="G1012">
            <v>3.2362293495252888E-2</v>
          </cell>
          <cell r="H1012">
            <v>3.6473143913261348E-2</v>
          </cell>
          <cell r="I1012">
            <v>4.0277408084987282E-2</v>
          </cell>
          <cell r="J1012">
            <v>2.2756566962298646E-2</v>
          </cell>
          <cell r="K1012">
            <v>3.7209674157285474E-2</v>
          </cell>
          <cell r="L1012">
            <v>3.3074495573068477E-2</v>
          </cell>
          <cell r="M1012">
            <v>4.0326802047319137E-2</v>
          </cell>
          <cell r="N1012">
            <v>4.2410968646300562E-2</v>
          </cell>
        </row>
        <row r="1013">
          <cell r="D1013" t="str">
            <v>7.1.3</v>
          </cell>
          <cell r="E1013">
            <v>2.4129676375022668E-2</v>
          </cell>
          <cell r="F1013">
            <v>4.3066394728387365E-2</v>
          </cell>
          <cell r="G1013">
            <v>3.1696392156708851E-2</v>
          </cell>
          <cell r="H1013">
            <v>3.5381920097278023E-2</v>
          </cell>
          <cell r="I1013">
            <v>4.0293587693133716E-2</v>
          </cell>
          <cell r="J1013">
            <v>2.0379989772338975E-2</v>
          </cell>
          <cell r="K1013">
            <v>3.6578054307649918E-2</v>
          </cell>
          <cell r="L1013">
            <v>3.2674229392365459E-2</v>
          </cell>
          <cell r="M1013">
            <v>3.9402675216989029E-2</v>
          </cell>
          <cell r="N1013">
            <v>4.4425612362998329E-2</v>
          </cell>
        </row>
        <row r="1014">
          <cell r="D1014" t="str">
            <v>7.1.4</v>
          </cell>
          <cell r="E1014">
            <v>2.2929220874450335E-2</v>
          </cell>
          <cell r="F1014">
            <v>4.05167224263763E-2</v>
          </cell>
          <cell r="G1014">
            <v>3.1760357928013565E-2</v>
          </cell>
          <cell r="H1014">
            <v>3.4884796564198482E-2</v>
          </cell>
          <cell r="I1014">
            <v>4.0483034639314013E-2</v>
          </cell>
          <cell r="J1014">
            <v>1.9689480684938837E-2</v>
          </cell>
          <cell r="K1014">
            <v>3.5674498081826149E-2</v>
          </cell>
          <cell r="L1014">
            <v>3.2258239440652016E-2</v>
          </cell>
          <cell r="M1014">
            <v>3.9910457551988153E-2</v>
          </cell>
          <cell r="N1014">
            <v>4.0445064095435405E-2</v>
          </cell>
        </row>
        <row r="1015">
          <cell r="D1015" t="str">
            <v>7.1.5</v>
          </cell>
          <cell r="E1015">
            <v>2.2660835695227408E-2</v>
          </cell>
          <cell r="F1015">
            <v>3.9858902174947655E-2</v>
          </cell>
          <cell r="G1015">
            <v>3.2993612112347671E-2</v>
          </cell>
          <cell r="H1015">
            <v>3.6045771456713956E-2</v>
          </cell>
          <cell r="I1015">
            <v>4.0990737616635846E-2</v>
          </cell>
          <cell r="J1015">
            <v>1.9942650681387085E-2</v>
          </cell>
          <cell r="K1015">
            <v>3.7314047020341079E-2</v>
          </cell>
          <cell r="L1015">
            <v>3.3192938911186583E-2</v>
          </cell>
          <cell r="M1015">
            <v>4.0719207351158082E-2</v>
          </cell>
          <cell r="N1015">
            <v>4.2475702496131758E-2</v>
          </cell>
        </row>
        <row r="1016">
          <cell r="D1016" t="str">
            <v>7.1.6</v>
          </cell>
          <cell r="E1016">
            <v>2.3073014734557959E-2</v>
          </cell>
          <cell r="F1016">
            <v>3.5620846677116277E-2</v>
          </cell>
          <cell r="G1016">
            <v>3.3988627435261293E-2</v>
          </cell>
          <cell r="H1016">
            <v>3.4294383908512943E-2</v>
          </cell>
          <cell r="I1016">
            <v>4.2894737923449153E-2</v>
          </cell>
          <cell r="J1016">
            <v>2.0209475075702022E-2</v>
          </cell>
          <cell r="K1016">
            <v>2.8999062013787914E-2</v>
          </cell>
          <cell r="L1016">
            <v>3.1101599622567293E-2</v>
          </cell>
          <cell r="M1016">
            <v>4.0848404946478629E-2</v>
          </cell>
          <cell r="N1016">
            <v>4.9998009245339224E-2</v>
          </cell>
        </row>
        <row r="1017">
          <cell r="D1017" t="str">
            <v>7.1.7</v>
          </cell>
          <cell r="E1017">
            <v>2.382106308777153E-2</v>
          </cell>
          <cell r="F1017">
            <v>3.0972774217025562E-2</v>
          </cell>
          <cell r="G1017">
            <v>3.6257071763596861E-2</v>
          </cell>
          <cell r="H1017">
            <v>3.5721260261509256E-2</v>
          </cell>
          <cell r="I1017">
            <v>4.5008588033276446E-2</v>
          </cell>
          <cell r="J1017">
            <v>2.2942922794635688E-2</v>
          </cell>
          <cell r="K1017">
            <v>3.1056516456163866E-2</v>
          </cell>
          <cell r="L1017">
            <v>3.3938428356027069E-2</v>
          </cell>
          <cell r="M1017">
            <v>4.0894802554731283E-2</v>
          </cell>
          <cell r="N1017">
            <v>5.2522492095331066E-2</v>
          </cell>
        </row>
        <row r="1018">
          <cell r="D1018" t="str">
            <v>7.1.8</v>
          </cell>
          <cell r="E1018">
            <v>2.6295971073480993E-2</v>
          </cell>
          <cell r="F1018">
            <v>3.2313388990684748E-2</v>
          </cell>
          <cell r="G1018">
            <v>4.1688416056698006E-2</v>
          </cell>
          <cell r="H1018">
            <v>3.6311437536734055E-2</v>
          </cell>
          <cell r="I1018">
            <v>4.7111309312103555E-2</v>
          </cell>
          <cell r="J1018">
            <v>2.753931010879317E-2</v>
          </cell>
          <cell r="K1018">
            <v>3.1993801965471268E-2</v>
          </cell>
          <cell r="L1018">
            <v>3.8263340006509522E-2</v>
          </cell>
          <cell r="M1018">
            <v>4.2448011850146586E-2</v>
          </cell>
          <cell r="N1018">
            <v>4.6241935727456072E-2</v>
          </cell>
        </row>
        <row r="1019">
          <cell r="D1019" t="str">
            <v>7.1.9</v>
          </cell>
          <cell r="E1019">
            <v>3.3352425897002901E-2</v>
          </cell>
          <cell r="F1019">
            <v>3.2900607591004466E-2</v>
          </cell>
          <cell r="G1019">
            <v>4.3704606236298307E-2</v>
          </cell>
          <cell r="H1019">
            <v>3.7366883522685142E-2</v>
          </cell>
          <cell r="I1019">
            <v>4.6207277273854153E-2</v>
          </cell>
          <cell r="J1019">
            <v>3.1588029780148505E-2</v>
          </cell>
          <cell r="K1019">
            <v>3.3943061529666002E-2</v>
          </cell>
          <cell r="L1019">
            <v>4.0958732545107887E-2</v>
          </cell>
          <cell r="M1019">
            <v>4.105645379624985E-2</v>
          </cell>
          <cell r="N1019">
            <v>4.340710109052167E-2</v>
          </cell>
        </row>
        <row r="1020">
          <cell r="D1020" t="str">
            <v>7.1.10</v>
          </cell>
          <cell r="E1020">
            <v>3.7207486132768149E-2</v>
          </cell>
          <cell r="F1020">
            <v>3.4736165457606299E-2</v>
          </cell>
          <cell r="G1020">
            <v>4.6233489641161002E-2</v>
          </cell>
          <cell r="H1020">
            <v>3.9266090000229882E-2</v>
          </cell>
          <cell r="I1020">
            <v>4.4746261511776915E-2</v>
          </cell>
          <cell r="J1020">
            <v>3.6207581259029557E-2</v>
          </cell>
          <cell r="K1020">
            <v>4.0447844622345089E-2</v>
          </cell>
          <cell r="L1020">
            <v>4.2899733924251691E-2</v>
          </cell>
          <cell r="M1020">
            <v>4.2163209510127635E-2</v>
          </cell>
          <cell r="N1020">
            <v>4.6456319410407114E-2</v>
          </cell>
        </row>
        <row r="1021">
          <cell r="D1021" t="str">
            <v>7.1.11</v>
          </cell>
          <cell r="E1021">
            <v>3.9942010899887026E-2</v>
          </cell>
          <cell r="F1021">
            <v>3.741310786852E-2</v>
          </cell>
          <cell r="G1021">
            <v>4.9140841864672317E-2</v>
          </cell>
          <cell r="H1021">
            <v>4.1852685883284398E-2</v>
          </cell>
          <cell r="I1021">
            <v>4.3753341502846467E-2</v>
          </cell>
          <cell r="J1021">
            <v>3.899229018112757E-2</v>
          </cell>
          <cell r="K1021">
            <v>4.6078118804155167E-2</v>
          </cell>
          <cell r="L1021">
            <v>4.6694002316233919E-2</v>
          </cell>
          <cell r="M1021">
            <v>4.1364454940395111E-2</v>
          </cell>
          <cell r="N1021">
            <v>4.2308410457914759E-2</v>
          </cell>
        </row>
        <row r="1022">
          <cell r="D1022" t="str">
            <v>7.1.12</v>
          </cell>
          <cell r="E1022">
            <v>4.380114970960465E-2</v>
          </cell>
          <cell r="F1022">
            <v>4.0533768897318745E-2</v>
          </cell>
          <cell r="G1022">
            <v>5.0271476115287518E-2</v>
          </cell>
          <cell r="H1022">
            <v>4.3672726065867445E-2</v>
          </cell>
          <cell r="I1022">
            <v>4.3325423683156811E-2</v>
          </cell>
          <cell r="J1022">
            <v>4.22155756504708E-2</v>
          </cell>
          <cell r="K1022">
            <v>4.7779679938083339E-2</v>
          </cell>
          <cell r="L1022">
            <v>4.871364198648797E-2</v>
          </cell>
          <cell r="M1022">
            <v>4.3223197422069912E-2</v>
          </cell>
          <cell r="N1022">
            <v>3.8035976369055709E-2</v>
          </cell>
        </row>
        <row r="1023">
          <cell r="D1023" t="str">
            <v>7.1.13</v>
          </cell>
          <cell r="E1023">
            <v>4.6918559989726438E-2</v>
          </cell>
          <cell r="F1023">
            <v>4.0539536116529808E-2</v>
          </cell>
          <cell r="G1023">
            <v>5.0229381199837546E-2</v>
          </cell>
          <cell r="H1023">
            <v>4.4534924693552289E-2</v>
          </cell>
          <cell r="I1023">
            <v>4.0730522719479946E-2</v>
          </cell>
          <cell r="J1023">
            <v>4.908020339882626E-2</v>
          </cell>
          <cell r="K1023">
            <v>4.7624537974109024E-2</v>
          </cell>
          <cell r="L1023">
            <v>5.0288293106329505E-2</v>
          </cell>
          <cell r="M1023">
            <v>4.1808440564046839E-2</v>
          </cell>
          <cell r="N1023">
            <v>3.2755739894860691E-2</v>
          </cell>
        </row>
        <row r="1024">
          <cell r="D1024" t="str">
            <v>7.1.14</v>
          </cell>
          <cell r="E1024">
            <v>5.032942026988986E-2</v>
          </cell>
          <cell r="F1024">
            <v>4.1939983662948058E-2</v>
          </cell>
          <cell r="G1024">
            <v>4.8861145783374679E-2</v>
          </cell>
          <cell r="H1024">
            <v>4.607046835925617E-2</v>
          </cell>
          <cell r="I1024">
            <v>4.0607763152908531E-2</v>
          </cell>
          <cell r="J1024">
            <v>5.289912913165784E-2</v>
          </cell>
          <cell r="K1024">
            <v>4.7371138371280097E-2</v>
          </cell>
          <cell r="L1024">
            <v>5.186422700600625E-2</v>
          </cell>
          <cell r="M1024">
            <v>4.2970355136671814E-2</v>
          </cell>
          <cell r="N1024">
            <v>3.2340839164871557E-2</v>
          </cell>
        </row>
        <row r="1025">
          <cell r="D1025" t="str">
            <v>7.1.15</v>
          </cell>
          <cell r="E1025">
            <v>5.2637435583151357E-2</v>
          </cell>
          <cell r="F1025">
            <v>4.3255811302711895E-2</v>
          </cell>
          <cell r="G1025">
            <v>4.8253316787819488E-2</v>
          </cell>
          <cell r="H1025">
            <v>4.6199456851740824E-2</v>
          </cell>
          <cell r="I1025">
            <v>3.9903707647093459E-2</v>
          </cell>
          <cell r="J1025">
            <v>5.8741558651635405E-2</v>
          </cell>
          <cell r="K1025">
            <v>4.6822042198231981E-2</v>
          </cell>
          <cell r="L1025">
            <v>5.2121540979315324E-2</v>
          </cell>
          <cell r="M1025">
            <v>4.2731086619645482E-2</v>
          </cell>
          <cell r="N1025">
            <v>3.3160892791683313E-2</v>
          </cell>
        </row>
        <row r="1026">
          <cell r="D1026" t="str">
            <v>7.1.16</v>
          </cell>
          <cell r="E1026">
            <v>5.659968617571793E-2</v>
          </cell>
          <cell r="F1026">
            <v>4.4734039752472317E-2</v>
          </cell>
          <cell r="G1026">
            <v>4.7874721831585025E-2</v>
          </cell>
          <cell r="H1026">
            <v>4.6641658277314729E-2</v>
          </cell>
          <cell r="I1026">
            <v>3.8642440133737722E-2</v>
          </cell>
          <cell r="J1026">
            <v>6.104770254161232E-2</v>
          </cell>
          <cell r="K1026">
            <v>4.5466277882794719E-2</v>
          </cell>
          <cell r="L1026">
            <v>5.2656557350890157E-2</v>
          </cell>
          <cell r="M1026">
            <v>4.3027858555410463E-2</v>
          </cell>
          <cell r="N1026">
            <v>3.3585884588401171E-2</v>
          </cell>
        </row>
        <row r="1027">
          <cell r="D1027" t="str">
            <v>7.1.17</v>
          </cell>
          <cell r="E1027">
            <v>6.0422353740881452E-2</v>
          </cell>
          <cell r="F1027">
            <v>4.4972009847824526E-2</v>
          </cell>
          <cell r="G1027">
            <v>4.7555775938162313E-2</v>
          </cell>
          <cell r="H1027">
            <v>4.6344765056170016E-2</v>
          </cell>
          <cell r="I1027">
            <v>3.8061315407278681E-2</v>
          </cell>
          <cell r="J1027">
            <v>6.4644581151345443E-2</v>
          </cell>
          <cell r="K1027">
            <v>4.5815673765528926E-2</v>
          </cell>
          <cell r="L1027">
            <v>5.1266043445576177E-2</v>
          </cell>
          <cell r="M1027">
            <v>4.2705173061844799E-2</v>
          </cell>
          <cell r="N1027">
            <v>3.3431704072260274E-2</v>
          </cell>
        </row>
        <row r="1028">
          <cell r="D1028" t="str">
            <v>7.1.18</v>
          </cell>
          <cell r="E1028">
            <v>6.2914155101261374E-2</v>
          </cell>
          <cell r="F1028">
            <v>4.5898847908647247E-2</v>
          </cell>
          <cell r="G1028">
            <v>4.7077840625440612E-2</v>
          </cell>
          <cell r="H1028">
            <v>4.6900419863819841E-2</v>
          </cell>
          <cell r="I1028">
            <v>3.9624916162806459E-2</v>
          </cell>
          <cell r="J1028">
            <v>6.8040601958071156E-2</v>
          </cell>
          <cell r="K1028">
            <v>4.4443188133917032E-2</v>
          </cell>
          <cell r="L1028">
            <v>5.082117151151231E-2</v>
          </cell>
          <cell r="M1028">
            <v>4.3421621236086581E-2</v>
          </cell>
          <cell r="N1028">
            <v>3.5251940299327128E-2</v>
          </cell>
        </row>
        <row r="1029">
          <cell r="D1029" t="str">
            <v>7.1.19</v>
          </cell>
          <cell r="E1029">
            <v>6.3325844425752773E-2</v>
          </cell>
          <cell r="F1029">
            <v>4.4859064218496288E-2</v>
          </cell>
          <cell r="G1029">
            <v>4.6338141791540541E-2</v>
          </cell>
          <cell r="H1029">
            <v>4.6811367589507144E-2</v>
          </cell>
          <cell r="I1029">
            <v>4.0265194906351165E-2</v>
          </cell>
          <cell r="J1029">
            <v>6.9307579212141229E-2</v>
          </cell>
          <cell r="K1029">
            <v>4.5649862009328884E-2</v>
          </cell>
          <cell r="L1029">
            <v>4.582550205961964E-2</v>
          </cell>
          <cell r="M1029">
            <v>4.3080549456271863E-2</v>
          </cell>
          <cell r="N1029">
            <v>3.8084715534888319E-2</v>
          </cell>
        </row>
        <row r="1030">
          <cell r="D1030" t="str">
            <v>7.1.20</v>
          </cell>
          <cell r="E1030">
            <v>6.2177641855974498E-2</v>
          </cell>
          <cell r="F1030">
            <v>4.3905839853849479E-2</v>
          </cell>
          <cell r="G1030">
            <v>4.3725320830949571E-2</v>
          </cell>
          <cell r="H1030">
            <v>4.5063824588831514E-2</v>
          </cell>
          <cell r="I1030">
            <v>4.0939116962073391E-2</v>
          </cell>
          <cell r="J1030">
            <v>6.2721014673477016E-2</v>
          </cell>
          <cell r="K1030">
            <v>4.4752898759596829E-2</v>
          </cell>
          <cell r="L1030">
            <v>4.3681413309291706E-2</v>
          </cell>
          <cell r="M1030">
            <v>4.2049066457910338E-2</v>
          </cell>
          <cell r="N1030">
            <v>4.1165236755646532E-2</v>
          </cell>
        </row>
        <row r="1031">
          <cell r="D1031" t="str">
            <v>7.1.21</v>
          </cell>
          <cell r="E1031">
            <v>5.7023182274762114E-2</v>
          </cell>
          <cell r="F1031">
            <v>4.7050216232442411E-2</v>
          </cell>
          <cell r="G1031">
            <v>4.1668072867160594E-2</v>
          </cell>
          <cell r="H1031">
            <v>4.5576090931551898E-2</v>
          </cell>
          <cell r="I1031">
            <v>4.127332431764856E-2</v>
          </cell>
          <cell r="J1031">
            <v>5.9819349180204262E-2</v>
          </cell>
          <cell r="K1031">
            <v>4.7518986656389678E-2</v>
          </cell>
          <cell r="L1031">
            <v>4.0806839750983669E-2</v>
          </cell>
          <cell r="M1031">
            <v>4.1398019167641721E-2</v>
          </cell>
          <cell r="N1031">
            <v>4.9099629719633088E-2</v>
          </cell>
        </row>
        <row r="1032">
          <cell r="D1032" t="str">
            <v>7.1.22</v>
          </cell>
          <cell r="E1032">
            <v>5.2692769785415157E-2</v>
          </cell>
          <cell r="F1032">
            <v>5.2111503994649928E-2</v>
          </cell>
          <cell r="G1032">
            <v>4.0684634171568985E-2</v>
          </cell>
          <cell r="H1032">
            <v>4.6561550460510095E-2</v>
          </cell>
          <cell r="I1032">
            <v>4.2286475970628089E-2</v>
          </cell>
          <cell r="J1032">
            <v>5.1875134048936219E-2</v>
          </cell>
          <cell r="K1032">
            <v>5.0022565814304205E-2</v>
          </cell>
          <cell r="L1032">
            <v>4.0002497922188213E-2</v>
          </cell>
          <cell r="M1032">
            <v>4.1881985709043064E-2</v>
          </cell>
          <cell r="N1032">
            <v>4.7265664150078192E-2</v>
          </cell>
        </row>
        <row r="1033">
          <cell r="D1033" t="str">
            <v>7.1.23</v>
          </cell>
          <cell r="E1033">
            <v>4.393824126808149E-2</v>
          </cell>
          <cell r="F1033">
            <v>4.9009233420031599E-2</v>
          </cell>
          <cell r="G1033">
            <v>3.8444402616598081E-2</v>
          </cell>
          <cell r="H1033">
            <v>4.6386113557106395E-2</v>
          </cell>
          <cell r="I1033">
            <v>4.1778230819488303E-2</v>
          </cell>
          <cell r="J1033">
            <v>4.1758996656876199E-2</v>
          </cell>
          <cell r="K1033">
            <v>4.6224151632080081E-2</v>
          </cell>
          <cell r="L1033">
            <v>3.8013470043456309E-2</v>
          </cell>
          <cell r="M1033">
            <v>4.2115948116614954E-2</v>
          </cell>
          <cell r="N1033">
            <v>5.092583821068225E-2</v>
          </cell>
        </row>
        <row r="1034">
          <cell r="D1034" t="str">
            <v>7.1.24</v>
          </cell>
          <cell r="E1034">
            <v>3.7246902815478926E-2</v>
          </cell>
          <cell r="F1034">
            <v>4.5797283605726699E-2</v>
          </cell>
          <cell r="G1034">
            <v>3.5324641706187446E-2</v>
          </cell>
          <cell r="H1034">
            <v>4.4034035073100927E-2</v>
          </cell>
          <cell r="I1034">
            <v>3.9304976539282832E-2</v>
          </cell>
          <cell r="J1034">
            <v>3.2235066858449783E-2</v>
          </cell>
          <cell r="K1034">
            <v>4.1350445344387442E-2</v>
          </cell>
          <cell r="L1034">
            <v>3.4864187239831354E-2</v>
          </cell>
          <cell r="M1034">
            <v>4.0192174944649876E-2</v>
          </cell>
          <cell r="N1034">
            <v>4.3504167541912248E-2</v>
          </cell>
        </row>
        <row r="1035">
          <cell r="D1035" t="str">
            <v>7.2.1</v>
          </cell>
          <cell r="E1035">
            <v>3.074623403486304E-2</v>
          </cell>
          <cell r="F1035">
            <v>3.3233258494085323E-2</v>
          </cell>
          <cell r="G1035">
            <v>2.8401931885959231E-2</v>
          </cell>
          <cell r="H1035">
            <v>3.03003247151282E-2</v>
          </cell>
          <cell r="I1035">
            <v>3.828482519904941E-2</v>
          </cell>
          <cell r="J1035">
            <v>2.5705529657441398E-2</v>
          </cell>
          <cell r="K1035">
            <v>3.0263888987730608E-2</v>
          </cell>
          <cell r="L1035">
            <v>2.3235403401232421E-2</v>
          </cell>
          <cell r="M1035">
            <v>3.0175738787538063E-2</v>
          </cell>
          <cell r="N1035">
            <v>3.8419149598405755E-2</v>
          </cell>
        </row>
        <row r="1036">
          <cell r="D1036" t="str">
            <v>7.2.2</v>
          </cell>
          <cell r="E1036">
            <v>2.6674218215808714E-2</v>
          </cell>
          <cell r="F1036">
            <v>3.3297214997893163E-2</v>
          </cell>
          <cell r="G1036">
            <v>2.85282222088541E-2</v>
          </cell>
          <cell r="H1036">
            <v>2.9711604316982512E-2</v>
          </cell>
          <cell r="I1036">
            <v>3.7239244495513614E-2</v>
          </cell>
          <cell r="J1036">
            <v>2.2642893974623927E-2</v>
          </cell>
          <cell r="K1036">
            <v>2.8739309886958515E-2</v>
          </cell>
          <cell r="L1036">
            <v>2.2568574083229254E-2</v>
          </cell>
          <cell r="M1036">
            <v>3.1021617371704106E-2</v>
          </cell>
          <cell r="N1036">
            <v>3.7135695200675861E-2</v>
          </cell>
        </row>
        <row r="1037">
          <cell r="D1037" t="str">
            <v>7.2.3</v>
          </cell>
          <cell r="E1037">
            <v>2.4082540021480903E-2</v>
          </cell>
          <cell r="F1037">
            <v>3.3045747515442953E-2</v>
          </cell>
          <cell r="G1037">
            <v>2.8635244049875015E-2</v>
          </cell>
          <cell r="H1037">
            <v>2.8824547670249251E-2</v>
          </cell>
          <cell r="I1037">
            <v>3.8330022243762758E-2</v>
          </cell>
          <cell r="J1037">
            <v>2.1370681805482676E-2</v>
          </cell>
          <cell r="K1037">
            <v>2.8391954626989395E-2</v>
          </cell>
          <cell r="L1037">
            <v>2.1782717809230918E-2</v>
          </cell>
          <cell r="M1037">
            <v>3.0522062714902348E-2</v>
          </cell>
          <cell r="N1037">
            <v>3.5706316772370635E-2</v>
          </cell>
        </row>
        <row r="1038">
          <cell r="D1038" t="str">
            <v>7.2.4</v>
          </cell>
          <cell r="E1038">
            <v>2.3387961317125526E-2</v>
          </cell>
          <cell r="F1038">
            <v>3.1723314318633081E-2</v>
          </cell>
          <cell r="G1038">
            <v>2.8925209816584755E-2</v>
          </cell>
          <cell r="H1038">
            <v>2.8704691866544521E-2</v>
          </cell>
          <cell r="I1038">
            <v>3.870782441252963E-2</v>
          </cell>
          <cell r="J1038">
            <v>2.0738178455227577E-2</v>
          </cell>
          <cell r="K1038">
            <v>2.7993099650115677E-2</v>
          </cell>
          <cell r="L1038">
            <v>2.2283104034645451E-2</v>
          </cell>
          <cell r="M1038">
            <v>3.140353278879103E-2</v>
          </cell>
          <cell r="N1038">
            <v>3.6951723803402746E-2</v>
          </cell>
        </row>
        <row r="1039">
          <cell r="D1039" t="str">
            <v>7.2.5</v>
          </cell>
          <cell r="E1039">
            <v>2.3288993389803118E-2</v>
          </cell>
          <cell r="F1039">
            <v>3.0981485768010786E-2</v>
          </cell>
          <cell r="G1039">
            <v>2.9982397708547579E-2</v>
          </cell>
          <cell r="H1039">
            <v>3.0683041570083645E-2</v>
          </cell>
          <cell r="I1039">
            <v>3.9966236871494649E-2</v>
          </cell>
          <cell r="J1039">
            <v>2.1654193971120742E-2</v>
          </cell>
          <cell r="K1039">
            <v>2.8100594787295079E-2</v>
          </cell>
          <cell r="L1039">
            <v>2.6957847441767057E-2</v>
          </cell>
          <cell r="M1039">
            <v>3.3917565763894153E-2</v>
          </cell>
          <cell r="N1039">
            <v>4.1950127127721934E-2</v>
          </cell>
        </row>
        <row r="1040">
          <cell r="D1040" t="str">
            <v>7.2.6</v>
          </cell>
          <cell r="E1040">
            <v>2.3921763914658604E-2</v>
          </cell>
          <cell r="F1040">
            <v>2.8831966102363136E-2</v>
          </cell>
          <cell r="G1040">
            <v>3.1526573371916493E-2</v>
          </cell>
          <cell r="H1040">
            <v>3.3825401858219993E-2</v>
          </cell>
          <cell r="I1040">
            <v>4.1890579658939213E-2</v>
          </cell>
          <cell r="J1040">
            <v>2.5425721806973611E-2</v>
          </cell>
          <cell r="K1040">
            <v>2.5357813987766951E-2</v>
          </cell>
          <cell r="L1040">
            <v>3.374335716251458E-2</v>
          </cell>
          <cell r="M1040">
            <v>4.2249196325429707E-2</v>
          </cell>
          <cell r="N1040">
            <v>5.092051384661405E-2</v>
          </cell>
        </row>
        <row r="1041">
          <cell r="D1041" t="str">
            <v>7.2.7</v>
          </cell>
          <cell r="E1041">
            <v>2.7792923487328119E-2</v>
          </cell>
          <cell r="F1041">
            <v>2.9309774178040815E-2</v>
          </cell>
          <cell r="G1041">
            <v>3.6560169190637912E-2</v>
          </cell>
          <cell r="H1041">
            <v>4.0069080767835247E-2</v>
          </cell>
          <cell r="I1041">
            <v>4.3661473319005974E-2</v>
          </cell>
          <cell r="J1041">
            <v>2.869520319831249E-2</v>
          </cell>
          <cell r="K1041">
            <v>2.6251846777552528E-2</v>
          </cell>
          <cell r="L1041">
            <v>4.0783486618299773E-2</v>
          </cell>
          <cell r="M1041">
            <v>4.6392345446953059E-2</v>
          </cell>
          <cell r="N1041">
            <v>6.324786065669856E-2</v>
          </cell>
        </row>
        <row r="1042">
          <cell r="D1042" t="str">
            <v>7.2.8</v>
          </cell>
          <cell r="E1042">
            <v>3.1427656062595906E-2</v>
          </cell>
          <cell r="F1042">
            <v>3.7652204511388711E-2</v>
          </cell>
          <cell r="G1042">
            <v>4.204344350134849E-2</v>
          </cell>
          <cell r="H1042">
            <v>4.5565659973635264E-2</v>
          </cell>
          <cell r="I1042">
            <v>4.5405003924918079E-2</v>
          </cell>
          <cell r="J1042">
            <v>2.9341697618296685E-2</v>
          </cell>
          <cell r="K1042">
            <v>3.4410496208572484E-2</v>
          </cell>
          <cell r="L1042">
            <v>4.6404846990293444E-2</v>
          </cell>
          <cell r="M1042">
            <v>5.1321429591004331E-2</v>
          </cell>
          <cell r="N1042">
            <v>6.5996163936149155E-2</v>
          </cell>
        </row>
        <row r="1043">
          <cell r="D1043" t="str">
            <v>7.2.9</v>
          </cell>
          <cell r="E1043">
            <v>3.3685951338393701E-2</v>
          </cell>
          <cell r="F1043">
            <v>4.4883752495625838E-2</v>
          </cell>
          <cell r="G1043">
            <v>4.4829898244924747E-2</v>
          </cell>
          <cell r="H1043">
            <v>4.9300407461136439E-2</v>
          </cell>
          <cell r="I1043">
            <v>4.617608999046037E-2</v>
          </cell>
          <cell r="J1043">
            <v>3.1494236563025059E-2</v>
          </cell>
          <cell r="K1043">
            <v>4.2894213689236953E-2</v>
          </cell>
          <cell r="L1043">
            <v>5.2626626880506094E-2</v>
          </cell>
          <cell r="M1043">
            <v>5.1716083014939358E-2</v>
          </cell>
          <cell r="N1043">
            <v>5.6434956687645775E-2</v>
          </cell>
        </row>
        <row r="1044">
          <cell r="D1044" t="str">
            <v>7.2.10</v>
          </cell>
          <cell r="E1044">
            <v>3.6191831840014829E-2</v>
          </cell>
          <cell r="F1044">
            <v>4.903698479503367E-2</v>
          </cell>
          <cell r="G1044">
            <v>4.7731826417020388E-2</v>
          </cell>
          <cell r="H1044">
            <v>5.2401284299335923E-2</v>
          </cell>
          <cell r="I1044">
            <v>4.6184970981721092E-2</v>
          </cell>
          <cell r="J1044">
            <v>3.5271005970983593E-2</v>
          </cell>
          <cell r="K1044">
            <v>4.8394410237562163E-2</v>
          </cell>
          <cell r="L1044">
            <v>5.5113781670154356E-2</v>
          </cell>
          <cell r="M1044">
            <v>5.3035590665498664E-2</v>
          </cell>
          <cell r="N1044">
            <v>4.159148143207661E-2</v>
          </cell>
        </row>
        <row r="1045">
          <cell r="D1045" t="str">
            <v>7.2.11</v>
          </cell>
          <cell r="E1045">
            <v>4.0370947670726048E-2</v>
          </cell>
          <cell r="F1045">
            <v>5.2797646032745352E-2</v>
          </cell>
          <cell r="G1045">
            <v>4.9095978052568705E-2</v>
          </cell>
          <cell r="H1045">
            <v>5.1213196526010675E-2</v>
          </cell>
          <cell r="I1045">
            <v>4.3967531479993674E-2</v>
          </cell>
          <cell r="J1045">
            <v>4.1280854397382043E-2</v>
          </cell>
          <cell r="K1045">
            <v>5.4151340144304824E-2</v>
          </cell>
          <cell r="L1045">
            <v>5.6424333965485705E-2</v>
          </cell>
          <cell r="M1045">
            <v>5.3314852733280307E-2</v>
          </cell>
          <cell r="N1045">
            <v>3.4303111698579969E-2</v>
          </cell>
        </row>
        <row r="1046">
          <cell r="D1046" t="str">
            <v>7.2.12</v>
          </cell>
          <cell r="E1046">
            <v>4.4439617377053223E-2</v>
          </cell>
          <cell r="F1046">
            <v>5.4392910839114975E-2</v>
          </cell>
          <cell r="G1046">
            <v>4.9396940837223721E-2</v>
          </cell>
          <cell r="H1046">
            <v>5.3703838120357054E-2</v>
          </cell>
          <cell r="I1046">
            <v>4.2793104395140169E-2</v>
          </cell>
          <cell r="J1046">
            <v>4.2967482593663432E-2</v>
          </cell>
          <cell r="K1046">
            <v>5.5862347455045473E-2</v>
          </cell>
          <cell r="L1046">
            <v>5.7793635806355735E-2</v>
          </cell>
          <cell r="M1046">
            <v>5.1285913030733744E-2</v>
          </cell>
          <cell r="N1046">
            <v>3.4752404108509272E-2</v>
          </cell>
        </row>
        <row r="1047">
          <cell r="D1047" t="str">
            <v>7.2.13</v>
          </cell>
          <cell r="E1047">
            <v>4.7326282253106679E-2</v>
          </cell>
          <cell r="F1047">
            <v>5.4391343021567798E-2</v>
          </cell>
          <cell r="G1047">
            <v>5.1027670615972305E-2</v>
          </cell>
          <cell r="H1047">
            <v>5.2678503307167557E-2</v>
          </cell>
          <cell r="I1047">
            <v>4.3256596128233453E-2</v>
          </cell>
          <cell r="J1047">
            <v>4.5089852024527775E-2</v>
          </cell>
          <cell r="K1047">
            <v>5.7071997752071814E-2</v>
          </cell>
          <cell r="L1047">
            <v>5.931328583403625E-2</v>
          </cell>
          <cell r="M1047">
            <v>5.5643660102921592E-2</v>
          </cell>
          <cell r="N1047">
            <v>3.1244719854156819E-2</v>
          </cell>
        </row>
        <row r="1048">
          <cell r="D1048" t="str">
            <v>7.2.14</v>
          </cell>
          <cell r="E1048">
            <v>5.0002540632349844E-2</v>
          </cell>
          <cell r="F1048">
            <v>5.5230595754571662E-2</v>
          </cell>
          <cell r="G1048">
            <v>5.1709599490834264E-2</v>
          </cell>
          <cell r="H1048">
            <v>5.4596593771394746E-2</v>
          </cell>
          <cell r="I1048">
            <v>4.1342382471361926E-2</v>
          </cell>
          <cell r="J1048">
            <v>4.8203623509631949E-2</v>
          </cell>
          <cell r="K1048">
            <v>5.8346940966555585E-2</v>
          </cell>
          <cell r="L1048">
            <v>5.9644822056375169E-2</v>
          </cell>
          <cell r="M1048">
            <v>5.4023535490747072E-2</v>
          </cell>
          <cell r="N1048">
            <v>3.3035270363678267E-2</v>
          </cell>
        </row>
        <row r="1049">
          <cell r="D1049" t="str">
            <v>7.2.15</v>
          </cell>
          <cell r="E1049">
            <v>5.1258542278029909E-2</v>
          </cell>
          <cell r="F1049">
            <v>5.5877174163144458E-2</v>
          </cell>
          <cell r="G1049">
            <v>5.2183025853472502E-2</v>
          </cell>
          <cell r="H1049">
            <v>5.1638457110773583E-2</v>
          </cell>
          <cell r="I1049">
            <v>3.9602788304819433E-2</v>
          </cell>
          <cell r="J1049">
            <v>5.396408416553506E-2</v>
          </cell>
          <cell r="K1049">
            <v>6.1016776587570626E-2</v>
          </cell>
          <cell r="L1049">
            <v>5.8726847326298161E-2</v>
          </cell>
          <cell r="M1049">
            <v>5.3480072175045384E-2</v>
          </cell>
          <cell r="N1049">
            <v>3.0996881429651284E-2</v>
          </cell>
        </row>
        <row r="1050">
          <cell r="D1050" t="str">
            <v>7.2.16</v>
          </cell>
          <cell r="E1050">
            <v>5.3345865836102555E-2</v>
          </cell>
          <cell r="F1050">
            <v>5.5326577544809838E-2</v>
          </cell>
          <cell r="G1050">
            <v>5.189411712771181E-2</v>
          </cell>
          <cell r="H1050">
            <v>4.771016436856159E-2</v>
          </cell>
          <cell r="I1050">
            <v>3.8992520189133427E-2</v>
          </cell>
          <cell r="J1050">
            <v>5.9393377690803204E-2</v>
          </cell>
          <cell r="K1050">
            <v>6.0059497860159995E-2</v>
          </cell>
          <cell r="L1050">
            <v>5.6827784487244258E-2</v>
          </cell>
          <cell r="M1050">
            <v>4.9548598755556679E-2</v>
          </cell>
          <cell r="N1050">
            <v>3.5415226626891255E-2</v>
          </cell>
        </row>
        <row r="1051">
          <cell r="D1051" t="str">
            <v>7.2.17</v>
          </cell>
          <cell r="E1051">
            <v>5.6477328414572925E-2</v>
          </cell>
          <cell r="F1051">
            <v>5.1923086048579051E-2</v>
          </cell>
          <cell r="G1051">
            <v>5.185676044735546E-2</v>
          </cell>
          <cell r="H1051">
            <v>4.6398156385361024E-2</v>
          </cell>
          <cell r="I1051">
            <v>3.989823728165242E-2</v>
          </cell>
          <cell r="J1051">
            <v>6.2022811660406733E-2</v>
          </cell>
          <cell r="K1051">
            <v>5.7123516599629047E-2</v>
          </cell>
          <cell r="L1051">
            <v>5.1600466756453502E-2</v>
          </cell>
          <cell r="M1051">
            <v>3.9881725358531808E-2</v>
          </cell>
          <cell r="N1051">
            <v>3.2605380594933495E-2</v>
          </cell>
        </row>
        <row r="1052">
          <cell r="D1052" t="str">
            <v>7.2.18</v>
          </cell>
          <cell r="E1052">
            <v>6.0567324844238109E-2</v>
          </cell>
          <cell r="F1052">
            <v>4.3015886026270059E-2</v>
          </cell>
          <cell r="G1052">
            <v>4.9733762432549455E-2</v>
          </cell>
          <cell r="H1052">
            <v>4.2039610907328759E-2</v>
          </cell>
          <cell r="I1052">
            <v>4.0288256814072561E-2</v>
          </cell>
          <cell r="J1052">
            <v>6.826644503800923E-2</v>
          </cell>
          <cell r="K1052">
            <v>4.8167520697261795E-2</v>
          </cell>
          <cell r="L1052">
            <v>4.5859849202244174E-2</v>
          </cell>
          <cell r="M1052">
            <v>3.8036138025145882E-2</v>
          </cell>
          <cell r="N1052">
            <v>3.7361402487580291E-2</v>
          </cell>
        </row>
        <row r="1053">
          <cell r="D1053" t="str">
            <v>7.2.19</v>
          </cell>
          <cell r="E1053">
            <v>6.1222029490527956E-2</v>
          </cell>
          <cell r="F1053">
            <v>3.7264326450217121E-2</v>
          </cell>
          <cell r="G1053">
            <v>4.8073587190233608E-2</v>
          </cell>
          <cell r="H1053">
            <v>4.03570351093566E-2</v>
          </cell>
          <cell r="I1053">
            <v>4.0874834285503613E-2</v>
          </cell>
          <cell r="J1053">
            <v>6.8135121308974159E-2</v>
          </cell>
          <cell r="K1053">
            <v>4.1614813032688262E-2</v>
          </cell>
          <cell r="L1053">
            <v>4.1106085877352268E-2</v>
          </cell>
          <cell r="M1053">
            <v>3.612513728012233E-2</v>
          </cell>
          <cell r="N1053">
            <v>4.1715223797339412E-2</v>
          </cell>
        </row>
        <row r="1054">
          <cell r="D1054" t="str">
            <v>7.2.20</v>
          </cell>
          <cell r="E1054">
            <v>6.0136587399579097E-2</v>
          </cell>
          <cell r="F1054">
            <v>3.502839913348605E-2</v>
          </cell>
          <cell r="G1054">
            <v>4.6261046368248328E-2</v>
          </cell>
          <cell r="H1054">
            <v>3.9418952493851148E-2</v>
          </cell>
          <cell r="I1054">
            <v>4.1762045312449585E-2</v>
          </cell>
          <cell r="J1054">
            <v>6.326050665510019E-2</v>
          </cell>
          <cell r="K1054">
            <v>3.7761536108762511E-2</v>
          </cell>
          <cell r="L1054">
            <v>3.9173682095639623E-2</v>
          </cell>
          <cell r="M1054">
            <v>3.5211447541853159E-2</v>
          </cell>
          <cell r="N1054">
            <v>4.517743311141563E-2</v>
          </cell>
        </row>
        <row r="1055">
          <cell r="D1055" t="str">
            <v>7.2.21</v>
          </cell>
          <cell r="E1055">
            <v>5.6577733489176857E-2</v>
          </cell>
          <cell r="F1055">
            <v>3.5823606645531234E-2</v>
          </cell>
          <cell r="G1055">
            <v>4.2892830414990993E-2</v>
          </cell>
          <cell r="H1055">
            <v>3.81083582171447E-2</v>
          </cell>
          <cell r="I1055">
            <v>4.2010521046317105E-2</v>
          </cell>
          <cell r="J1055">
            <v>5.8069162896081293E-2</v>
          </cell>
          <cell r="K1055">
            <v>3.8508473310405647E-2</v>
          </cell>
          <cell r="L1055">
            <v>3.5890928276934859E-2</v>
          </cell>
          <cell r="M1055">
            <v>3.3585478432418922E-2</v>
          </cell>
          <cell r="N1055">
            <v>4.8060948546620914E-2</v>
          </cell>
        </row>
        <row r="1056">
          <cell r="D1056" t="str">
            <v>7.2.22</v>
          </cell>
          <cell r="E1056">
            <v>5.3791397762965286E-2</v>
          </cell>
          <cell r="F1056">
            <v>4.1647139499116574E-2</v>
          </cell>
          <cell r="G1056">
            <v>3.9542565197491761E-2</v>
          </cell>
          <cell r="H1056">
            <v>3.9644659571303233E-2</v>
          </cell>
          <cell r="I1056">
            <v>4.2937072464280177E-2</v>
          </cell>
          <cell r="J1056">
            <v>5.1112601219480878E-2</v>
          </cell>
          <cell r="K1056">
            <v>3.9920908525407008E-2</v>
          </cell>
          <cell r="L1056">
            <v>3.4369970145728811E-2</v>
          </cell>
          <cell r="M1056">
            <v>3.3987474942654618E-2</v>
          </cell>
          <cell r="N1056">
            <v>4.2597235527852897E-2</v>
          </cell>
        </row>
        <row r="1057">
          <cell r="D1057" t="str">
            <v>7.2.23</v>
          </cell>
          <cell r="E1057">
            <v>4.578568748330486E-2</v>
          </cell>
          <cell r="F1057">
            <v>3.8691479407061434E-2</v>
          </cell>
          <cell r="G1057">
            <v>3.6148572613378213E-2</v>
          </cell>
          <cell r="H1057">
            <v>3.7752325072265808E-2</v>
          </cell>
          <cell r="I1057">
            <v>4.2478693301831572E-2</v>
          </cell>
          <cell r="J1057">
            <v>4.1746257241555243E-2</v>
          </cell>
          <cell r="K1057">
            <v>3.6373167254781201E-2</v>
          </cell>
          <cell r="L1057">
            <v>3.0768426265437906E-2</v>
          </cell>
          <cell r="M1057">
            <v>3.2917782085222218E-2</v>
          </cell>
          <cell r="N1057">
            <v>4.2614819171426385E-2</v>
          </cell>
        </row>
        <row r="1058">
          <cell r="D1058" t="str">
            <v>7.2.24</v>
          </cell>
          <cell r="E1058">
            <v>3.7498041446194154E-2</v>
          </cell>
          <cell r="F1058">
            <v>3.6594126257266858E-2</v>
          </cell>
          <cell r="G1058">
            <v>3.3018626962299936E-2</v>
          </cell>
          <cell r="H1058">
            <v>3.5354104539972619E-2</v>
          </cell>
          <cell r="I1058">
            <v>4.3949145427816069E-2</v>
          </cell>
          <cell r="J1058">
            <v>3.4148476577361232E-2</v>
          </cell>
          <cell r="K1058">
            <v>3.3223534865576179E-2</v>
          </cell>
          <cell r="L1058">
            <v>2.7000135812540443E-2</v>
          </cell>
          <cell r="M1058">
            <v>3.1203021575111491E-2</v>
          </cell>
          <cell r="N1058">
            <v>4.1765953619603141E-2</v>
          </cell>
        </row>
        <row r="1059">
          <cell r="D1059" t="str">
            <v>7.3.1</v>
          </cell>
          <cell r="E1059">
            <v>3.0167345165709781E-2</v>
          </cell>
          <cell r="F1059">
            <v>3.3064270420114478E-2</v>
          </cell>
          <cell r="G1059">
            <v>3.0488935937644488E-2</v>
          </cell>
          <cell r="H1059">
            <v>3.1369392054548834E-2</v>
          </cell>
          <cell r="I1059">
            <v>4.1940896428256033E-2</v>
          </cell>
          <cell r="J1059">
            <v>2.6183377673209399E-2</v>
          </cell>
          <cell r="K1059">
            <v>2.998782250403537E-2</v>
          </cell>
          <cell r="L1059">
            <v>2.4832328499101643E-2</v>
          </cell>
          <cell r="M1059">
            <v>3.0102930018227066E-2</v>
          </cell>
          <cell r="N1059">
            <v>3.8568656742400502E-2</v>
          </cell>
        </row>
        <row r="1060">
          <cell r="D1060" t="str">
            <v>7.3.2</v>
          </cell>
          <cell r="E1060">
            <v>2.6453745267192012E-2</v>
          </cell>
          <cell r="F1060">
            <v>3.1732590596470732E-2</v>
          </cell>
          <cell r="G1060">
            <v>2.9954370064677546E-2</v>
          </cell>
          <cell r="H1060">
            <v>3.052774559267811E-2</v>
          </cell>
          <cell r="I1060">
            <v>4.0701154218320615E-2</v>
          </cell>
          <cell r="J1060">
            <v>2.2891214242927466E-2</v>
          </cell>
          <cell r="K1060">
            <v>2.827965563240991E-2</v>
          </cell>
          <cell r="L1060">
            <v>2.3631927967051606E-2</v>
          </cell>
          <cell r="M1060">
            <v>2.9943927756681452E-2</v>
          </cell>
          <cell r="N1060">
            <v>3.6913935103483772E-2</v>
          </cell>
        </row>
        <row r="1061">
          <cell r="D1061" t="str">
            <v>7.3.3</v>
          </cell>
          <cell r="E1061">
            <v>2.3988253062210762E-2</v>
          </cell>
          <cell r="F1061">
            <v>3.1889774704310377E-2</v>
          </cell>
          <cell r="G1061">
            <v>2.9864843426018039E-2</v>
          </cell>
          <cell r="H1061">
            <v>2.9694642501810895E-2</v>
          </cell>
          <cell r="I1061">
            <v>4.0632560375568408E-2</v>
          </cell>
          <cell r="J1061">
            <v>2.1115318784660157E-2</v>
          </cell>
          <cell r="K1061">
            <v>2.7534815640826112E-2</v>
          </cell>
          <cell r="L1061">
            <v>2.2391909921324785E-2</v>
          </cell>
          <cell r="M1061">
            <v>2.9026459656233874E-2</v>
          </cell>
          <cell r="N1061">
            <v>3.9127324819848271E-2</v>
          </cell>
        </row>
        <row r="1062">
          <cell r="D1062" t="str">
            <v>7.3.4</v>
          </cell>
          <cell r="E1062">
            <v>2.2493556913736199E-2</v>
          </cell>
          <cell r="F1062">
            <v>3.0871334359425111E-2</v>
          </cell>
          <cell r="G1062">
            <v>2.9944503672915068E-2</v>
          </cell>
          <cell r="H1062">
            <v>2.9415199619181303E-2</v>
          </cell>
          <cell r="I1062">
            <v>4.2131896632738884E-2</v>
          </cell>
          <cell r="J1062">
            <v>2.0232150808411495E-2</v>
          </cell>
          <cell r="K1062">
            <v>2.733468327105653E-2</v>
          </cell>
          <cell r="L1062">
            <v>2.3329193421364934E-2</v>
          </cell>
          <cell r="M1062">
            <v>3.0023355207073558E-2</v>
          </cell>
          <cell r="N1062">
            <v>4.1741157896025539E-2</v>
          </cell>
        </row>
        <row r="1063">
          <cell r="D1063" t="str">
            <v>7.3.5</v>
          </cell>
          <cell r="E1063">
            <v>2.3019643671822649E-2</v>
          </cell>
          <cell r="F1063">
            <v>2.9690395853232313E-2</v>
          </cell>
          <cell r="G1063">
            <v>3.1203564628726609E-2</v>
          </cell>
          <cell r="H1063">
            <v>3.0593355364171133E-2</v>
          </cell>
          <cell r="I1063">
            <v>4.2590495467139423E-2</v>
          </cell>
          <cell r="J1063">
            <v>2.1577101701754337E-2</v>
          </cell>
          <cell r="K1063">
            <v>2.7432788817786557E-2</v>
          </cell>
          <cell r="L1063">
            <v>2.7095967854085957E-2</v>
          </cell>
          <cell r="M1063">
            <v>3.3101353110719364E-2</v>
          </cell>
          <cell r="N1063">
            <v>4.3859499136892695E-2</v>
          </cell>
        </row>
        <row r="1064">
          <cell r="D1064" t="str">
            <v>7.3.6</v>
          </cell>
          <cell r="E1064">
            <v>2.3248647250785646E-2</v>
          </cell>
          <cell r="F1064">
            <v>2.7748848483569913E-2</v>
          </cell>
          <cell r="G1064">
            <v>3.2089151575558542E-2</v>
          </cell>
          <cell r="H1064">
            <v>3.3579470893274128E-2</v>
          </cell>
          <cell r="I1064">
            <v>4.4996828862966742E-2</v>
          </cell>
          <cell r="J1064">
            <v>2.5468651255848764E-2</v>
          </cell>
          <cell r="K1064">
            <v>2.3594890256639068E-2</v>
          </cell>
          <cell r="L1064">
            <v>3.3329930550295879E-2</v>
          </cell>
          <cell r="M1064">
            <v>4.1553155900170169E-2</v>
          </cell>
          <cell r="N1064">
            <v>5.1430626778058659E-2</v>
          </cell>
        </row>
        <row r="1065">
          <cell r="D1065" t="str">
            <v>7.3.7</v>
          </cell>
          <cell r="E1065">
            <v>2.7068849738213038E-2</v>
          </cell>
          <cell r="F1065">
            <v>2.8970591328891137E-2</v>
          </cell>
          <cell r="G1065">
            <v>3.7127779036795636E-2</v>
          </cell>
          <cell r="H1065">
            <v>3.9908615790588194E-2</v>
          </cell>
          <cell r="I1065">
            <v>4.8076656984033815E-2</v>
          </cell>
          <cell r="J1065">
            <v>2.7019962228961338E-2</v>
          </cell>
          <cell r="K1065">
            <v>2.7318151317413528E-2</v>
          </cell>
          <cell r="L1065">
            <v>3.916037215131965E-2</v>
          </cell>
          <cell r="M1065">
            <v>4.5788377863053821E-2</v>
          </cell>
          <cell r="N1065">
            <v>5.206207925875414E-2</v>
          </cell>
        </row>
        <row r="1066">
          <cell r="D1066" t="str">
            <v>7.3.8</v>
          </cell>
          <cell r="E1066">
            <v>3.0753489388806392E-2</v>
          </cell>
          <cell r="F1066">
            <v>3.6304714298605573E-2</v>
          </cell>
          <cell r="G1066">
            <v>4.1457853746927502E-2</v>
          </cell>
          <cell r="H1066">
            <v>4.4722224733623077E-2</v>
          </cell>
          <cell r="I1066">
            <v>4.8186477969452246E-2</v>
          </cell>
          <cell r="J1066">
            <v>2.9775214995265684E-2</v>
          </cell>
          <cell r="K1066">
            <v>3.6458830492411602E-2</v>
          </cell>
          <cell r="L1066">
            <v>4.445239046352744E-2</v>
          </cell>
          <cell r="M1066">
            <v>5.0217821309456581E-2</v>
          </cell>
          <cell r="N1066">
            <v>5.7151150269935086E-2</v>
          </cell>
        </row>
        <row r="1067">
          <cell r="D1067" t="str">
            <v>7.3.9</v>
          </cell>
          <cell r="E1067">
            <v>3.3540486903950679E-2</v>
          </cell>
          <cell r="F1067">
            <v>4.3542305289534906E-2</v>
          </cell>
          <cell r="G1067">
            <v>4.3746281758424148E-2</v>
          </cell>
          <cell r="H1067">
            <v>4.7051910766397601E-2</v>
          </cell>
          <cell r="I1067">
            <v>4.5954757815329796E-2</v>
          </cell>
          <cell r="J1067">
            <v>3.2809859653803015E-2</v>
          </cell>
          <cell r="K1067">
            <v>4.3667038426979825E-2</v>
          </cell>
          <cell r="L1067">
            <v>4.9319153775987279E-2</v>
          </cell>
          <cell r="M1067">
            <v>4.9741477648246032E-2</v>
          </cell>
          <cell r="N1067">
            <v>5.5713955332278881E-2</v>
          </cell>
        </row>
        <row r="1068">
          <cell r="D1068" t="str">
            <v>7.3.10</v>
          </cell>
          <cell r="E1068">
            <v>3.5670210772040946E-2</v>
          </cell>
          <cell r="F1068">
            <v>4.8920726728376406E-2</v>
          </cell>
          <cell r="G1068">
            <v>4.7318350239838866E-2</v>
          </cell>
          <cell r="H1068">
            <v>5.0989450927499035E-2</v>
          </cell>
          <cell r="I1068">
            <v>4.4650648371197289E-2</v>
          </cell>
          <cell r="J1068">
            <v>3.4328159659798151E-2</v>
          </cell>
          <cell r="K1068">
            <v>5.005503686193033E-2</v>
          </cell>
          <cell r="L1068">
            <v>5.3558774886650597E-2</v>
          </cell>
          <cell r="M1068">
            <v>5.1990497588662192E-2</v>
          </cell>
          <cell r="N1068">
            <v>5.0186628198206865E-2</v>
          </cell>
        </row>
        <row r="1069">
          <cell r="D1069" t="str">
            <v>7.3.11</v>
          </cell>
          <cell r="E1069">
            <v>3.9323099298216452E-2</v>
          </cell>
          <cell r="F1069">
            <v>5.3579153855252887E-2</v>
          </cell>
          <cell r="G1069">
            <v>4.9537732204198104E-2</v>
          </cell>
          <cell r="H1069">
            <v>5.0515957399600235E-2</v>
          </cell>
          <cell r="I1069">
            <v>4.1855136415562037E-2</v>
          </cell>
          <cell r="J1069">
            <v>3.6968723917038676E-2</v>
          </cell>
          <cell r="K1069">
            <v>5.6116041354111329E-2</v>
          </cell>
          <cell r="L1069">
            <v>5.5016658860530386E-2</v>
          </cell>
          <cell r="M1069">
            <v>5.2585540343176695E-2</v>
          </cell>
          <cell r="N1069">
            <v>3.715765179228623E-2</v>
          </cell>
        </row>
        <row r="1070">
          <cell r="D1070" t="str">
            <v>7.3.12</v>
          </cell>
          <cell r="E1070">
            <v>4.1605646541079101E-2</v>
          </cell>
          <cell r="F1070">
            <v>5.5992633123681933E-2</v>
          </cell>
          <cell r="G1070">
            <v>5.0847910510415241E-2</v>
          </cell>
          <cell r="H1070">
            <v>5.3639845154303631E-2</v>
          </cell>
          <cell r="I1070">
            <v>4.0037009979046405E-2</v>
          </cell>
          <cell r="J1070">
            <v>4.3923781958255297E-2</v>
          </cell>
          <cell r="K1070">
            <v>5.7540293093128331E-2</v>
          </cell>
          <cell r="L1070">
            <v>5.711697476207328E-2</v>
          </cell>
          <cell r="M1070">
            <v>5.1168813983121605E-2</v>
          </cell>
          <cell r="N1070">
            <v>3.2946487759951779E-2</v>
          </cell>
        </row>
        <row r="1071">
          <cell r="D1071" t="str">
            <v>7.3.13</v>
          </cell>
          <cell r="E1071">
            <v>4.6197948803078738E-2</v>
          </cell>
          <cell r="F1071">
            <v>5.6030251028494085E-2</v>
          </cell>
          <cell r="G1071">
            <v>5.1388926227357655E-2</v>
          </cell>
          <cell r="H1071">
            <v>5.2737275333189379E-2</v>
          </cell>
          <cell r="I1071">
            <v>4.0085580558922945E-2</v>
          </cell>
          <cell r="J1071">
            <v>4.66544841756504E-2</v>
          </cell>
          <cell r="K1071">
            <v>5.6796391998689084E-2</v>
          </cell>
          <cell r="L1071">
            <v>5.8692079967596726E-2</v>
          </cell>
          <cell r="M1071">
            <v>5.4004845516556217E-2</v>
          </cell>
          <cell r="N1071">
            <v>3.0851856981178802E-2</v>
          </cell>
        </row>
        <row r="1072">
          <cell r="D1072" t="str">
            <v>7.3.14</v>
          </cell>
          <cell r="E1072">
            <v>4.9372736906827225E-2</v>
          </cell>
          <cell r="F1072">
            <v>5.7820188053164745E-2</v>
          </cell>
          <cell r="G1072">
            <v>5.1813695191142164E-2</v>
          </cell>
          <cell r="H1072">
            <v>5.4589901188034522E-2</v>
          </cell>
          <cell r="I1072">
            <v>3.8276072625885643E-2</v>
          </cell>
          <cell r="J1072">
            <v>4.9144901569871502E-2</v>
          </cell>
          <cell r="K1072">
            <v>5.9303173735607922E-2</v>
          </cell>
          <cell r="L1072">
            <v>5.9549692748956426E-2</v>
          </cell>
          <cell r="M1072">
            <v>5.369546159800663E-2</v>
          </cell>
          <cell r="N1072">
            <v>3.4445980774482875E-2</v>
          </cell>
        </row>
        <row r="1073">
          <cell r="D1073" t="str">
            <v>7.3.15</v>
          </cell>
          <cell r="E1073">
            <v>5.1046349948254618E-2</v>
          </cell>
          <cell r="F1073">
            <v>5.8550021355103211E-2</v>
          </cell>
          <cell r="G1073">
            <v>5.2514054770878567E-2</v>
          </cell>
          <cell r="H1073">
            <v>5.2097808160843626E-2</v>
          </cell>
          <cell r="I1073">
            <v>3.6747858478978178E-2</v>
          </cell>
          <cell r="J1073">
            <v>5.4038128855568822E-2</v>
          </cell>
          <cell r="K1073">
            <v>6.1825438070537635E-2</v>
          </cell>
          <cell r="L1073">
            <v>5.8880379679660477E-2</v>
          </cell>
          <cell r="M1073">
            <v>5.5581974065390179E-2</v>
          </cell>
          <cell r="N1073">
            <v>3.1185456467462454E-2</v>
          </cell>
        </row>
        <row r="1074">
          <cell r="D1074" t="str">
            <v>7.3.16</v>
          </cell>
          <cell r="E1074">
            <v>5.3697598916882555E-2</v>
          </cell>
          <cell r="F1074">
            <v>5.7045714704331556E-2</v>
          </cell>
          <cell r="G1074">
            <v>5.0893648317041296E-2</v>
          </cell>
          <cell r="H1074">
            <v>4.7813017293856529E-2</v>
          </cell>
          <cell r="I1074">
            <v>3.7232360048490294E-2</v>
          </cell>
          <cell r="J1074">
            <v>5.8805101652627687E-2</v>
          </cell>
          <cell r="K1074">
            <v>5.9163664665778666E-2</v>
          </cell>
          <cell r="L1074">
            <v>5.6017553294295051E-2</v>
          </cell>
          <cell r="M1074">
            <v>4.9671039204299057E-2</v>
          </cell>
          <cell r="N1074">
            <v>3.4215126623940662E-2</v>
          </cell>
        </row>
        <row r="1075">
          <cell r="D1075" t="str">
            <v>7.3.17</v>
          </cell>
          <cell r="E1075">
            <v>5.8053395975005244E-2</v>
          </cell>
          <cell r="F1075">
            <v>5.2438919799965435E-2</v>
          </cell>
          <cell r="G1075">
            <v>4.9760644420550323E-2</v>
          </cell>
          <cell r="H1075">
            <v>4.6355418666237103E-2</v>
          </cell>
          <cell r="I1075">
            <v>3.8647187746896516E-2</v>
          </cell>
          <cell r="J1075">
            <v>6.1774388941502389E-2</v>
          </cell>
          <cell r="K1075">
            <v>5.6536096572677476E-2</v>
          </cell>
          <cell r="L1075">
            <v>5.1105052524869243E-2</v>
          </cell>
          <cell r="M1075">
            <v>4.067694881291329E-2</v>
          </cell>
          <cell r="N1075">
            <v>3.4400161210479528E-2</v>
          </cell>
        </row>
        <row r="1076">
          <cell r="D1076" t="str">
            <v>7.3.18</v>
          </cell>
          <cell r="E1076">
            <v>6.2164438134349131E-2</v>
          </cell>
          <cell r="F1076">
            <v>4.1612185132592919E-2</v>
          </cell>
          <cell r="G1076">
            <v>4.8254671285477849E-2</v>
          </cell>
          <cell r="H1076">
            <v>4.1801428667289683E-2</v>
          </cell>
          <cell r="I1076">
            <v>3.9182290557378686E-2</v>
          </cell>
          <cell r="J1076">
            <v>6.6565279673118066E-2</v>
          </cell>
          <cell r="K1076">
            <v>4.665094560105424E-2</v>
          </cell>
          <cell r="L1076">
            <v>4.6164333142760597E-2</v>
          </cell>
          <cell r="M1076">
            <v>3.9223750664412839E-2</v>
          </cell>
          <cell r="N1076">
            <v>3.9206359693495535E-2</v>
          </cell>
        </row>
        <row r="1077">
          <cell r="D1077" t="str">
            <v>7.3.19</v>
          </cell>
          <cell r="E1077">
            <v>6.4233126292060405E-2</v>
          </cell>
          <cell r="F1077">
            <v>3.6467771833962354E-2</v>
          </cell>
          <cell r="G1077">
            <v>4.6045655809479169E-2</v>
          </cell>
          <cell r="H1077">
            <v>4.0932327294718338E-2</v>
          </cell>
          <cell r="I1077">
            <v>3.9415131825323475E-2</v>
          </cell>
          <cell r="J1077">
            <v>6.8501686645714238E-2</v>
          </cell>
          <cell r="K1077">
            <v>4.0594543545856253E-2</v>
          </cell>
          <cell r="L1077">
            <v>4.2261947251459001E-2</v>
          </cell>
          <cell r="M1077">
            <v>3.7215002445451839E-2</v>
          </cell>
          <cell r="N1077">
            <v>3.8762111384105721E-2</v>
          </cell>
        </row>
        <row r="1078">
          <cell r="D1078" t="str">
            <v>7.3.20</v>
          </cell>
          <cell r="E1078">
            <v>6.1709975154163176E-2</v>
          </cell>
          <cell r="F1078">
            <v>3.4643143629415812E-2</v>
          </cell>
          <cell r="G1078">
            <v>4.410215891047068E-2</v>
          </cell>
          <cell r="H1078">
            <v>3.9866686916391329E-2</v>
          </cell>
          <cell r="I1078">
            <v>4.0245129128794438E-2</v>
          </cell>
          <cell r="J1078">
            <v>6.4592449449927772E-2</v>
          </cell>
          <cell r="K1078">
            <v>3.6461978559307988E-2</v>
          </cell>
          <cell r="L1078">
            <v>4.0594951705389577E-2</v>
          </cell>
          <cell r="M1078">
            <v>3.6359352184409624E-2</v>
          </cell>
          <cell r="N1078">
            <v>4.0123784109165658E-2</v>
          </cell>
        </row>
        <row r="1079">
          <cell r="D1079" t="str">
            <v>7.3.21</v>
          </cell>
          <cell r="E1079">
            <v>5.7473013983319179E-2</v>
          </cell>
          <cell r="F1079">
            <v>3.6425998579070043E-2</v>
          </cell>
          <cell r="G1079">
            <v>4.1604120317371221E-2</v>
          </cell>
          <cell r="H1079">
            <v>3.8460058206069583E-2</v>
          </cell>
          <cell r="I1079">
            <v>4.1221475705029001E-2</v>
          </cell>
          <cell r="J1079">
            <v>5.9338548912776838E-2</v>
          </cell>
          <cell r="K1079">
            <v>3.7014473504497471E-2</v>
          </cell>
          <cell r="L1079">
            <v>3.7506335889135808E-2</v>
          </cell>
          <cell r="M1079">
            <v>3.5255767442319688E-2</v>
          </cell>
          <cell r="N1079">
            <v>4.5694244654672624E-2</v>
          </cell>
        </row>
        <row r="1080">
          <cell r="D1080" t="str">
            <v>7.3.22</v>
          </cell>
          <cell r="E1080">
            <v>5.4220847717147642E-2</v>
          </cell>
          <cell r="F1080">
            <v>4.1458686900184949E-2</v>
          </cell>
          <cell r="G1080">
            <v>4.0091902985522482E-2</v>
          </cell>
          <cell r="H1080">
            <v>4.0094952518349367E-2</v>
          </cell>
          <cell r="I1080">
            <v>4.3008126894594996E-2</v>
          </cell>
          <cell r="J1080">
            <v>5.1057869861208124E-2</v>
          </cell>
          <cell r="K1080">
            <v>4.0100517960099051E-2</v>
          </cell>
          <cell r="L1080">
            <v>3.5692015880442254E-2</v>
          </cell>
          <cell r="M1080">
            <v>3.5629179611695566E-2</v>
          </cell>
          <cell r="N1080">
            <v>4.6896452899373685E-2</v>
          </cell>
        </row>
        <row r="1081">
          <cell r="D1081" t="str">
            <v>7.3.23</v>
          </cell>
          <cell r="E1081">
            <v>4.6538414810243588E-2</v>
          </cell>
          <cell r="F1081">
            <v>3.8793928817774333E-2</v>
          </cell>
          <cell r="G1081">
            <v>3.6754047968817011E-2</v>
          </cell>
          <cell r="H1081">
            <v>3.8124005122372996E-2</v>
          </cell>
          <cell r="I1081">
            <v>4.2762912761382686E-2</v>
          </cell>
          <cell r="J1081">
            <v>4.2397641368316481E-2</v>
          </cell>
          <cell r="K1081">
            <v>3.6960882728267204E-2</v>
          </cell>
          <cell r="L1081">
            <v>3.2129783327156825E-2</v>
          </cell>
          <cell r="M1081">
            <v>3.4403580159170263E-2</v>
          </cell>
          <cell r="N1081">
            <v>4.5431208330089727E-2</v>
          </cell>
        </row>
        <row r="1082">
          <cell r="D1082" t="str">
            <v>7.3.24</v>
          </cell>
          <cell r="E1082">
            <v>3.7959179384904888E-2</v>
          </cell>
          <cell r="F1082">
            <v>3.640585112447469E-2</v>
          </cell>
          <cell r="G1082">
            <v>3.3195196993752035E-2</v>
          </cell>
          <cell r="H1082">
            <v>3.5119309834971087E-2</v>
          </cell>
          <cell r="I1082">
            <v>4.1421354148711453E-2</v>
          </cell>
          <cell r="J1082">
            <v>3.4836002013784027E-2</v>
          </cell>
          <cell r="K1082">
            <v>3.327184538889847E-2</v>
          </cell>
          <cell r="L1082">
            <v>2.8170291474964599E-2</v>
          </cell>
          <cell r="M1082">
            <v>3.3039387910552616E-2</v>
          </cell>
          <cell r="N1082">
            <v>4.1928103783430398E-2</v>
          </cell>
        </row>
        <row r="1083">
          <cell r="D1083" t="str">
            <v>7.4.1</v>
          </cell>
          <cell r="E1083">
            <v>3.280051311548645E-2</v>
          </cell>
          <cell r="F1083">
            <v>3.3752903634409019E-2</v>
          </cell>
          <cell r="G1083">
            <v>3.0514772051890297E-2</v>
          </cell>
          <cell r="H1083">
            <v>3.3044998080750204E-2</v>
          </cell>
          <cell r="I1083">
            <v>4.0010180632579523E-2</v>
          </cell>
          <cell r="J1083">
            <v>2.8642037933787976E-2</v>
          </cell>
          <cell r="K1083">
            <v>3.0616492071564413E-2</v>
          </cell>
          <cell r="L1083">
            <v>2.6547542449504833E-2</v>
          </cell>
          <cell r="M1083">
            <v>3.1153872652046062E-2</v>
          </cell>
          <cell r="N1083">
            <v>3.6345419190678255E-2</v>
          </cell>
        </row>
        <row r="1084">
          <cell r="D1084" t="str">
            <v>7.4.2</v>
          </cell>
          <cell r="E1084">
            <v>2.8284151613220281E-2</v>
          </cell>
          <cell r="F1084">
            <v>3.3371379650614805E-2</v>
          </cell>
          <cell r="G1084">
            <v>3.0323637240091142E-2</v>
          </cell>
          <cell r="H1084">
            <v>3.2210893558465424E-2</v>
          </cell>
          <cell r="I1084">
            <v>3.8927591569328152E-2</v>
          </cell>
          <cell r="J1084">
            <v>2.5148930351807524E-2</v>
          </cell>
          <cell r="K1084">
            <v>2.8833432914309117E-2</v>
          </cell>
          <cell r="L1084">
            <v>2.5261153311275254E-2</v>
          </cell>
          <cell r="M1084">
            <v>3.1538273944510725E-2</v>
          </cell>
          <cell r="N1084">
            <v>3.4840142274630177E-2</v>
          </cell>
        </row>
        <row r="1085">
          <cell r="D1085" t="str">
            <v>7.4.3</v>
          </cell>
          <cell r="E1085">
            <v>2.5714549184849795E-2</v>
          </cell>
          <cell r="F1085">
            <v>3.280515521516076E-2</v>
          </cell>
          <cell r="G1085">
            <v>3.0029888662500306E-2</v>
          </cell>
          <cell r="H1085">
            <v>3.154837310419522E-2</v>
          </cell>
          <cell r="I1085">
            <v>4.031758099883237E-2</v>
          </cell>
          <cell r="J1085">
            <v>2.2426898168896831E-2</v>
          </cell>
          <cell r="K1085">
            <v>2.8293638255026191E-2</v>
          </cell>
          <cell r="L1085">
            <v>2.3975029477348891E-2</v>
          </cell>
          <cell r="M1085">
            <v>3.0931115922573194E-2</v>
          </cell>
          <cell r="N1085">
            <v>3.9407598133049178E-2</v>
          </cell>
        </row>
        <row r="1086">
          <cell r="D1086" t="str">
            <v>7.4.4</v>
          </cell>
          <cell r="E1086">
            <v>2.4526233027156417E-2</v>
          </cell>
          <cell r="F1086">
            <v>3.1305722100945559E-2</v>
          </cell>
          <cell r="G1086">
            <v>2.9763741394121298E-2</v>
          </cell>
          <cell r="H1086">
            <v>3.0723294861605951E-2</v>
          </cell>
          <cell r="I1086">
            <v>4.075883202305481E-2</v>
          </cell>
          <cell r="J1086">
            <v>2.1095453235844146E-2</v>
          </cell>
          <cell r="K1086">
            <v>2.7865232121688149E-2</v>
          </cell>
          <cell r="L1086">
            <v>2.4303547632816232E-2</v>
          </cell>
          <cell r="M1086">
            <v>3.1477089711795594E-2</v>
          </cell>
          <cell r="N1086">
            <v>3.9228872895649455E-2</v>
          </cell>
        </row>
        <row r="1087">
          <cell r="D1087" t="str">
            <v>7.4.5</v>
          </cell>
          <cell r="E1087">
            <v>2.4746963084296383E-2</v>
          </cell>
          <cell r="F1087">
            <v>3.0149424873205658E-2</v>
          </cell>
          <cell r="G1087">
            <v>3.1340240234785814E-2</v>
          </cell>
          <cell r="H1087">
            <v>3.1637745986250736E-2</v>
          </cell>
          <cell r="I1087">
            <v>4.168260112739125E-2</v>
          </cell>
          <cell r="J1087">
            <v>2.1974984423505924E-2</v>
          </cell>
          <cell r="K1087">
            <v>2.7306384161914658E-2</v>
          </cell>
          <cell r="L1087">
            <v>2.7331302381273466E-2</v>
          </cell>
          <cell r="M1087">
            <v>3.2955456437258702E-2</v>
          </cell>
          <cell r="N1087">
            <v>4.137268137294968E-2</v>
          </cell>
        </row>
        <row r="1088">
          <cell r="D1088" t="str">
            <v>7.4.6</v>
          </cell>
          <cell r="E1088">
            <v>2.4977990553725609E-2</v>
          </cell>
          <cell r="F1088">
            <v>2.8415287329786702E-2</v>
          </cell>
          <cell r="G1088">
            <v>3.2193999644637171E-2</v>
          </cell>
          <cell r="H1088">
            <v>3.4669643672141461E-2</v>
          </cell>
          <cell r="I1088">
            <v>4.3950055981362771E-2</v>
          </cell>
          <cell r="J1088">
            <v>2.4673253116961509E-2</v>
          </cell>
          <cell r="K1088">
            <v>2.4230760091667625E-2</v>
          </cell>
          <cell r="L1088">
            <v>3.4587395482349348E-2</v>
          </cell>
          <cell r="M1088">
            <v>4.2475550088771179E-2</v>
          </cell>
          <cell r="N1088">
            <v>5.2546412290850594E-2</v>
          </cell>
        </row>
        <row r="1089">
          <cell r="D1089" t="str">
            <v>7.4.7</v>
          </cell>
          <cell r="E1089">
            <v>2.8227632001484038E-2</v>
          </cell>
          <cell r="F1089">
            <v>2.8977782351641116E-2</v>
          </cell>
          <cell r="G1089">
            <v>3.7261611054612731E-2</v>
          </cell>
          <cell r="H1089">
            <v>4.0904599342937699E-2</v>
          </cell>
          <cell r="I1089">
            <v>4.5773456407199827E-2</v>
          </cell>
          <cell r="J1089">
            <v>2.8112559055577878E-2</v>
          </cell>
          <cell r="K1089">
            <v>2.8182084844750131E-2</v>
          </cell>
          <cell r="L1089">
            <v>3.9995950231851478E-2</v>
          </cell>
          <cell r="M1089">
            <v>4.5216805499864364E-2</v>
          </cell>
          <cell r="N1089">
            <v>6.3703647023370169E-2</v>
          </cell>
        </row>
        <row r="1090">
          <cell r="D1090" t="str">
            <v>7.4.8</v>
          </cell>
          <cell r="E1090">
            <v>3.2376891408198882E-2</v>
          </cell>
          <cell r="F1090">
            <v>3.719583859897526E-2</v>
          </cell>
          <cell r="G1090">
            <v>4.1828613550086609E-2</v>
          </cell>
          <cell r="H1090">
            <v>4.6486993130958776E-2</v>
          </cell>
          <cell r="I1090">
            <v>4.6574018285368314E-2</v>
          </cell>
          <cell r="J1090">
            <v>3.0739468328311485E-2</v>
          </cell>
          <cell r="K1090">
            <v>3.6676632458847301E-2</v>
          </cell>
          <cell r="L1090">
            <v>4.4920977684724452E-2</v>
          </cell>
          <cell r="M1090">
            <v>5.0653770462126164E-2</v>
          </cell>
          <cell r="N1090">
            <v>5.8822366144262603E-2</v>
          </cell>
        </row>
        <row r="1091">
          <cell r="D1091" t="str">
            <v>7.4.9</v>
          </cell>
          <cell r="E1091">
            <v>3.4390966062709992E-2</v>
          </cell>
          <cell r="F1091">
            <v>4.5099122393397209E-2</v>
          </cell>
          <cell r="G1091">
            <v>4.5098050948797194E-2</v>
          </cell>
          <cell r="H1091">
            <v>4.9336966785240063E-2</v>
          </cell>
          <cell r="I1091">
            <v>4.6678171867998525E-2</v>
          </cell>
          <cell r="J1091">
            <v>3.3795261259319642E-2</v>
          </cell>
          <cell r="K1091">
            <v>4.551939745989092E-2</v>
          </cell>
          <cell r="L1091">
            <v>5.0545163608674032E-2</v>
          </cell>
          <cell r="M1091">
            <v>5.1395764407985968E-2</v>
          </cell>
          <cell r="N1091">
            <v>5.1983007935311083E-2</v>
          </cell>
        </row>
        <row r="1092">
          <cell r="D1092" t="str">
            <v>7.4.10</v>
          </cell>
          <cell r="E1092">
            <v>3.6522775769517013E-2</v>
          </cell>
          <cell r="F1092">
            <v>4.9769143828375918E-2</v>
          </cell>
          <cell r="G1092">
            <v>4.7261885963836459E-2</v>
          </cell>
          <cell r="H1092">
            <v>5.0342146852739682E-2</v>
          </cell>
          <cell r="I1092">
            <v>4.5764119646713133E-2</v>
          </cell>
          <cell r="J1092">
            <v>3.9158087212231969E-2</v>
          </cell>
          <cell r="K1092">
            <v>5.0328578747080237E-2</v>
          </cell>
          <cell r="L1092">
            <v>5.3501551499565238E-2</v>
          </cell>
          <cell r="M1092">
            <v>5.2817847404649891E-2</v>
          </cell>
          <cell r="N1092">
            <v>4.5751474532895846E-2</v>
          </cell>
        </row>
        <row r="1093">
          <cell r="D1093" t="str">
            <v>7.4.11</v>
          </cell>
          <cell r="E1093">
            <v>3.9013661071801972E-2</v>
          </cell>
          <cell r="F1093">
            <v>5.4052907410564607E-2</v>
          </cell>
          <cell r="G1093">
            <v>4.9441497097955305E-2</v>
          </cell>
          <cell r="H1093">
            <v>5.0861645269581084E-2</v>
          </cell>
          <cell r="I1093">
            <v>4.4737551146381942E-2</v>
          </cell>
          <cell r="J1093">
            <v>4.1072098069708241E-2</v>
          </cell>
          <cell r="K1093">
            <v>5.5729529898833015E-2</v>
          </cell>
          <cell r="L1093">
            <v>5.6346266686824353E-2</v>
          </cell>
          <cell r="M1093">
            <v>5.3500026376241662E-2</v>
          </cell>
          <cell r="N1093">
            <v>3.833181828458055E-2</v>
          </cell>
        </row>
        <row r="1094">
          <cell r="D1094" t="str">
            <v>7.4.12</v>
          </cell>
          <cell r="E1094">
            <v>4.2903297786874933E-2</v>
          </cell>
          <cell r="F1094">
            <v>5.5534817253412978E-2</v>
          </cell>
          <cell r="G1094">
            <v>5.0442356169731785E-2</v>
          </cell>
          <cell r="H1094">
            <v>5.2990999739721087E-2</v>
          </cell>
          <cell r="I1094">
            <v>4.2919805043689495E-2</v>
          </cell>
          <cell r="J1094">
            <v>4.5015395588163698E-2</v>
          </cell>
          <cell r="K1094">
            <v>5.7025960433366586E-2</v>
          </cell>
          <cell r="L1094">
            <v>5.74008921081684E-2</v>
          </cell>
          <cell r="M1094">
            <v>5.0845682843422266E-2</v>
          </cell>
          <cell r="N1094">
            <v>3.4598214784805514E-2</v>
          </cell>
        </row>
        <row r="1095">
          <cell r="D1095" t="str">
            <v>7.4.13</v>
          </cell>
          <cell r="E1095">
            <v>4.7529976028198445E-2</v>
          </cell>
          <cell r="F1095">
            <v>5.6180403610267278E-2</v>
          </cell>
          <cell r="G1095">
            <v>5.1051907695463486E-2</v>
          </cell>
          <cell r="H1095">
            <v>5.2744705197043683E-2</v>
          </cell>
          <cell r="I1095">
            <v>4.1584553263450806E-2</v>
          </cell>
          <cell r="J1095">
            <v>4.7536287478371762E-2</v>
          </cell>
          <cell r="K1095">
            <v>5.6869503523568989E-2</v>
          </cell>
          <cell r="L1095">
            <v>5.8030734728023094E-2</v>
          </cell>
          <cell r="M1095">
            <v>5.3986545522366335E-2</v>
          </cell>
          <cell r="N1095">
            <v>3.4267247643765861E-2</v>
          </cell>
        </row>
        <row r="1096">
          <cell r="D1096" t="str">
            <v>7.4.14</v>
          </cell>
          <cell r="E1096">
            <v>4.9757673045638204E-2</v>
          </cell>
          <cell r="F1096">
            <v>5.6674615555388094E-2</v>
          </cell>
          <cell r="G1096">
            <v>5.192764328518721E-2</v>
          </cell>
          <cell r="H1096">
            <v>5.5103572957469447E-2</v>
          </cell>
          <cell r="I1096">
            <v>3.8128241331833519E-2</v>
          </cell>
          <cell r="J1096">
            <v>5.1993054391505707E-2</v>
          </cell>
          <cell r="K1096">
            <v>5.8381822609045744E-2</v>
          </cell>
          <cell r="L1096">
            <v>5.9075125525669868E-2</v>
          </cell>
          <cell r="M1096">
            <v>5.3679399232811689E-2</v>
          </cell>
          <cell r="N1096">
            <v>3.0313032508167963E-2</v>
          </cell>
        </row>
        <row r="1097">
          <cell r="D1097" t="str">
            <v>7.4.15</v>
          </cell>
          <cell r="E1097">
            <v>5.2022174502438831E-2</v>
          </cell>
          <cell r="F1097">
            <v>5.7152696543552622E-2</v>
          </cell>
          <cell r="G1097">
            <v>5.2193303011693795E-2</v>
          </cell>
          <cell r="H1097">
            <v>5.1929712656649397E-2</v>
          </cell>
          <cell r="I1097">
            <v>3.6093112637656924E-2</v>
          </cell>
          <cell r="J1097">
            <v>5.3888654969760225E-2</v>
          </cell>
          <cell r="K1097">
            <v>6.1213179702907364E-2</v>
          </cell>
          <cell r="L1097">
            <v>5.8350640697647463E-2</v>
          </cell>
          <cell r="M1097">
            <v>5.3627655676758139E-2</v>
          </cell>
          <cell r="N1097">
            <v>3.1442275897209875E-2</v>
          </cell>
        </row>
        <row r="1098">
          <cell r="D1098" t="str">
            <v>7.4.16</v>
          </cell>
          <cell r="E1098">
            <v>5.506092651265946E-2</v>
          </cell>
          <cell r="F1098">
            <v>5.5759099214743618E-2</v>
          </cell>
          <cell r="G1098">
            <v>5.0437862505492502E-2</v>
          </cell>
          <cell r="H1098">
            <v>4.7194390722306634E-2</v>
          </cell>
          <cell r="I1098">
            <v>3.723100953402033E-2</v>
          </cell>
          <cell r="J1098">
            <v>5.6456948470957356E-2</v>
          </cell>
          <cell r="K1098">
            <v>5.9633038195876689E-2</v>
          </cell>
          <cell r="L1098">
            <v>5.5762331915438293E-2</v>
          </cell>
          <cell r="M1098">
            <v>4.7919361343268477E-2</v>
          </cell>
          <cell r="N1098">
            <v>3.2879878703350136E-2</v>
          </cell>
        </row>
        <row r="1099">
          <cell r="D1099" t="str">
            <v>7.4.17</v>
          </cell>
          <cell r="E1099">
            <v>5.7005083173360616E-2</v>
          </cell>
          <cell r="F1099">
            <v>5.2778889999414318E-2</v>
          </cell>
          <cell r="G1099">
            <v>5.0028207746908811E-2</v>
          </cell>
          <cell r="H1099">
            <v>4.5699842213850629E-2</v>
          </cell>
          <cell r="I1099">
            <v>3.8155158760921119E-2</v>
          </cell>
          <cell r="J1099">
            <v>6.2152739085667812E-2</v>
          </cell>
          <cell r="K1099">
            <v>5.5564389080927229E-2</v>
          </cell>
          <cell r="L1099">
            <v>4.9974402216343992E-2</v>
          </cell>
          <cell r="M1099">
            <v>3.9667128947536073E-2</v>
          </cell>
          <cell r="N1099">
            <v>3.6379454994853629E-2</v>
          </cell>
        </row>
        <row r="1100">
          <cell r="D1100" t="str">
            <v>7.4.18</v>
          </cell>
          <cell r="E1100">
            <v>6.0261487763132102E-2</v>
          </cell>
          <cell r="F1100">
            <v>4.1900697729526037E-2</v>
          </cell>
          <cell r="G1100">
            <v>4.8311917772953981E-2</v>
          </cell>
          <cell r="H1100">
            <v>4.1232554171874443E-2</v>
          </cell>
          <cell r="I1100">
            <v>3.9724518525475101E-2</v>
          </cell>
          <cell r="J1100">
            <v>6.4575931754919033E-2</v>
          </cell>
          <cell r="K1100">
            <v>4.7451603654928676E-2</v>
          </cell>
          <cell r="L1100">
            <v>4.4863855627438963E-2</v>
          </cell>
          <cell r="M1100">
            <v>3.8667714413621553E-2</v>
          </cell>
          <cell r="N1100">
            <v>4.0794370825800522E-2</v>
          </cell>
        </row>
        <row r="1101">
          <cell r="D1101" t="str">
            <v>7.4.19</v>
          </cell>
          <cell r="E1101">
            <v>6.1196174349238394E-2</v>
          </cell>
          <cell r="F1101">
            <v>3.6237150566501397E-2</v>
          </cell>
          <cell r="G1101">
            <v>4.6687874400824274E-2</v>
          </cell>
          <cell r="H1101">
            <v>3.9481667795446033E-2</v>
          </cell>
          <cell r="I1101">
            <v>3.9672655553102426E-2</v>
          </cell>
          <cell r="J1101">
            <v>6.4041557259387802E-2</v>
          </cell>
          <cell r="K1101">
            <v>3.9839407058357451E-2</v>
          </cell>
          <cell r="L1101">
            <v>4.1370910191309708E-2</v>
          </cell>
          <cell r="M1101">
            <v>3.6629537181996935E-2</v>
          </cell>
          <cell r="N1101">
            <v>4.1361153918104875E-2</v>
          </cell>
        </row>
        <row r="1102">
          <cell r="D1102" t="str">
            <v>7.4.20</v>
          </cell>
          <cell r="E1102">
            <v>5.9058496814085044E-2</v>
          </cell>
          <cell r="F1102">
            <v>3.4750516799760156E-2</v>
          </cell>
          <cell r="G1102">
            <v>4.4277081029592588E-2</v>
          </cell>
          <cell r="H1102">
            <v>3.8584167430792807E-2</v>
          </cell>
          <cell r="I1102">
            <v>4.1096167041249729E-2</v>
          </cell>
          <cell r="J1102">
            <v>6.0250494007592019E-2</v>
          </cell>
          <cell r="K1102">
            <v>3.6043110217535743E-2</v>
          </cell>
          <cell r="L1102">
            <v>3.9318587529685513E-2</v>
          </cell>
          <cell r="M1102">
            <v>3.5494421929351448E-2</v>
          </cell>
          <cell r="N1102">
            <v>4.1904335540360618E-2</v>
          </cell>
        </row>
        <row r="1103">
          <cell r="D1103" t="str">
            <v>7.4.21</v>
          </cell>
          <cell r="E1103">
            <v>5.3586193509420704E-2</v>
          </cell>
          <cell r="F1103">
            <v>3.5853219867797548E-2</v>
          </cell>
          <cell r="G1103">
            <v>4.1731141971213567E-2</v>
          </cell>
          <cell r="H1103">
            <v>3.6334335434012772E-2</v>
          </cell>
          <cell r="I1103">
            <v>4.1169958334052979E-2</v>
          </cell>
          <cell r="J1103">
            <v>5.6327217746145179E-2</v>
          </cell>
          <cell r="K1103">
            <v>3.7625157054615499E-2</v>
          </cell>
          <cell r="L1103">
            <v>3.5887060039751562E-2</v>
          </cell>
          <cell r="M1103">
            <v>3.4135685152424405E-2</v>
          </cell>
          <cell r="N1103">
            <v>4.7360101044104173E-2</v>
          </cell>
        </row>
        <row r="1104">
          <cell r="D1104" t="str">
            <v>7.4.22</v>
          </cell>
          <cell r="E1104">
            <v>5.041681445215216E-2</v>
          </cell>
          <cell r="F1104">
            <v>4.013538228841413E-2</v>
          </cell>
          <cell r="G1104">
            <v>3.9722837412931172E-2</v>
          </cell>
          <cell r="H1104">
            <v>3.7553773107805742E-2</v>
          </cell>
          <cell r="I1104">
            <v>4.2680446616454211E-2</v>
          </cell>
          <cell r="J1104">
            <v>4.8899594668586233E-2</v>
          </cell>
          <cell r="K1104">
            <v>3.8831817231068474E-2</v>
          </cell>
          <cell r="L1104">
            <v>3.465643582525639E-2</v>
          </cell>
          <cell r="M1104">
            <v>3.4846474418937151E-2</v>
          </cell>
          <cell r="N1104">
            <v>4.498022817901242E-2</v>
          </cell>
        </row>
        <row r="1105">
          <cell r="D1105" t="str">
            <v>7.4.23</v>
          </cell>
          <cell r="E1105">
            <v>4.4001696261795023E-2</v>
          </cell>
          <cell r="F1105">
            <v>3.7131036308267994E-2</v>
          </cell>
          <cell r="G1105">
            <v>3.5815364084564733E-2</v>
          </cell>
          <cell r="H1105">
            <v>3.6086642453636068E-2</v>
          </cell>
          <cell r="I1105">
            <v>4.3442354781360978E-2</v>
          </cell>
          <cell r="J1105">
            <v>3.949499469515045E-2</v>
          </cell>
          <cell r="K1105">
            <v>3.5609006414531776E-2</v>
          </cell>
          <cell r="L1105">
            <v>3.1011981223965486E-2</v>
          </cell>
          <cell r="M1105">
            <v>3.3784001930222012E-2</v>
          </cell>
          <cell r="N1105">
            <v>4.3145574115696375E-2</v>
          </cell>
        </row>
        <row r="1106">
          <cell r="D1106" t="str">
            <v>7.4.24</v>
          </cell>
          <cell r="E1106">
            <v>3.5617678908559283E-2</v>
          </cell>
          <cell r="F1106">
            <v>3.5016806875877077E-2</v>
          </cell>
          <cell r="G1106">
            <v>3.2314565070127865E-2</v>
          </cell>
          <cell r="H1106">
            <v>3.3296335474525082E-2</v>
          </cell>
          <cell r="I1106">
            <v>4.2927858890521531E-2</v>
          </cell>
          <cell r="J1106">
            <v>3.2528098727839676E-2</v>
          </cell>
          <cell r="K1106">
            <v>3.2329841797697947E-2</v>
          </cell>
          <cell r="L1106">
            <v>2.6981161925093741E-2</v>
          </cell>
          <cell r="M1106">
            <v>3.2600818499459935E-2</v>
          </cell>
          <cell r="N1106">
            <v>3.8240691766540214E-2</v>
          </cell>
        </row>
        <row r="1107">
          <cell r="D1107" t="str">
            <v>7.5.1</v>
          </cell>
          <cell r="E1107">
            <v>3.3665213396014533E-2</v>
          </cell>
          <cell r="F1107">
            <v>3.5875757900561446E-2</v>
          </cell>
          <cell r="G1107">
            <v>3.1347468342632176E-2</v>
          </cell>
          <cell r="H1107">
            <v>3.3743439948260186E-2</v>
          </cell>
          <cell r="I1107">
            <v>4.1665319807954911E-2</v>
          </cell>
          <cell r="J1107">
            <v>2.8894739443621611E-2</v>
          </cell>
          <cell r="K1107">
            <v>3.2045638773711659E-2</v>
          </cell>
          <cell r="L1107">
            <v>2.7707046087971834E-2</v>
          </cell>
          <cell r="M1107">
            <v>3.3279850082244745E-2</v>
          </cell>
          <cell r="N1107">
            <v>3.6636899495987037E-2</v>
          </cell>
        </row>
        <row r="1108">
          <cell r="D1108" t="str">
            <v>7.5.2</v>
          </cell>
          <cell r="E1108">
            <v>2.8729833899110133E-2</v>
          </cell>
          <cell r="F1108">
            <v>3.5606352759609612E-2</v>
          </cell>
          <cell r="G1108">
            <v>3.1549934267335336E-2</v>
          </cell>
          <cell r="H1108">
            <v>3.2794996565370847E-2</v>
          </cell>
          <cell r="I1108">
            <v>4.1234146431193497E-2</v>
          </cell>
          <cell r="J1108">
            <v>2.4549934708513556E-2</v>
          </cell>
          <cell r="K1108">
            <v>3.0059285666782398E-2</v>
          </cell>
          <cell r="L1108">
            <v>2.6662777623934462E-2</v>
          </cell>
          <cell r="M1108">
            <v>3.3692820809282868E-2</v>
          </cell>
          <cell r="N1108">
            <v>3.4956368480251916E-2</v>
          </cell>
        </row>
        <row r="1109">
          <cell r="D1109" t="str">
            <v>7.5.3</v>
          </cell>
          <cell r="E1109">
            <v>2.5941702406768106E-2</v>
          </cell>
          <cell r="F1109">
            <v>3.5202458671051075E-2</v>
          </cell>
          <cell r="G1109">
            <v>3.0944941609087815E-2</v>
          </cell>
          <cell r="H1109">
            <v>3.1422224314415936E-2</v>
          </cell>
          <cell r="I1109">
            <v>4.0429781573151212E-2</v>
          </cell>
          <cell r="J1109">
            <v>2.2198278165607151E-2</v>
          </cell>
          <cell r="K1109">
            <v>2.9542965036745E-2</v>
          </cell>
          <cell r="L1109">
            <v>2.5067851037862611E-2</v>
          </cell>
          <cell r="M1109">
            <v>3.2465204535862165E-2</v>
          </cell>
          <cell r="N1109">
            <v>3.6585874059679779E-2</v>
          </cell>
        </row>
        <row r="1110">
          <cell r="D1110" t="str">
            <v>7.5.4</v>
          </cell>
          <cell r="E1110">
            <v>2.5271315956075562E-2</v>
          </cell>
          <cell r="F1110">
            <v>3.3681864385046258E-2</v>
          </cell>
          <cell r="G1110">
            <v>3.0678270601500027E-2</v>
          </cell>
          <cell r="H1110">
            <v>3.1238724266891824E-2</v>
          </cell>
          <cell r="I1110">
            <v>3.9761471768621034E-2</v>
          </cell>
          <cell r="J1110">
            <v>2.1227540553841018E-2</v>
          </cell>
          <cell r="K1110">
            <v>2.9689290120143742E-2</v>
          </cell>
          <cell r="L1110">
            <v>2.5704352618781619E-2</v>
          </cell>
          <cell r="M1110">
            <v>3.2328887819287687E-2</v>
          </cell>
          <cell r="N1110">
            <v>3.981771830917992E-2</v>
          </cell>
        </row>
        <row r="1111">
          <cell r="D1111" t="str">
            <v>7.5.5</v>
          </cell>
          <cell r="E1111">
            <v>2.4654791765954608E-2</v>
          </cell>
          <cell r="F1111">
            <v>3.249242560062874E-2</v>
          </cell>
          <cell r="G1111">
            <v>3.2200230342247442E-2</v>
          </cell>
          <cell r="H1111">
            <v>3.2444067716314931E-2</v>
          </cell>
          <cell r="I1111">
            <v>4.0301584435659052E-2</v>
          </cell>
          <cell r="J1111">
            <v>2.1351468860852655E-2</v>
          </cell>
          <cell r="K1111">
            <v>2.9654292882673201E-2</v>
          </cell>
          <cell r="L1111">
            <v>2.8251892110257179E-2</v>
          </cell>
          <cell r="M1111">
            <v>3.4961312952069647E-2</v>
          </cell>
          <cell r="N1111">
            <v>3.6401940722567264E-2</v>
          </cell>
        </row>
        <row r="1112">
          <cell r="D1112" t="str">
            <v>7.5.6</v>
          </cell>
          <cell r="E1112">
            <v>2.5230090941309114E-2</v>
          </cell>
          <cell r="F1112">
            <v>3.0471032552013038E-2</v>
          </cell>
          <cell r="G1112">
            <v>3.2886136671659988E-2</v>
          </cell>
          <cell r="H1112">
            <v>3.5054026071998583E-2</v>
          </cell>
          <cell r="I1112">
            <v>4.4001769936053821E-2</v>
          </cell>
          <cell r="J1112">
            <v>2.3502715533673287E-2</v>
          </cell>
          <cell r="K1112">
            <v>2.5649757498102443E-2</v>
          </cell>
          <cell r="L1112">
            <v>3.4586007619342204E-2</v>
          </cell>
          <cell r="M1112">
            <v>4.3201869070665581E-2</v>
          </cell>
          <cell r="N1112">
            <v>4.7203554780545783E-2</v>
          </cell>
        </row>
        <row r="1113">
          <cell r="D1113" t="str">
            <v>7.5.7</v>
          </cell>
          <cell r="E1113">
            <v>2.8294277270889158E-2</v>
          </cell>
          <cell r="F1113">
            <v>3.0626576703667759E-2</v>
          </cell>
          <cell r="G1113">
            <v>3.7176415060670744E-2</v>
          </cell>
          <cell r="H1113">
            <v>4.2543226704414114E-2</v>
          </cell>
          <cell r="I1113">
            <v>4.6600835189319512E-2</v>
          </cell>
          <cell r="J1113">
            <v>2.7861116263073808E-2</v>
          </cell>
          <cell r="K1113">
            <v>2.8418301337550363E-2</v>
          </cell>
          <cell r="L1113">
            <v>4.0220873170840221E-2</v>
          </cell>
          <cell r="M1113">
            <v>4.6878974209049538E-2</v>
          </cell>
          <cell r="N1113">
            <v>5.8932597498188508E-2</v>
          </cell>
        </row>
        <row r="1114">
          <cell r="D1114" t="str">
            <v>7.5.8</v>
          </cell>
          <cell r="E1114">
            <v>3.1225099886366629E-2</v>
          </cell>
          <cell r="F1114">
            <v>3.7328460168440575E-2</v>
          </cell>
          <cell r="G1114">
            <v>4.1571573464297316E-2</v>
          </cell>
          <cell r="H1114">
            <v>4.5632683877092149E-2</v>
          </cell>
          <cell r="I1114">
            <v>4.6813088216358427E-2</v>
          </cell>
          <cell r="J1114">
            <v>3.1236829648375233E-2</v>
          </cell>
          <cell r="K1114">
            <v>3.6819593621681697E-2</v>
          </cell>
          <cell r="L1114">
            <v>4.5172587026646296E-2</v>
          </cell>
          <cell r="M1114">
            <v>5.0835988110961433E-2</v>
          </cell>
          <cell r="N1114">
            <v>6.0529146499053846E-2</v>
          </cell>
        </row>
        <row r="1115">
          <cell r="D1115" t="str">
            <v>7.5.9</v>
          </cell>
          <cell r="E1115">
            <v>3.4408591725214023E-2</v>
          </cell>
          <cell r="F1115">
            <v>4.4664643337660806E-2</v>
          </cell>
          <cell r="G1115">
            <v>4.4652381486053001E-2</v>
          </cell>
          <cell r="H1115">
            <v>4.7132646847262302E-2</v>
          </cell>
          <cell r="I1115">
            <v>4.513527432193179E-2</v>
          </cell>
          <cell r="J1115">
            <v>3.4062380305596184E-2</v>
          </cell>
          <cell r="K1115">
            <v>4.5020084924484553E-2</v>
          </cell>
          <cell r="L1115">
            <v>5.0630720144525874E-2</v>
          </cell>
          <cell r="M1115">
            <v>5.1590707909748769E-2</v>
          </cell>
          <cell r="N1115">
            <v>5.8325254836107517E-2</v>
          </cell>
        </row>
        <row r="1116">
          <cell r="D1116" t="str">
            <v>7.5.10</v>
          </cell>
          <cell r="E1116">
            <v>3.8134188035487813E-2</v>
          </cell>
          <cell r="F1116">
            <v>4.7595175263411699E-2</v>
          </cell>
          <cell r="G1116">
            <v>4.675405896470497E-2</v>
          </cell>
          <cell r="H1116">
            <v>4.9933901004123059E-2</v>
          </cell>
          <cell r="I1116">
            <v>4.2821951469391599E-2</v>
          </cell>
          <cell r="J1116">
            <v>3.6709381158253396E-2</v>
          </cell>
          <cell r="K1116">
            <v>4.9431172376022105E-2</v>
          </cell>
          <cell r="L1116">
            <v>5.3671396089775399E-2</v>
          </cell>
          <cell r="M1116">
            <v>5.1735544421109149E-2</v>
          </cell>
          <cell r="N1116">
            <v>5.1519975853898267E-2</v>
          </cell>
        </row>
        <row r="1117">
          <cell r="D1117" t="str">
            <v>7.5.11</v>
          </cell>
          <cell r="E1117">
            <v>4.2137614521642545E-2</v>
          </cell>
          <cell r="F1117">
            <v>5.0353420345132321E-2</v>
          </cell>
          <cell r="G1117">
            <v>4.8105394818458373E-2</v>
          </cell>
          <cell r="H1117">
            <v>4.7757686388224342E-2</v>
          </cell>
          <cell r="I1117">
            <v>4.218724616178008E-2</v>
          </cell>
          <cell r="J1117">
            <v>4.0389358153175826E-2</v>
          </cell>
          <cell r="K1117">
            <v>5.3700835347427658E-2</v>
          </cell>
          <cell r="L1117">
            <v>5.4819487889619059E-2</v>
          </cell>
          <cell r="M1117">
            <v>5.1021030395468778E-2</v>
          </cell>
          <cell r="N1117">
            <v>3.7869780923370809E-2</v>
          </cell>
        </row>
        <row r="1118">
          <cell r="D1118" t="str">
            <v>7.5.12</v>
          </cell>
          <cell r="E1118">
            <v>4.5279905429774836E-2</v>
          </cell>
          <cell r="F1118">
            <v>5.2073685256716233E-2</v>
          </cell>
          <cell r="G1118">
            <v>4.9207083280674725E-2</v>
          </cell>
          <cell r="H1118">
            <v>5.1319266395594323E-2</v>
          </cell>
          <cell r="I1118">
            <v>4.2492395233888196E-2</v>
          </cell>
          <cell r="J1118">
            <v>4.3753154567576336E-2</v>
          </cell>
          <cell r="K1118">
            <v>5.587487165926433E-2</v>
          </cell>
          <cell r="L1118">
            <v>5.5726175450482328E-2</v>
          </cell>
          <cell r="M1118">
            <v>4.9621199393735244E-2</v>
          </cell>
          <cell r="N1118">
            <v>3.1662746551631669E-2</v>
          </cell>
        </row>
        <row r="1119">
          <cell r="D1119" t="str">
            <v>7.5.13</v>
          </cell>
          <cell r="E1119">
            <v>4.7487649130768396E-2</v>
          </cell>
          <cell r="F1119">
            <v>5.1999224335361853E-2</v>
          </cell>
          <cell r="G1119">
            <v>5.0096285511800752E-2</v>
          </cell>
          <cell r="H1119">
            <v>5.0261022820869479E-2</v>
          </cell>
          <cell r="I1119">
            <v>4.1532181708116872E-2</v>
          </cell>
          <cell r="J1119">
            <v>4.7504445009670153E-2</v>
          </cell>
          <cell r="K1119">
            <v>5.4950018920536206E-2</v>
          </cell>
          <cell r="L1119">
            <v>5.6211353369587831E-2</v>
          </cell>
          <cell r="M1119">
            <v>5.1672651104543534E-2</v>
          </cell>
          <cell r="N1119">
            <v>3.4962476263151542E-2</v>
          </cell>
        </row>
        <row r="1120">
          <cell r="D1120" t="str">
            <v>7.5.14</v>
          </cell>
          <cell r="E1120">
            <v>4.9492866603318281E-2</v>
          </cell>
          <cell r="F1120">
            <v>5.3670142364154697E-2</v>
          </cell>
          <cell r="G1120">
            <v>5.1598780171277329E-2</v>
          </cell>
          <cell r="H1120">
            <v>5.2581458879348425E-2</v>
          </cell>
          <cell r="I1120">
            <v>4.0639385530016725E-2</v>
          </cell>
          <cell r="J1120">
            <v>4.9550683102476491E-2</v>
          </cell>
          <cell r="K1120">
            <v>5.7012108623405944E-2</v>
          </cell>
          <cell r="L1120">
            <v>5.7170210449302351E-2</v>
          </cell>
          <cell r="M1120">
            <v>5.2264537522085659E-2</v>
          </cell>
          <cell r="N1120">
            <v>3.8128025619095375E-2</v>
          </cell>
        </row>
        <row r="1121">
          <cell r="D1121" t="str">
            <v>7.5.15</v>
          </cell>
          <cell r="E1121">
            <v>5.132662283309683E-2</v>
          </cell>
          <cell r="F1121">
            <v>5.3709902920689265E-2</v>
          </cell>
          <cell r="G1121">
            <v>5.1683062216294394E-2</v>
          </cell>
          <cell r="H1121">
            <v>5.0430730381161387E-2</v>
          </cell>
          <cell r="I1121">
            <v>3.7945429987843442E-2</v>
          </cell>
          <cell r="J1121">
            <v>5.4419105615362687E-2</v>
          </cell>
          <cell r="K1121">
            <v>5.906511488486714E-2</v>
          </cell>
          <cell r="L1121">
            <v>5.6612653072170005E-2</v>
          </cell>
          <cell r="M1121">
            <v>5.1187022801746966E-2</v>
          </cell>
          <cell r="N1121">
            <v>3.6651214612158013E-2</v>
          </cell>
        </row>
        <row r="1122">
          <cell r="D1122" t="str">
            <v>7.5.16</v>
          </cell>
          <cell r="E1122">
            <v>5.4365273187080433E-2</v>
          </cell>
          <cell r="F1122">
            <v>5.3233964519484478E-2</v>
          </cell>
          <cell r="G1122">
            <v>5.1167567735953511E-2</v>
          </cell>
          <cell r="H1122">
            <v>4.7319025326904442E-2</v>
          </cell>
          <cell r="I1122">
            <v>3.8376514070104631E-2</v>
          </cell>
          <cell r="J1122">
            <v>5.5970023617306838E-2</v>
          </cell>
          <cell r="K1122">
            <v>5.7189124353525661E-2</v>
          </cell>
          <cell r="L1122">
            <v>5.47866084092637E-2</v>
          </cell>
          <cell r="M1122">
            <v>4.6066913319512126E-2</v>
          </cell>
          <cell r="N1122">
            <v>3.683661127225691E-2</v>
          </cell>
        </row>
        <row r="1123">
          <cell r="D1123" t="str">
            <v>7.5.17</v>
          </cell>
          <cell r="E1123">
            <v>5.7647808966846015E-2</v>
          </cell>
          <cell r="F1123">
            <v>4.9898376930823642E-2</v>
          </cell>
          <cell r="G1123">
            <v>4.9538831755741912E-2</v>
          </cell>
          <cell r="H1123">
            <v>4.5624408384752832E-2</v>
          </cell>
          <cell r="I1123">
            <v>3.8325824558809264E-2</v>
          </cell>
          <cell r="J1123">
            <v>6.2009331520588705E-2</v>
          </cell>
          <cell r="K1123">
            <v>5.3123380929163792E-2</v>
          </cell>
          <cell r="L1123">
            <v>4.9942174485757405E-2</v>
          </cell>
          <cell r="M1123">
            <v>3.9637627281187027E-2</v>
          </cell>
          <cell r="N1123">
            <v>3.3562394278890663E-2</v>
          </cell>
        </row>
        <row r="1124">
          <cell r="D1124" t="str">
            <v>7.5.18</v>
          </cell>
          <cell r="E1124">
            <v>6.062633176632632E-2</v>
          </cell>
          <cell r="F1124">
            <v>4.2460442518705496E-2</v>
          </cell>
          <cell r="G1124">
            <v>4.8506316122019291E-2</v>
          </cell>
          <cell r="H1124">
            <v>4.2008737840498286E-2</v>
          </cell>
          <cell r="I1124">
            <v>3.8786494885478903E-2</v>
          </cell>
          <cell r="J1124">
            <v>6.4652360049612279E-2</v>
          </cell>
          <cell r="K1124">
            <v>4.6580085547207675E-2</v>
          </cell>
          <cell r="L1124">
            <v>4.5000454096426445E-2</v>
          </cell>
          <cell r="M1124">
            <v>3.9001610241214547E-2</v>
          </cell>
          <cell r="N1124">
            <v>3.4363659048034602E-2</v>
          </cell>
        </row>
        <row r="1125">
          <cell r="D1125" t="str">
            <v>7.5.19</v>
          </cell>
          <cell r="E1125">
            <v>5.9807109318823409E-2</v>
          </cell>
          <cell r="F1125">
            <v>3.7506087584201465E-2</v>
          </cell>
          <cell r="G1125">
            <v>4.6848512771768019E-2</v>
          </cell>
          <cell r="H1125">
            <v>4.0738689635755408E-2</v>
          </cell>
          <cell r="I1125">
            <v>4.0344267206767419E-2</v>
          </cell>
          <cell r="J1125">
            <v>6.6923628228674953E-2</v>
          </cell>
          <cell r="K1125">
            <v>4.0332756901936627E-2</v>
          </cell>
          <cell r="L1125">
            <v>4.1254074950942812E-2</v>
          </cell>
          <cell r="M1125">
            <v>3.733891006552488E-2</v>
          </cell>
          <cell r="N1125">
            <v>3.8789129495240736E-2</v>
          </cell>
        </row>
        <row r="1126">
          <cell r="D1126" t="str">
            <v>7.5.20</v>
          </cell>
          <cell r="E1126">
            <v>5.7671452624121523E-2</v>
          </cell>
          <cell r="F1126">
            <v>3.4983922475833519E-2</v>
          </cell>
          <cell r="G1126">
            <v>4.4434963858711658E-2</v>
          </cell>
          <cell r="H1126">
            <v>3.961736042377717E-2</v>
          </cell>
          <cell r="I1126">
            <v>4.0984419478892774E-2</v>
          </cell>
          <cell r="J1126">
            <v>6.1380844398882389E-2</v>
          </cell>
          <cell r="K1126">
            <v>3.6702127646409302E-2</v>
          </cell>
          <cell r="L1126">
            <v>3.9184646868805829E-2</v>
          </cell>
          <cell r="M1126">
            <v>3.6134172791585428E-2</v>
          </cell>
          <cell r="N1126">
            <v>4.2981549851183236E-2</v>
          </cell>
        </row>
        <row r="1127">
          <cell r="D1127" t="str">
            <v>7.5.21</v>
          </cell>
          <cell r="E1127">
            <v>5.3011821752945013E-2</v>
          </cell>
          <cell r="F1127">
            <v>3.6787153169252823E-2</v>
          </cell>
          <cell r="G1127">
            <v>4.178493207998242E-2</v>
          </cell>
          <cell r="H1127">
            <v>3.8261978700202003E-2</v>
          </cell>
          <cell r="I1127">
            <v>3.9605384982224733E-2</v>
          </cell>
          <cell r="J1127">
            <v>5.6978993820252025E-2</v>
          </cell>
          <cell r="K1127">
            <v>3.6883771724058718E-2</v>
          </cell>
          <cell r="L1127">
            <v>3.6781880231273066E-2</v>
          </cell>
          <cell r="M1127">
            <v>3.4341473949387254E-2</v>
          </cell>
          <cell r="N1127">
            <v>4.2376815721382285E-2</v>
          </cell>
        </row>
        <row r="1128">
          <cell r="D1128" t="str">
            <v>7.5.22</v>
          </cell>
          <cell r="E1128">
            <v>4.7983405565646738E-2</v>
          </cell>
          <cell r="F1128">
            <v>4.2385060348727591E-2</v>
          </cell>
          <cell r="G1128">
            <v>3.9539759451943282E-2</v>
          </cell>
          <cell r="H1128">
            <v>3.9557572989992358E-2</v>
          </cell>
          <cell r="I1128">
            <v>4.2101196028394933E-2</v>
          </cell>
          <cell r="J1128">
            <v>5.0714131647801336E-2</v>
          </cell>
          <cell r="K1128">
            <v>4.1171502576195167E-2</v>
          </cell>
          <cell r="L1128">
            <v>3.568390908058492E-2</v>
          </cell>
          <cell r="M1128">
            <v>3.4197307534245991E-2</v>
          </cell>
          <cell r="N1128">
            <v>4.4892013443993635E-2</v>
          </cell>
        </row>
        <row r="1129">
          <cell r="D1129" t="str">
            <v>7.5.23</v>
          </cell>
          <cell r="E1129">
            <v>4.1453930234021906E-2</v>
          </cell>
          <cell r="F1129">
            <v>3.9954419288393397E-2</v>
          </cell>
          <cell r="G1129">
            <v>3.5368379813328236E-2</v>
          </cell>
          <cell r="H1129">
            <v>3.766092609355684E-2</v>
          </cell>
          <cell r="I1129">
            <v>4.328919982424461E-2</v>
          </cell>
          <cell r="J1129">
            <v>4.168003571978935E-2</v>
          </cell>
          <cell r="K1129">
            <v>3.6939732653281404E-2</v>
          </cell>
          <cell r="L1129">
            <v>3.147341216640568E-2</v>
          </cell>
          <cell r="M1129">
            <v>3.3595561129479735E-2</v>
          </cell>
          <cell r="N1129">
            <v>4.4227028580797481E-2</v>
          </cell>
        </row>
        <row r="1130">
          <cell r="D1130" t="str">
            <v>7.5.24</v>
          </cell>
          <cell r="E1130">
            <v>3.6153102782398111E-2</v>
          </cell>
          <cell r="F1130">
            <v>3.7439450600432481E-2</v>
          </cell>
          <cell r="G1130">
            <v>3.2358719601857246E-2</v>
          </cell>
          <cell r="H1130">
            <v>3.4921198423218877E-2</v>
          </cell>
          <cell r="I1130">
            <v>4.4624837193802461E-2</v>
          </cell>
          <cell r="J1130">
            <v>3.2479519907422746E-2</v>
          </cell>
          <cell r="K1130">
            <v>3.4144185994823335E-2</v>
          </cell>
          <cell r="L1130">
            <v>2.7677455949440922E-2</v>
          </cell>
          <cell r="M1130">
            <v>3.2948822550001387E-2</v>
          </cell>
          <cell r="N1130">
            <v>4.1787223803353327E-2</v>
          </cell>
        </row>
        <row r="1131">
          <cell r="D1131" t="str">
            <v>7.6.1</v>
          </cell>
          <cell r="E1131">
            <v>3.2740237776296324E-2</v>
          </cell>
          <cell r="F1131">
            <v>3.5694913217128373E-2</v>
          </cell>
          <cell r="G1131">
            <v>3.082966401271842E-2</v>
          </cell>
          <cell r="H1131">
            <v>3.279378496396191E-2</v>
          </cell>
          <cell r="I1131">
            <v>4.2746741091432935E-2</v>
          </cell>
          <cell r="J1131">
            <v>2.902035652037371E-2</v>
          </cell>
          <cell r="K1131">
            <v>3.151536167445293E-2</v>
          </cell>
          <cell r="L1131">
            <v>2.6539471847106456E-2</v>
          </cell>
          <cell r="M1131">
            <v>3.3290784438692406E-2</v>
          </cell>
          <cell r="N1131">
            <v>3.6204488779614803E-2</v>
          </cell>
        </row>
        <row r="1132">
          <cell r="D1132" t="str">
            <v>7.6.2</v>
          </cell>
          <cell r="E1132">
            <v>2.8323100572551649E-2</v>
          </cell>
          <cell r="F1132">
            <v>3.5107456459245352E-2</v>
          </cell>
          <cell r="G1132">
            <v>3.042088497474078E-2</v>
          </cell>
          <cell r="H1132">
            <v>3.2252702126042705E-2</v>
          </cell>
          <cell r="I1132">
            <v>4.1138721970496776E-2</v>
          </cell>
          <cell r="J1132">
            <v>2.4291031376151368E-2</v>
          </cell>
          <cell r="K1132">
            <v>2.983209610410836E-2</v>
          </cell>
          <cell r="L1132">
            <v>2.5499677631888228E-2</v>
          </cell>
          <cell r="M1132">
            <v>3.2852832214678988E-2</v>
          </cell>
          <cell r="N1132">
            <v>3.3401026691283572E-2</v>
          </cell>
        </row>
        <row r="1133">
          <cell r="D1133" t="str">
            <v>7.6.3</v>
          </cell>
          <cell r="E1133">
            <v>2.6539488951724553E-2</v>
          </cell>
          <cell r="F1133">
            <v>3.4196733934622255E-2</v>
          </cell>
          <cell r="G1133">
            <v>2.9865851503703897E-2</v>
          </cell>
          <cell r="H1133">
            <v>3.0931049751854508E-2</v>
          </cell>
          <cell r="I1133">
            <v>4.1128915556386099E-2</v>
          </cell>
          <cell r="J1133">
            <v>2.1879234850516228E-2</v>
          </cell>
          <cell r="K1133">
            <v>2.9062722311227581E-2</v>
          </cell>
          <cell r="L1133">
            <v>2.3789199630635461E-2</v>
          </cell>
          <cell r="M1133">
            <v>3.2101727610757601E-2</v>
          </cell>
          <cell r="N1133">
            <v>3.8080344394780405E-2</v>
          </cell>
        </row>
        <row r="1134">
          <cell r="D1134" t="str">
            <v>7.6.4</v>
          </cell>
          <cell r="E1134">
            <v>2.5458118889445023E-2</v>
          </cell>
          <cell r="F1134">
            <v>3.3869361219854954E-2</v>
          </cell>
          <cell r="G1134">
            <v>3.0189933815416851E-2</v>
          </cell>
          <cell r="H1134">
            <v>3.05139422299384E-2</v>
          </cell>
          <cell r="I1134">
            <v>4.1416968058705088E-2</v>
          </cell>
          <cell r="J1134">
            <v>2.0932484350954482E-2</v>
          </cell>
          <cell r="K1134">
            <v>2.9637230242298279E-2</v>
          </cell>
          <cell r="L1134">
            <v>2.4417319814436813E-2</v>
          </cell>
          <cell r="M1134">
            <v>3.3017928875917278E-2</v>
          </cell>
          <cell r="N1134">
            <v>3.7251572517851994E-2</v>
          </cell>
        </row>
        <row r="1135">
          <cell r="D1135" t="str">
            <v>7.6.5</v>
          </cell>
          <cell r="E1135">
            <v>2.4423656791885521E-2</v>
          </cell>
          <cell r="F1135">
            <v>3.301371531612695E-2</v>
          </cell>
          <cell r="G1135">
            <v>3.1888512221956503E-2</v>
          </cell>
          <cell r="H1135">
            <v>3.2406088089211561E-2</v>
          </cell>
          <cell r="I1135">
            <v>4.3074950423047834E-2</v>
          </cell>
          <cell r="J1135">
            <v>2.1721742598037757E-2</v>
          </cell>
          <cell r="K1135">
            <v>3.0076130206939312E-2</v>
          </cell>
          <cell r="L1135">
            <v>2.8107068847297186E-2</v>
          </cell>
          <cell r="M1135">
            <v>3.5445160542719935E-2</v>
          </cell>
          <cell r="N1135">
            <v>4.5012903231860017E-2</v>
          </cell>
        </row>
        <row r="1136">
          <cell r="D1136" t="str">
            <v>7.6.6</v>
          </cell>
          <cell r="E1136">
            <v>2.5329328304877132E-2</v>
          </cell>
          <cell r="F1136">
            <v>3.0569469277465313E-2</v>
          </cell>
          <cell r="G1136">
            <v>3.2827812952996784E-2</v>
          </cell>
          <cell r="H1136">
            <v>3.494435481199594E-2</v>
          </cell>
          <cell r="I1136">
            <v>4.4650844080547258E-2</v>
          </cell>
          <cell r="J1136">
            <v>2.3665168519661727E-2</v>
          </cell>
          <cell r="K1136">
            <v>2.4194564477308712E-2</v>
          </cell>
          <cell r="L1136">
            <v>3.3560983901076265E-2</v>
          </cell>
          <cell r="M1136">
            <v>4.2086817788418447E-2</v>
          </cell>
          <cell r="N1136">
            <v>5.6138175769822989E-2</v>
          </cell>
        </row>
        <row r="1137">
          <cell r="D1137" t="str">
            <v>7.6.7</v>
          </cell>
          <cell r="E1137">
            <v>2.9414937609993738E-2</v>
          </cell>
          <cell r="F1137">
            <v>3.0129169091114592E-2</v>
          </cell>
          <cell r="G1137">
            <v>3.6967304386164385E-2</v>
          </cell>
          <cell r="H1137">
            <v>4.0282113260341333E-2</v>
          </cell>
          <cell r="I1137">
            <v>4.5090532262185797E-2</v>
          </cell>
          <cell r="J1137">
            <v>2.7113339071183587E-2</v>
          </cell>
          <cell r="K1137">
            <v>2.6655963266831294E-2</v>
          </cell>
          <cell r="L1137">
            <v>3.8961860330115679E-2</v>
          </cell>
          <cell r="M1137">
            <v>4.389847046513954E-2</v>
          </cell>
          <cell r="N1137">
            <v>6.2935931724060062E-2</v>
          </cell>
        </row>
        <row r="1138">
          <cell r="D1138" t="str">
            <v>7.6.8</v>
          </cell>
          <cell r="E1138">
            <v>3.2905064082111989E-2</v>
          </cell>
          <cell r="F1138">
            <v>3.6084950887225208E-2</v>
          </cell>
          <cell r="G1138">
            <v>4.1059268693824924E-2</v>
          </cell>
          <cell r="H1138">
            <v>4.5093159290500714E-2</v>
          </cell>
          <cell r="I1138">
            <v>4.6267418352072549E-2</v>
          </cell>
          <cell r="J1138">
            <v>3.1033317936560157E-2</v>
          </cell>
          <cell r="K1138">
            <v>3.449828516033715E-2</v>
          </cell>
          <cell r="L1138">
            <v>4.4615139626261929E-2</v>
          </cell>
          <cell r="M1138">
            <v>4.7777389957110956E-2</v>
          </cell>
          <cell r="N1138">
            <v>5.2474727587144117E-2</v>
          </cell>
        </row>
        <row r="1139">
          <cell r="D1139" t="str">
            <v>7.6.9</v>
          </cell>
          <cell r="E1139">
            <v>3.4339183365418857E-2</v>
          </cell>
          <cell r="F1139">
            <v>4.3869208501224666E-2</v>
          </cell>
          <cell r="G1139">
            <v>4.5112560786689564E-2</v>
          </cell>
          <cell r="H1139">
            <v>4.8037207695919973E-2</v>
          </cell>
          <cell r="I1139">
            <v>4.6885949919836203E-2</v>
          </cell>
          <cell r="J1139">
            <v>3.3694843247723254E-2</v>
          </cell>
          <cell r="K1139">
            <v>4.2060380708259591E-2</v>
          </cell>
          <cell r="L1139">
            <v>5.0587398886739458E-2</v>
          </cell>
          <cell r="M1139">
            <v>4.9651292194626807E-2</v>
          </cell>
          <cell r="N1139">
            <v>4.941948749257568E-2</v>
          </cell>
        </row>
        <row r="1140">
          <cell r="D1140" t="str">
            <v>7.6.10</v>
          </cell>
          <cell r="E1140">
            <v>3.7063253257239963E-2</v>
          </cell>
          <cell r="F1140">
            <v>4.7956206552450621E-2</v>
          </cell>
          <cell r="G1140">
            <v>4.7747985036313945E-2</v>
          </cell>
          <cell r="H1140">
            <v>5.0350906164569068E-2</v>
          </cell>
          <cell r="I1140">
            <v>4.5238355952637407E-2</v>
          </cell>
          <cell r="J1140">
            <v>3.7252968427725554E-2</v>
          </cell>
          <cell r="K1140">
            <v>4.7328435216086255E-2</v>
          </cell>
          <cell r="L1140">
            <v>5.3414497346445274E-2</v>
          </cell>
          <cell r="M1140">
            <v>5.0301454274038801E-2</v>
          </cell>
          <cell r="N1140">
            <v>5.0283351906522486E-2</v>
          </cell>
        </row>
        <row r="1141">
          <cell r="D1141" t="str">
            <v>7.6.11</v>
          </cell>
          <cell r="E1141">
            <v>4.0404049410002842E-2</v>
          </cell>
          <cell r="F1141">
            <v>5.088832265891758E-2</v>
          </cell>
          <cell r="G1141">
            <v>4.9175517841454741E-2</v>
          </cell>
          <cell r="H1141">
            <v>4.9836372068190797E-2</v>
          </cell>
          <cell r="I1141">
            <v>4.2676670334226743E-2</v>
          </cell>
          <cell r="J1141">
            <v>4.260650702219948E-2</v>
          </cell>
          <cell r="K1141">
            <v>5.2873453245947208E-2</v>
          </cell>
          <cell r="L1141">
            <v>5.5197255826448924E-2</v>
          </cell>
          <cell r="M1141">
            <v>5.0231185446152925E-2</v>
          </cell>
          <cell r="N1141">
            <v>3.929701078516893E-2</v>
          </cell>
        </row>
        <row r="1142">
          <cell r="D1142" t="str">
            <v>7.6.12</v>
          </cell>
          <cell r="E1142">
            <v>4.3746827693225937E-2</v>
          </cell>
          <cell r="F1142">
            <v>5.2440109852428252E-2</v>
          </cell>
          <cell r="G1142">
            <v>4.9702218071654591E-2</v>
          </cell>
          <cell r="H1142">
            <v>5.2561576030724436E-2</v>
          </cell>
          <cell r="I1142">
            <v>4.2575754476257027E-2</v>
          </cell>
          <cell r="J1142">
            <v>4.4027861145135183E-2</v>
          </cell>
          <cell r="K1142">
            <v>5.5227731028488158E-2</v>
          </cell>
          <cell r="L1142">
            <v>5.720236148229757E-2</v>
          </cell>
          <cell r="M1142">
            <v>4.8897481088062175E-2</v>
          </cell>
          <cell r="N1142">
            <v>3.8788137721631116E-2</v>
          </cell>
        </row>
        <row r="1143">
          <cell r="D1143" t="str">
            <v>7.6.13</v>
          </cell>
          <cell r="E1143">
            <v>4.7523084644770223E-2</v>
          </cell>
          <cell r="F1143">
            <v>5.2719205529127011E-2</v>
          </cell>
          <cell r="G1143">
            <v>5.000193082812121E-2</v>
          </cell>
          <cell r="H1143">
            <v>5.1546025775174538E-2</v>
          </cell>
          <cell r="I1143">
            <v>4.0543731616429067E-2</v>
          </cell>
          <cell r="J1143">
            <v>4.8123250023386847E-2</v>
          </cell>
          <cell r="K1143">
            <v>5.5210237274536375E-2</v>
          </cell>
          <cell r="L1143">
            <v>5.6942391752571493E-2</v>
          </cell>
          <cell r="M1143">
            <v>5.0350071080778679E-2</v>
          </cell>
          <cell r="N1143">
            <v>3.8987183092027838E-2</v>
          </cell>
        </row>
        <row r="1144">
          <cell r="D1144" t="str">
            <v>7.6.14</v>
          </cell>
          <cell r="E1144">
            <v>4.937041549665553E-2</v>
          </cell>
          <cell r="F1144">
            <v>5.4711102520669262E-2</v>
          </cell>
          <cell r="G1144">
            <v>5.1136361141844437E-2</v>
          </cell>
          <cell r="H1144">
            <v>5.3750667372035058E-2</v>
          </cell>
          <cell r="I1144">
            <v>3.9464909667648984E-2</v>
          </cell>
          <cell r="J1144">
            <v>5.1350703976999715E-2</v>
          </cell>
          <cell r="K1144">
            <v>5.6424534706302709E-2</v>
          </cell>
          <cell r="L1144">
            <v>5.7719590423796534E-2</v>
          </cell>
          <cell r="M1144">
            <v>5.2467257833671177E-2</v>
          </cell>
          <cell r="N1144">
            <v>3.6232637873479828E-2</v>
          </cell>
        </row>
        <row r="1145">
          <cell r="D1145" t="str">
            <v>7.6.15</v>
          </cell>
          <cell r="E1145">
            <v>5.1622893077756062E-2</v>
          </cell>
          <cell r="F1145">
            <v>5.5682028551638674E-2</v>
          </cell>
          <cell r="G1145">
            <v>5.1151956173138856E-2</v>
          </cell>
          <cell r="H1145">
            <v>5.0821415627612242E-2</v>
          </cell>
          <cell r="I1145">
            <v>3.7470890299893818E-2</v>
          </cell>
          <cell r="J1145">
            <v>5.3768221337955294E-2</v>
          </cell>
          <cell r="K1145">
            <v>5.8381450777847087E-2</v>
          </cell>
          <cell r="L1145">
            <v>5.7341713163108099E-2</v>
          </cell>
          <cell r="M1145">
            <v>5.2298552502241878E-2</v>
          </cell>
          <cell r="N1145">
            <v>3.2553050876985019E-2</v>
          </cell>
        </row>
        <row r="1146">
          <cell r="D1146" t="str">
            <v>7.6.16</v>
          </cell>
          <cell r="E1146">
            <v>5.5490022237109006E-2</v>
          </cell>
          <cell r="F1146">
            <v>5.2929122250148411E-2</v>
          </cell>
          <cell r="G1146">
            <v>4.9233173698627251E-2</v>
          </cell>
          <cell r="H1146">
            <v>4.6751420479455651E-2</v>
          </cell>
          <cell r="I1146">
            <v>3.6946465388610586E-2</v>
          </cell>
          <cell r="J1146">
            <v>5.8602370589149161E-2</v>
          </cell>
          <cell r="K1146">
            <v>5.5770966050772738E-2</v>
          </cell>
          <cell r="L1146">
            <v>5.3667973126908568E-2</v>
          </cell>
          <cell r="M1146">
            <v>4.5110983649315838E-2</v>
          </cell>
          <cell r="N1146">
            <v>3.3105210991533067E-2</v>
          </cell>
        </row>
        <row r="1147">
          <cell r="D1147" t="str">
            <v>7.6.17</v>
          </cell>
          <cell r="E1147">
            <v>5.6496215027937682E-2</v>
          </cell>
          <cell r="F1147">
            <v>5.0533819608672315E-2</v>
          </cell>
          <cell r="G1147">
            <v>4.9812681846057187E-2</v>
          </cell>
          <cell r="H1147">
            <v>4.5983090156603464E-2</v>
          </cell>
          <cell r="I1147">
            <v>3.8035559337927953E-2</v>
          </cell>
          <cell r="J1147">
            <v>6.4180376010452317E-2</v>
          </cell>
          <cell r="K1147">
            <v>5.4530842115683043E-2</v>
          </cell>
          <cell r="L1147">
            <v>5.0365856395911811E-2</v>
          </cell>
          <cell r="M1147">
            <v>4.1361475080027271E-2</v>
          </cell>
          <cell r="N1147">
            <v>3.2697862326535113E-2</v>
          </cell>
        </row>
        <row r="1148">
          <cell r="D1148" t="str">
            <v>7.6.18</v>
          </cell>
          <cell r="E1148">
            <v>5.9335985337923093E-2</v>
          </cell>
          <cell r="F1148">
            <v>4.2626380752186992E-2</v>
          </cell>
          <cell r="G1148">
            <v>4.9366795043290591E-2</v>
          </cell>
          <cell r="H1148">
            <v>4.3295638991673921E-2</v>
          </cell>
          <cell r="I1148">
            <v>4.029251864011632E-2</v>
          </cell>
          <cell r="J1148">
            <v>6.3668634703465579E-2</v>
          </cell>
          <cell r="K1148">
            <v>5.0142971908193577E-2</v>
          </cell>
          <cell r="L1148">
            <v>4.749739430285832E-2</v>
          </cell>
          <cell r="M1148">
            <v>4.1522963071074559E-2</v>
          </cell>
          <cell r="N1148">
            <v>3.731337541727122E-2</v>
          </cell>
        </row>
        <row r="1149">
          <cell r="D1149" t="str">
            <v>7.6.19</v>
          </cell>
          <cell r="E1149">
            <v>5.9638337602509542E-2</v>
          </cell>
          <cell r="F1149">
            <v>3.7589875355895259E-2</v>
          </cell>
          <cell r="G1149">
            <v>4.8174906747494528E-2</v>
          </cell>
          <cell r="H1149">
            <v>4.1904631074790477E-2</v>
          </cell>
          <cell r="I1149">
            <v>4.0305933349033297E-2</v>
          </cell>
          <cell r="J1149">
            <v>6.147674743479134E-2</v>
          </cell>
          <cell r="K1149">
            <v>4.3489321732272164E-2</v>
          </cell>
          <cell r="L1149">
            <v>4.3977617333310556E-2</v>
          </cell>
          <cell r="M1149">
            <v>4.050211037037587E-2</v>
          </cell>
          <cell r="N1149">
            <v>3.8625435959091237E-2</v>
          </cell>
        </row>
        <row r="1150">
          <cell r="D1150" t="str">
            <v>7.6.20</v>
          </cell>
          <cell r="E1150">
            <v>5.6851093749719653E-2</v>
          </cell>
          <cell r="F1150">
            <v>3.5331897089184265E-2</v>
          </cell>
          <cell r="G1150">
            <v>4.5064569891417584E-2</v>
          </cell>
          <cell r="H1150">
            <v>3.9629233428226815E-2</v>
          </cell>
          <cell r="I1150">
            <v>3.9727587709717217E-2</v>
          </cell>
          <cell r="J1150">
            <v>5.9907728048121826E-2</v>
          </cell>
          <cell r="K1150">
            <v>3.9700154547402194E-2</v>
          </cell>
          <cell r="L1150">
            <v>4.1651936460376959E-2</v>
          </cell>
          <cell r="M1150">
            <v>3.7835503580903478E-2</v>
          </cell>
          <cell r="N1150">
            <v>3.7229366010469583E-2</v>
          </cell>
        </row>
        <row r="1151">
          <cell r="D1151" t="str">
            <v>7.6.21</v>
          </cell>
          <cell r="E1151">
            <v>5.2042474727311633E-2</v>
          </cell>
          <cell r="F1151">
            <v>3.6533002597998208E-2</v>
          </cell>
          <cell r="G1151">
            <v>4.258523199386835E-2</v>
          </cell>
          <cell r="H1151">
            <v>3.7780929527461628E-2</v>
          </cell>
          <cell r="I1151">
            <v>3.9020361927682608E-2</v>
          </cell>
          <cell r="J1151">
            <v>5.6844633085589048E-2</v>
          </cell>
          <cell r="K1151">
            <v>4.0133306922868248E-2</v>
          </cell>
          <cell r="L1151">
            <v>3.7043138316742941E-2</v>
          </cell>
          <cell r="M1151">
            <v>3.6059035438544648E-2</v>
          </cell>
          <cell r="N1151">
            <v>4.2788874602354955E-2</v>
          </cell>
        </row>
        <row r="1152">
          <cell r="D1152" t="str">
            <v>7.6.22</v>
          </cell>
          <cell r="E1152">
            <v>4.9741648636862916E-2</v>
          </cell>
          <cell r="F1152">
            <v>4.1402673430057581E-2</v>
          </cell>
          <cell r="G1152">
            <v>4.004509697193899E-2</v>
          </cell>
          <cell r="H1152">
            <v>3.8607228662118791E-2</v>
          </cell>
          <cell r="I1152">
            <v>4.174392612679844E-2</v>
          </cell>
          <cell r="J1152">
            <v>4.9999484343523477E-2</v>
          </cell>
          <cell r="K1152">
            <v>4.1275370460985762E-2</v>
          </cell>
          <cell r="L1152">
            <v>3.4334822659421865E-2</v>
          </cell>
          <cell r="M1152">
            <v>3.5524451046083316E-2</v>
          </cell>
          <cell r="N1152">
            <v>4.3386761356048187E-2</v>
          </cell>
        </row>
        <row r="1153">
          <cell r="D1153" t="str">
            <v>7.6.23</v>
          </cell>
          <cell r="E1153">
            <v>4.4350699580235242E-2</v>
          </cell>
          <cell r="F1153">
            <v>3.8243736839662423E-2</v>
          </cell>
          <cell r="G1153">
            <v>3.5437649478792355E-2</v>
          </cell>
          <cell r="H1153">
            <v>3.6035836904017286E-2</v>
          </cell>
          <cell r="I1153">
            <v>4.1826596816675027E-2</v>
          </cell>
          <cell r="J1153">
            <v>4.1489216598707662E-2</v>
          </cell>
          <cell r="K1153">
            <v>3.6997708393528242E-2</v>
          </cell>
          <cell r="L1153">
            <v>3.0261605922594668E-2</v>
          </cell>
          <cell r="M1153">
            <v>3.3606041876211787E-2</v>
          </cell>
          <cell r="N1153">
            <v>4.3644982377103403E-2</v>
          </cell>
        </row>
        <row r="1154">
          <cell r="D1154" t="str">
            <v>7.6.24</v>
          </cell>
          <cell r="E1154">
            <v>3.6849883176435991E-2</v>
          </cell>
          <cell r="F1154">
            <v>3.7877538506955487E-2</v>
          </cell>
          <cell r="G1154">
            <v>3.220213188777328E-2</v>
          </cell>
          <cell r="H1154">
            <v>3.3890625517578675E-2</v>
          </cell>
          <cell r="I1154">
            <v>4.1729696641634895E-2</v>
          </cell>
          <cell r="J1154">
            <v>3.3349778781635357E-2</v>
          </cell>
          <cell r="K1154">
            <v>3.498078146732287E-2</v>
          </cell>
          <cell r="L1154">
            <v>2.7303724971648971E-2</v>
          </cell>
          <cell r="M1154">
            <v>3.3809029574455585E-2</v>
          </cell>
          <cell r="N1154">
            <v>4.4148100514784371E-2</v>
          </cell>
        </row>
        <row r="1155">
          <cell r="D1155" t="str">
            <v>7.7.1</v>
          </cell>
          <cell r="E1155">
            <v>3.2160529509960581E-2</v>
          </cell>
          <cell r="F1155">
            <v>4.2440177727521324E-2</v>
          </cell>
          <cell r="G1155">
            <v>3.3943937177529068E-2</v>
          </cell>
          <cell r="H1155">
            <v>3.934019216987434E-2</v>
          </cell>
          <cell r="I1155">
            <v>3.9302195879382544E-2</v>
          </cell>
          <cell r="J1155">
            <v>2.7290792041655118E-2</v>
          </cell>
          <cell r="K1155">
            <v>3.890876683374702E-2</v>
          </cell>
          <cell r="L1155">
            <v>3.1755170054603037E-2</v>
          </cell>
          <cell r="M1155">
            <v>3.6710684279021681E-2</v>
          </cell>
          <cell r="N1155">
            <v>4.2542769421781222E-2</v>
          </cell>
        </row>
        <row r="1156">
          <cell r="D1156" t="str">
            <v>7.7.2</v>
          </cell>
          <cell r="E1156">
            <v>2.7981525885389217E-2</v>
          </cell>
          <cell r="F1156">
            <v>4.1964429080770603E-2</v>
          </cell>
          <cell r="G1156">
            <v>3.2851654332710076E-2</v>
          </cell>
          <cell r="H1156">
            <v>3.779864157673176E-2</v>
          </cell>
          <cell r="I1156">
            <v>3.8524507979247252E-2</v>
          </cell>
          <cell r="J1156">
            <v>2.4544950538272943E-2</v>
          </cell>
          <cell r="K1156">
            <v>3.6471658387056592E-2</v>
          </cell>
          <cell r="L1156">
            <v>3.0980074081179958E-2</v>
          </cell>
          <cell r="M1156">
            <v>3.7082500498926252E-2</v>
          </cell>
          <cell r="N1156">
            <v>3.816505088294548E-2</v>
          </cell>
        </row>
        <row r="1157">
          <cell r="D1157" t="str">
            <v>7.7.3</v>
          </cell>
          <cell r="E1157">
            <v>2.5281120094705387E-2</v>
          </cell>
          <cell r="F1157">
            <v>4.0948351702490053E-2</v>
          </cell>
          <cell r="G1157">
            <v>3.2013732433319335E-2</v>
          </cell>
          <cell r="H1157">
            <v>3.6592026386661612E-2</v>
          </cell>
          <cell r="I1157">
            <v>3.7914819041773656E-2</v>
          </cell>
          <cell r="J1157">
            <v>2.2022211694329247E-2</v>
          </cell>
          <cell r="K1157">
            <v>3.5896922154863641E-2</v>
          </cell>
          <cell r="L1157">
            <v>3.0267060168093791E-2</v>
          </cell>
          <cell r="M1157">
            <v>3.5904658400347275E-2</v>
          </cell>
          <cell r="N1157">
            <v>3.6799748845925871E-2</v>
          </cell>
        </row>
        <row r="1158">
          <cell r="D1158" t="str">
            <v>7.7.4</v>
          </cell>
          <cell r="E1158">
            <v>2.3959209883286432E-2</v>
          </cell>
          <cell r="F1158">
            <v>3.9484742808346136E-2</v>
          </cell>
          <cell r="G1158">
            <v>3.2408913675211197E-2</v>
          </cell>
          <cell r="H1158">
            <v>3.6712986184208977E-2</v>
          </cell>
          <cell r="I1158">
            <v>4.0429405463414697E-2</v>
          </cell>
          <cell r="J1158">
            <v>2.1140465805483923E-2</v>
          </cell>
          <cell r="K1158">
            <v>3.5413094817196927E-2</v>
          </cell>
          <cell r="L1158">
            <v>3.0892197001543959E-2</v>
          </cell>
          <cell r="M1158">
            <v>3.7306187614858134E-2</v>
          </cell>
          <cell r="N1158">
            <v>3.9782072064477432E-2</v>
          </cell>
        </row>
        <row r="1159">
          <cell r="D1159" t="str">
            <v>7.7.5</v>
          </cell>
          <cell r="E1159">
            <v>2.3851643651594607E-2</v>
          </cell>
          <cell r="F1159">
            <v>3.7829609323722056E-2</v>
          </cell>
          <cell r="G1159">
            <v>3.2377239392364948E-2</v>
          </cell>
          <cell r="H1159">
            <v>3.7169195362239664E-2</v>
          </cell>
          <cell r="I1159">
            <v>4.2254107920627074E-2</v>
          </cell>
          <cell r="J1159">
            <v>2.0610868688595855E-2</v>
          </cell>
          <cell r="K1159">
            <v>3.6420383370308958E-2</v>
          </cell>
          <cell r="L1159">
            <v>3.2956225050420132E-2</v>
          </cell>
          <cell r="M1159">
            <v>3.9013599557139331E-2</v>
          </cell>
          <cell r="N1159">
            <v>4.0985212042333241E-2</v>
          </cell>
        </row>
        <row r="1160">
          <cell r="D1160" t="str">
            <v>7.7.6</v>
          </cell>
          <cell r="E1160">
            <v>2.4019864478770657E-2</v>
          </cell>
          <cell r="F1160">
            <v>3.4368139587865679E-2</v>
          </cell>
          <cell r="G1160">
            <v>3.3459498903521345E-2</v>
          </cell>
          <cell r="H1160">
            <v>3.5882594426743963E-2</v>
          </cell>
          <cell r="I1160">
            <v>4.4153033129246136E-2</v>
          </cell>
          <cell r="J1160">
            <v>2.0742494839790116E-2</v>
          </cell>
          <cell r="K1160">
            <v>2.7324453424523065E-2</v>
          </cell>
          <cell r="L1160">
            <v>3.5283799037214549E-2</v>
          </cell>
          <cell r="M1160">
            <v>4.4049657212216889E-2</v>
          </cell>
          <cell r="N1160">
            <v>4.8570099248042446E-2</v>
          </cell>
        </row>
        <row r="1161">
          <cell r="D1161" t="str">
            <v>7.7.7</v>
          </cell>
          <cell r="E1161">
            <v>2.4966522590917185E-2</v>
          </cell>
          <cell r="F1161">
            <v>3.0069767996534189E-2</v>
          </cell>
          <cell r="G1161">
            <v>3.6196328339071368E-2</v>
          </cell>
          <cell r="H1161">
            <v>3.6482369775906472E-2</v>
          </cell>
          <cell r="I1161">
            <v>4.4382420193458082E-2</v>
          </cell>
          <cell r="J1161">
            <v>2.5353085803126899E-2</v>
          </cell>
          <cell r="K1161">
            <v>2.7750045064409104E-2</v>
          </cell>
          <cell r="L1161">
            <v>4.0211159529279797E-2</v>
          </cell>
          <cell r="M1161">
            <v>4.5778530727441119E-2</v>
          </cell>
          <cell r="N1161">
            <v>5.195224261651768E-2</v>
          </cell>
        </row>
        <row r="1162">
          <cell r="D1162" t="str">
            <v>7.7.8</v>
          </cell>
          <cell r="E1162">
            <v>2.8782466893535301E-2</v>
          </cell>
          <cell r="F1162">
            <v>3.1543184461575446E-2</v>
          </cell>
          <cell r="G1162">
            <v>4.0140873498289341E-2</v>
          </cell>
          <cell r="H1162">
            <v>3.9109261784160944E-2</v>
          </cell>
          <cell r="I1162">
            <v>4.5413211982819598E-2</v>
          </cell>
          <cell r="J1162">
            <v>3.0563200000056554E-2</v>
          </cell>
          <cell r="K1162">
            <v>2.9504226693539699E-2</v>
          </cell>
          <cell r="L1162">
            <v>4.3893671497392511E-2</v>
          </cell>
          <cell r="M1162">
            <v>4.5671886622713945E-2</v>
          </cell>
          <cell r="N1162">
            <v>5.690942112284348E-2</v>
          </cell>
        </row>
        <row r="1163">
          <cell r="D1163" t="str">
            <v>7.7.9</v>
          </cell>
          <cell r="E1163">
            <v>3.486720310365507E-2</v>
          </cell>
          <cell r="F1163">
            <v>3.5756187827820508E-2</v>
          </cell>
          <cell r="G1163">
            <v>4.1899845149778771E-2</v>
          </cell>
          <cell r="H1163">
            <v>4.0756073304306126E-2</v>
          </cell>
          <cell r="I1163">
            <v>4.4567187468236388E-2</v>
          </cell>
          <cell r="J1163">
            <v>3.5559948532823016E-2</v>
          </cell>
          <cell r="K1163">
            <v>3.5372470842547243E-2</v>
          </cell>
          <cell r="L1163">
            <v>4.6851125052666968E-2</v>
          </cell>
          <cell r="M1163">
            <v>4.5943917591099941E-2</v>
          </cell>
          <cell r="N1163">
            <v>5.3360056344087921E-2</v>
          </cell>
        </row>
        <row r="1164">
          <cell r="D1164" t="str">
            <v>7.7.10</v>
          </cell>
          <cell r="E1164">
            <v>3.9091884926386142E-2</v>
          </cell>
          <cell r="F1164">
            <v>3.9610237357552369E-2</v>
          </cell>
          <cell r="G1164">
            <v>4.5154507974432635E-2</v>
          </cell>
          <cell r="H1164">
            <v>4.1628930506594705E-2</v>
          </cell>
          <cell r="I1164">
            <v>4.4893911138741818E-2</v>
          </cell>
          <cell r="J1164">
            <v>3.9665982891622174E-2</v>
          </cell>
          <cell r="K1164">
            <v>4.0836635456413063E-2</v>
          </cell>
          <cell r="L1164">
            <v>4.9140996001993793E-2</v>
          </cell>
          <cell r="M1164">
            <v>4.5786495847296257E-2</v>
          </cell>
          <cell r="N1164">
            <v>4.5144721424571356E-2</v>
          </cell>
        </row>
        <row r="1165">
          <cell r="D1165" t="str">
            <v>7.7.11</v>
          </cell>
          <cell r="E1165">
            <v>4.2499024633710455E-2</v>
          </cell>
          <cell r="F1165">
            <v>4.228319142657995E-2</v>
          </cell>
          <cell r="G1165">
            <v>4.7678063905484604E-2</v>
          </cell>
          <cell r="H1165">
            <v>4.3429590958078523E-2</v>
          </cell>
          <cell r="I1165">
            <v>4.4257031119805113E-2</v>
          </cell>
          <cell r="J1165">
            <v>4.3501572648437452E-2</v>
          </cell>
          <cell r="K1165">
            <v>4.6381117928578144E-2</v>
          </cell>
          <cell r="L1165">
            <v>4.9568353960619628E-2</v>
          </cell>
          <cell r="M1165">
            <v>4.6394610622903336E-2</v>
          </cell>
          <cell r="N1165">
            <v>4.0969902577266314E-2</v>
          </cell>
        </row>
        <row r="1166">
          <cell r="D1166" t="str">
            <v>7.7.12</v>
          </cell>
          <cell r="E1166">
            <v>4.6818513498175861E-2</v>
          </cell>
          <cell r="F1166">
            <v>4.2272683314904233E-2</v>
          </cell>
          <cell r="G1166">
            <v>4.6948245922093776E-2</v>
          </cell>
          <cell r="H1166">
            <v>4.3435242551474636E-2</v>
          </cell>
          <cell r="I1166">
            <v>4.3405034329673513E-2</v>
          </cell>
          <cell r="J1166">
            <v>4.7215184891844876E-2</v>
          </cell>
          <cell r="K1166">
            <v>4.6684177579934434E-2</v>
          </cell>
          <cell r="L1166">
            <v>5.0906965332500616E-2</v>
          </cell>
          <cell r="M1166">
            <v>4.6515304314041654E-2</v>
          </cell>
          <cell r="N1166">
            <v>3.9981423639640697E-2</v>
          </cell>
        </row>
        <row r="1167">
          <cell r="D1167" t="str">
            <v>7.7.13</v>
          </cell>
          <cell r="E1167">
            <v>4.9398884526327409E-2</v>
          </cell>
          <cell r="F1167">
            <v>4.3307773044077125E-2</v>
          </cell>
          <cell r="G1167">
            <v>4.7802889374701403E-2</v>
          </cell>
          <cell r="H1167">
            <v>4.5005522077714119E-2</v>
          </cell>
          <cell r="I1167">
            <v>4.1251368598625063E-2</v>
          </cell>
          <cell r="J1167">
            <v>5.0144650928631039E-2</v>
          </cell>
          <cell r="K1167">
            <v>4.9281771728545934E-2</v>
          </cell>
          <cell r="L1167">
            <v>5.148748974831379E-2</v>
          </cell>
          <cell r="M1167">
            <v>4.7101404383382457E-2</v>
          </cell>
          <cell r="N1167">
            <v>3.4830281438561449E-2</v>
          </cell>
        </row>
        <row r="1168">
          <cell r="D1168" t="str">
            <v>7.7.14</v>
          </cell>
          <cell r="E1168">
            <v>5.1316172674976922E-2</v>
          </cell>
          <cell r="F1168">
            <v>4.3988470597619303E-2</v>
          </cell>
          <cell r="G1168">
            <v>4.8346891754632963E-2</v>
          </cell>
          <cell r="H1168">
            <v>4.5297678058552074E-2</v>
          </cell>
          <cell r="I1168">
            <v>3.958697005673318E-2</v>
          </cell>
          <cell r="J1168">
            <v>5.2913995524057025E-2</v>
          </cell>
          <cell r="K1168">
            <v>4.9595752448419565E-2</v>
          </cell>
          <cell r="L1168">
            <v>5.2467018073761369E-2</v>
          </cell>
          <cell r="M1168">
            <v>4.7562053815004772E-2</v>
          </cell>
          <cell r="N1168">
            <v>3.3966577926524168E-2</v>
          </cell>
        </row>
        <row r="1169">
          <cell r="D1169" t="str">
            <v>7.7.15</v>
          </cell>
          <cell r="E1169">
            <v>5.3140613867732528E-2</v>
          </cell>
          <cell r="F1169">
            <v>4.4660989744865015E-2</v>
          </cell>
          <cell r="G1169">
            <v>4.8916871160041689E-2</v>
          </cell>
          <cell r="H1169">
            <v>4.5747136722248519E-2</v>
          </cell>
          <cell r="I1169">
            <v>4.0129729310056317E-2</v>
          </cell>
          <cell r="J1169">
            <v>5.5568475383930525E-2</v>
          </cell>
          <cell r="K1169">
            <v>5.1984916204201433E-2</v>
          </cell>
          <cell r="L1169">
            <v>5.2224473239518517E-2</v>
          </cell>
          <cell r="M1169">
            <v>4.6935353759735683E-2</v>
          </cell>
          <cell r="N1169">
            <v>3.2367297326829421E-2</v>
          </cell>
        </row>
        <row r="1170">
          <cell r="D1170" t="str">
            <v>7.7.16</v>
          </cell>
          <cell r="E1170">
            <v>5.5610206508309272E-2</v>
          </cell>
          <cell r="F1170">
            <v>4.6259118760104093E-2</v>
          </cell>
          <cell r="G1170">
            <v>4.8687746802309757E-2</v>
          </cell>
          <cell r="H1170">
            <v>4.5957894059311902E-2</v>
          </cell>
          <cell r="I1170">
            <v>4.0432764868410673E-2</v>
          </cell>
          <cell r="J1170">
            <v>5.9260775801018524E-2</v>
          </cell>
          <cell r="K1170">
            <v>5.0521433017006394E-2</v>
          </cell>
          <cell r="L1170">
            <v>5.0474574615479779E-2</v>
          </cell>
          <cell r="M1170">
            <v>4.3367201317961825E-2</v>
          </cell>
          <cell r="N1170">
            <v>3.3584695476013657E-2</v>
          </cell>
        </row>
        <row r="1171">
          <cell r="D1171" t="str">
            <v>7.7.17</v>
          </cell>
          <cell r="E1171">
            <v>5.8092096265375412E-2</v>
          </cell>
          <cell r="F1171">
            <v>4.5934605463253619E-2</v>
          </cell>
          <cell r="G1171">
            <v>4.855016249318455E-2</v>
          </cell>
          <cell r="H1171">
            <v>4.6017392778676537E-2</v>
          </cell>
          <cell r="I1171">
            <v>4.0836726140960171E-2</v>
          </cell>
          <cell r="J1171">
            <v>6.156210844931035E-2</v>
          </cell>
          <cell r="K1171">
            <v>5.0791459436391267E-2</v>
          </cell>
          <cell r="L1171">
            <v>4.8374720150910419E-2</v>
          </cell>
          <cell r="M1171">
            <v>4.0778979871699608E-2</v>
          </cell>
          <cell r="N1171">
            <v>3.4726400476025807E-2</v>
          </cell>
        </row>
        <row r="1172">
          <cell r="D1172" t="str">
            <v>7.7.18</v>
          </cell>
          <cell r="E1172">
            <v>6.0227866910052191E-2</v>
          </cell>
          <cell r="F1172">
            <v>4.4772457186857635E-2</v>
          </cell>
          <cell r="G1172">
            <v>4.8441894035455575E-2</v>
          </cell>
          <cell r="H1172">
            <v>4.5835364374710058E-2</v>
          </cell>
          <cell r="I1172">
            <v>4.1104272600382748E-2</v>
          </cell>
          <cell r="J1172">
            <v>6.2289882578022003E-2</v>
          </cell>
          <cell r="K1172">
            <v>4.6490148596138654E-2</v>
          </cell>
          <cell r="L1172">
            <v>4.6440059583082546E-2</v>
          </cell>
          <cell r="M1172">
            <v>4.0381940772253766E-2</v>
          </cell>
          <cell r="N1172">
            <v>3.8094219967313971E-2</v>
          </cell>
        </row>
        <row r="1173">
          <cell r="D1173" t="str">
            <v>7.7.19</v>
          </cell>
          <cell r="E1173">
            <v>6.1013440248985459E-2</v>
          </cell>
          <cell r="F1173">
            <v>4.2683102461159424E-2</v>
          </cell>
          <cell r="G1173">
            <v>4.7408729662710862E-2</v>
          </cell>
          <cell r="H1173">
            <v>4.538072508373385E-2</v>
          </cell>
          <cell r="I1173">
            <v>3.9695820521175221E-2</v>
          </cell>
          <cell r="J1173">
            <v>6.3696675173077755E-2</v>
          </cell>
          <cell r="K1173">
            <v>4.3722077768088841E-2</v>
          </cell>
          <cell r="L1173">
            <v>4.3332527466449541E-2</v>
          </cell>
          <cell r="M1173">
            <v>3.9530668587735567E-2</v>
          </cell>
          <cell r="N1173">
            <v>4.297386556042531E-2</v>
          </cell>
        </row>
        <row r="1174">
          <cell r="D1174" t="str">
            <v>7.7.20</v>
          </cell>
          <cell r="E1174">
            <v>5.5670410209522229E-2</v>
          </cell>
          <cell r="F1174">
            <v>4.2485370753549898E-2</v>
          </cell>
          <cell r="G1174">
            <v>4.6064142644076995E-2</v>
          </cell>
          <cell r="H1174">
            <v>4.5110390532953105E-2</v>
          </cell>
          <cell r="I1174">
            <v>4.1692369464719874E-2</v>
          </cell>
          <cell r="J1174">
            <v>6.3031502325242184E-2</v>
          </cell>
          <cell r="K1174">
            <v>4.3770352491287759E-2</v>
          </cell>
          <cell r="L1174">
            <v>4.2386727152347412E-2</v>
          </cell>
          <cell r="M1174">
            <v>3.9002758144003162E-2</v>
          </cell>
          <cell r="N1174">
            <v>4.2591851698197493E-2</v>
          </cell>
        </row>
        <row r="1175">
          <cell r="D1175" t="str">
            <v>7.7.21</v>
          </cell>
          <cell r="E1175">
            <v>5.1182324151588209E-2</v>
          </cell>
          <cell r="F1175">
            <v>4.5491195733830488E-2</v>
          </cell>
          <cell r="G1175">
            <v>4.4684405398570257E-2</v>
          </cell>
          <cell r="H1175">
            <v>4.4341852325434444E-2</v>
          </cell>
          <cell r="I1175">
            <v>4.1802598146596169E-2</v>
          </cell>
          <cell r="J1175">
            <v>5.478662647202031E-2</v>
          </cell>
          <cell r="K1175">
            <v>4.6092099651029866E-2</v>
          </cell>
          <cell r="L1175">
            <v>3.9283494205597597E-2</v>
          </cell>
          <cell r="M1175">
            <v>3.8062652747767219E-2</v>
          </cell>
          <cell r="N1175">
            <v>4.5186050409666174E-2</v>
          </cell>
        </row>
        <row r="1176">
          <cell r="D1176" t="str">
            <v>7.7.22</v>
          </cell>
          <cell r="E1176">
            <v>4.7787190901636287E-2</v>
          </cell>
          <cell r="F1176">
            <v>5.1246480352796261E-2</v>
          </cell>
          <cell r="G1176">
            <v>4.2378195379810857E-2</v>
          </cell>
          <cell r="H1176">
            <v>4.3261456054544158E-2</v>
          </cell>
          <cell r="I1176">
            <v>4.1675744716919309E-2</v>
          </cell>
          <cell r="J1176">
            <v>4.8571808104710845E-2</v>
          </cell>
          <cell r="K1176">
            <v>4.8545709712238254E-2</v>
          </cell>
          <cell r="L1176">
            <v>3.7461976870568389E-2</v>
          </cell>
          <cell r="M1176">
            <v>3.7581869263177733E-2</v>
          </cell>
          <cell r="N1176">
            <v>4.5093010913808837E-2</v>
          </cell>
        </row>
        <row r="1177">
          <cell r="D1177" t="str">
            <v>7.7.23</v>
          </cell>
          <cell r="E1177">
            <v>4.4963881021239306E-2</v>
          </cell>
          <cell r="F1177">
            <v>4.6135872458047074E-2</v>
          </cell>
          <cell r="G1177">
            <v>3.8506336529410164E-2</v>
          </cell>
          <cell r="H1177">
            <v>4.0863218095774104E-2</v>
          </cell>
          <cell r="I1177">
            <v>4.1351978471324866E-2</v>
          </cell>
          <cell r="J1177">
            <v>3.8225870687507324E-2</v>
          </cell>
          <cell r="K1177">
            <v>4.3198766567320954E-2</v>
          </cell>
          <cell r="L1177">
            <v>3.3035333188310277E-2</v>
          </cell>
          <cell r="M1177">
            <v>3.7337052454296797E-2</v>
          </cell>
          <cell r="N1177">
            <v>4.1170305446168079E-2</v>
          </cell>
        </row>
        <row r="1178">
          <cell r="D1178" t="str">
            <v>7.7.24</v>
          </cell>
          <cell r="E1178">
            <v>3.7317403564167927E-2</v>
          </cell>
          <cell r="F1178">
            <v>4.4463860828157821E-2</v>
          </cell>
          <cell r="G1178">
            <v>3.5138894061288617E-2</v>
          </cell>
          <cell r="H1178">
            <v>3.8844264849365408E-2</v>
          </cell>
          <cell r="I1178">
            <v>4.0942791457670519E-2</v>
          </cell>
          <cell r="J1178">
            <v>3.1736870196434071E-2</v>
          </cell>
          <cell r="K1178">
            <v>3.9041559826213407E-2</v>
          </cell>
          <cell r="L1178">
            <v>3.0324808938151614E-2</v>
          </cell>
          <cell r="M1178">
            <v>3.6200031594975417E-2</v>
          </cell>
          <cell r="N1178">
            <v>4.0252723130032621E-2</v>
          </cell>
        </row>
        <row r="1179">
          <cell r="D1179" t="str">
            <v>8.1.1</v>
          </cell>
          <cell r="E1179">
            <v>2.9862224806152311E-2</v>
          </cell>
          <cell r="F1179">
            <v>4.4460452967305976E-2</v>
          </cell>
          <cell r="G1179">
            <v>3.5426072456252997E-2</v>
          </cell>
          <cell r="H1179">
            <v>4.202488775549193E-2</v>
          </cell>
          <cell r="I1179">
            <v>4.258641621656465E-2</v>
          </cell>
          <cell r="J1179">
            <v>2.6220676705945363E-2</v>
          </cell>
          <cell r="K1179">
            <v>4.0264387404558247E-2</v>
          </cell>
          <cell r="L1179">
            <v>3.4956994925432354E-2</v>
          </cell>
          <cell r="M1179">
            <v>4.1172798669473425E-2</v>
          </cell>
          <cell r="N1179">
            <v>3.4477007030763868E-2</v>
          </cell>
        </row>
        <row r="1180">
          <cell r="D1180" t="str">
            <v>8.1.2</v>
          </cell>
          <cell r="E1180">
            <v>2.6653890101212385E-2</v>
          </cell>
          <cell r="F1180">
            <v>4.2702887178168565E-2</v>
          </cell>
          <cell r="G1180">
            <v>3.4639760308384018E-2</v>
          </cell>
          <cell r="H1180">
            <v>4.1473613676669414E-2</v>
          </cell>
          <cell r="I1180">
            <v>3.9614127466007294E-2</v>
          </cell>
          <cell r="J1180">
            <v>2.3936741932293757E-2</v>
          </cell>
          <cell r="K1180">
            <v>3.8294853191683575E-2</v>
          </cell>
          <cell r="L1180">
            <v>3.4865622499385858E-2</v>
          </cell>
          <cell r="M1180">
            <v>4.2285183225558777E-2</v>
          </cell>
          <cell r="N1180">
            <v>3.831513899762392E-2</v>
          </cell>
        </row>
        <row r="1181">
          <cell r="D1181" t="str">
            <v>8.1.3</v>
          </cell>
          <cell r="E1181">
            <v>2.5053138690203525E-2</v>
          </cell>
          <cell r="F1181">
            <v>4.1335777977893284E-2</v>
          </cell>
          <cell r="G1181">
            <v>3.3809110512444972E-2</v>
          </cell>
          <cell r="H1181">
            <v>4.0848508248004588E-2</v>
          </cell>
          <cell r="I1181">
            <v>4.0003939683322859E-2</v>
          </cell>
          <cell r="J1181">
            <v>2.1376728675500042E-2</v>
          </cell>
          <cell r="K1181">
            <v>3.7363162966883259E-2</v>
          </cell>
          <cell r="L1181">
            <v>3.4039972876509825E-2</v>
          </cell>
          <cell r="M1181">
            <v>4.1359079131506771E-2</v>
          </cell>
          <cell r="N1181">
            <v>3.936275386532416E-2</v>
          </cell>
        </row>
        <row r="1182">
          <cell r="D1182" t="str">
            <v>8.1.4</v>
          </cell>
          <cell r="E1182">
            <v>2.3282372017413743E-2</v>
          </cell>
          <cell r="F1182">
            <v>4.1398370118590953E-2</v>
          </cell>
          <cell r="G1182">
            <v>3.3845466957060123E-2</v>
          </cell>
          <cell r="H1182">
            <v>4.0485107841323163E-2</v>
          </cell>
          <cell r="I1182">
            <v>4.0001351913624326E-2</v>
          </cell>
          <cell r="J1182">
            <v>2.0548989264553345E-2</v>
          </cell>
          <cell r="K1182">
            <v>3.6388793005835612E-2</v>
          </cell>
          <cell r="L1182">
            <v>3.4020878499142586E-2</v>
          </cell>
          <cell r="M1182">
            <v>4.1855546064256267E-2</v>
          </cell>
          <cell r="N1182">
            <v>4.3719749231636344E-2</v>
          </cell>
        </row>
        <row r="1183">
          <cell r="D1183" t="str">
            <v>8.1.5</v>
          </cell>
          <cell r="E1183">
            <v>2.2818481787561126E-2</v>
          </cell>
          <cell r="F1183">
            <v>4.09667713031499E-2</v>
          </cell>
          <cell r="G1183">
            <v>3.4621983991598028E-2</v>
          </cell>
          <cell r="H1183">
            <v>4.0492449263680362E-2</v>
          </cell>
          <cell r="I1183">
            <v>4.2228441408267411E-2</v>
          </cell>
          <cell r="J1183">
            <v>2.0292785389828122E-2</v>
          </cell>
          <cell r="K1183">
            <v>3.7735464946624449E-2</v>
          </cell>
          <cell r="L1183">
            <v>3.3932093288350042E-2</v>
          </cell>
          <cell r="M1183">
            <v>4.078651054910952E-2</v>
          </cell>
          <cell r="N1183">
            <v>4.8213876499408545E-2</v>
          </cell>
        </row>
        <row r="1184">
          <cell r="D1184" t="str">
            <v>8.1.6</v>
          </cell>
          <cell r="E1184">
            <v>2.2540476153836253E-2</v>
          </cell>
          <cell r="F1184">
            <v>4.0420964249324121E-2</v>
          </cell>
          <cell r="G1184">
            <v>3.7668406504999502E-2</v>
          </cell>
          <cell r="H1184">
            <v>4.0937773269847821E-2</v>
          </cell>
          <cell r="I1184">
            <v>4.7057964629736423E-2</v>
          </cell>
          <cell r="J1184">
            <v>2.0787716050179844E-2</v>
          </cell>
          <cell r="K1184">
            <v>3.4411683061837416E-2</v>
          </cell>
          <cell r="L1184">
            <v>3.4071310976769048E-2</v>
          </cell>
          <cell r="M1184">
            <v>4.2034962928141004E-2</v>
          </cell>
          <cell r="N1184">
            <v>5.7042187185305709E-2</v>
          </cell>
        </row>
        <row r="1185">
          <cell r="D1185" t="str">
            <v>8.1.7</v>
          </cell>
          <cell r="E1185">
            <v>2.4202040288578301E-2</v>
          </cell>
          <cell r="F1185">
            <v>3.5111554528900975E-2</v>
          </cell>
          <cell r="G1185">
            <v>3.6756749628004425E-2</v>
          </cell>
          <cell r="H1185">
            <v>3.8650836780325791E-2</v>
          </cell>
          <cell r="I1185">
            <v>4.7658170365269183E-2</v>
          </cell>
          <cell r="J1185">
            <v>2.4749848208091577E-2</v>
          </cell>
          <cell r="K1185">
            <v>3.1179121709015101E-2</v>
          </cell>
          <cell r="L1185">
            <v>3.4480072767068798E-2</v>
          </cell>
          <cell r="M1185">
            <v>4.0196000280323788E-2</v>
          </cell>
          <cell r="N1185">
            <v>5.8648564677424311E-2</v>
          </cell>
        </row>
        <row r="1186">
          <cell r="D1186" t="str">
            <v>8.1.8</v>
          </cell>
          <cell r="E1186">
            <v>2.7204676143770975E-2</v>
          </cell>
          <cell r="F1186">
            <v>3.1183834928634833E-2</v>
          </cell>
          <cell r="G1186">
            <v>4.1094818240646411E-2</v>
          </cell>
          <cell r="H1186">
            <v>3.7910521075805358E-2</v>
          </cell>
          <cell r="I1186">
            <v>4.7368575410824121E-2</v>
          </cell>
          <cell r="J1186">
            <v>2.9061406405665659E-2</v>
          </cell>
          <cell r="K1186">
            <v>3.2659070401051093E-2</v>
          </cell>
          <cell r="L1186">
            <v>3.7761645579678052E-2</v>
          </cell>
          <cell r="M1186">
            <v>4.151754395893785E-2</v>
          </cell>
          <cell r="N1186">
            <v>5.2343012596185332E-2</v>
          </cell>
        </row>
        <row r="1187">
          <cell r="D1187" t="str">
            <v>8.1.9</v>
          </cell>
          <cell r="E1187">
            <v>3.3174436408121871E-2</v>
          </cell>
          <cell r="F1187">
            <v>3.2303516858690928E-2</v>
          </cell>
          <cell r="G1187">
            <v>4.3165549301739665E-2</v>
          </cell>
          <cell r="H1187">
            <v>3.8674696402986687E-2</v>
          </cell>
          <cell r="I1187">
            <v>4.71809228990486E-2</v>
          </cell>
          <cell r="J1187">
            <v>3.6088320577235343E-2</v>
          </cell>
          <cell r="K1187">
            <v>3.3861460516162303E-2</v>
          </cell>
          <cell r="L1187">
            <v>4.0565275923682753E-2</v>
          </cell>
          <cell r="M1187">
            <v>4.0924625410099988E-2</v>
          </cell>
          <cell r="N1187">
            <v>5.6155296804262907E-2</v>
          </cell>
        </row>
        <row r="1188">
          <cell r="D1188" t="str">
            <v>8.1.10</v>
          </cell>
          <cell r="E1188">
            <v>3.7663804748472786E-2</v>
          </cell>
          <cell r="F1188">
            <v>3.631789698155051E-2</v>
          </cell>
          <cell r="G1188">
            <v>4.5809561244152384E-2</v>
          </cell>
          <cell r="H1188">
            <v>3.9908639335774806E-2</v>
          </cell>
          <cell r="I1188">
            <v>4.549024669600623E-2</v>
          </cell>
          <cell r="J1188">
            <v>4.0637348929620877E-2</v>
          </cell>
          <cell r="K1188">
            <v>4.1254095882942404E-2</v>
          </cell>
          <cell r="L1188">
            <v>4.289870722501906E-2</v>
          </cell>
          <cell r="M1188">
            <v>4.1993299683238915E-2</v>
          </cell>
          <cell r="N1188">
            <v>4.621778766430458E-2</v>
          </cell>
        </row>
        <row r="1189">
          <cell r="D1189" t="str">
            <v>8.1.11</v>
          </cell>
          <cell r="E1189">
            <v>4.1795530293854556E-2</v>
          </cell>
          <cell r="F1189">
            <v>3.7328195110427516E-2</v>
          </cell>
          <cell r="G1189">
            <v>4.8780994589263327E-2</v>
          </cell>
          <cell r="H1189">
            <v>4.0694004677487142E-2</v>
          </cell>
          <cell r="I1189">
            <v>4.518081217387241E-2</v>
          </cell>
          <cell r="J1189">
            <v>4.2022453710887836E-2</v>
          </cell>
          <cell r="K1189">
            <v>4.7478291633350073E-2</v>
          </cell>
          <cell r="L1189">
            <v>4.6259682038168819E-2</v>
          </cell>
          <cell r="M1189">
            <v>4.2206673295858886E-2</v>
          </cell>
          <cell r="N1189">
            <v>4.0895578003591976E-2</v>
          </cell>
        </row>
        <row r="1190">
          <cell r="D1190" t="str">
            <v>8.1.12</v>
          </cell>
          <cell r="E1190">
            <v>4.5528116079809049E-2</v>
          </cell>
          <cell r="F1190">
            <v>3.9819326440772886E-2</v>
          </cell>
          <cell r="G1190">
            <v>4.8644780627624624E-2</v>
          </cell>
          <cell r="H1190">
            <v>4.1029457624058775E-2</v>
          </cell>
          <cell r="I1190">
            <v>4.1933474871266307E-2</v>
          </cell>
          <cell r="J1190">
            <v>4.6455144505185827E-2</v>
          </cell>
          <cell r="K1190">
            <v>4.8660604502191521E-2</v>
          </cell>
          <cell r="L1190">
            <v>4.7935013234061512E-2</v>
          </cell>
          <cell r="M1190">
            <v>4.2014131305689956E-2</v>
          </cell>
          <cell r="N1190">
            <v>3.51893816713022E-2</v>
          </cell>
        </row>
        <row r="1191">
          <cell r="D1191" t="str">
            <v>8.1.13</v>
          </cell>
          <cell r="E1191">
            <v>4.9057280310323699E-2</v>
          </cell>
          <cell r="F1191">
            <v>4.0918688343490751E-2</v>
          </cell>
          <cell r="G1191">
            <v>4.9938005895463169E-2</v>
          </cell>
          <cell r="H1191">
            <v>4.2592596609364083E-2</v>
          </cell>
          <cell r="I1191">
            <v>3.856004260880435E-2</v>
          </cell>
          <cell r="J1191">
            <v>4.9120326186967572E-2</v>
          </cell>
          <cell r="K1191">
            <v>4.8229255465874414E-2</v>
          </cell>
          <cell r="L1191">
            <v>5.0349978255548967E-2</v>
          </cell>
          <cell r="M1191">
            <v>4.167685168438718E-2</v>
          </cell>
          <cell r="N1191">
            <v>3.0014712405519072E-2</v>
          </cell>
        </row>
        <row r="1192">
          <cell r="D1192" t="str">
            <v>8.1.14</v>
          </cell>
          <cell r="E1192">
            <v>5.2896579748893904E-2</v>
          </cell>
          <cell r="F1192">
            <v>4.1321035645614353E-2</v>
          </cell>
          <cell r="G1192">
            <v>4.7429012868182532E-2</v>
          </cell>
          <cell r="H1192">
            <v>4.32493202093173E-2</v>
          </cell>
          <cell r="I1192">
            <v>4.0040246876365933E-2</v>
          </cell>
          <cell r="J1192">
            <v>5.4399283429426182E-2</v>
          </cell>
          <cell r="K1192">
            <v>4.5480262695179505E-2</v>
          </cell>
          <cell r="L1192">
            <v>5.1165880271658339E-2</v>
          </cell>
          <cell r="M1192">
            <v>4.2825360441254692E-2</v>
          </cell>
          <cell r="N1192">
            <v>2.90472429375336E-2</v>
          </cell>
        </row>
        <row r="1193">
          <cell r="D1193" t="str">
            <v>8.1.15</v>
          </cell>
          <cell r="E1193">
            <v>5.566646536699961E-2</v>
          </cell>
          <cell r="F1193">
            <v>4.1736421482490731E-2</v>
          </cell>
          <cell r="G1193">
            <v>4.6752531184969776E-2</v>
          </cell>
          <cell r="H1193">
            <v>4.4130541167943543E-2</v>
          </cell>
          <cell r="I1193">
            <v>4.0243308380437277E-2</v>
          </cell>
          <cell r="J1193">
            <v>5.9236559742320567E-2</v>
          </cell>
          <cell r="K1193">
            <v>4.525601481875359E-2</v>
          </cell>
          <cell r="L1193">
            <v>5.1613924006236503E-2</v>
          </cell>
          <cell r="M1193">
            <v>4.228614653757963E-2</v>
          </cell>
          <cell r="N1193">
            <v>3.2576155910905388E-2</v>
          </cell>
        </row>
        <row r="1194">
          <cell r="D1194" t="str">
            <v>8.1.16</v>
          </cell>
          <cell r="E1194">
            <v>5.7395591623721341E-2</v>
          </cell>
          <cell r="F1194">
            <v>4.3908332895278027E-2</v>
          </cell>
          <cell r="G1194">
            <v>4.6829163542206904E-2</v>
          </cell>
          <cell r="H1194">
            <v>4.4135713533695206E-2</v>
          </cell>
          <cell r="I1194">
            <v>4.0966080298964244E-2</v>
          </cell>
          <cell r="J1194">
            <v>6.0567406181224782E-2</v>
          </cell>
          <cell r="K1194">
            <v>4.626957282104513E-2</v>
          </cell>
          <cell r="L1194">
            <v>5.185305921897037E-2</v>
          </cell>
          <cell r="M1194">
            <v>4.3343381480470893E-2</v>
          </cell>
          <cell r="N1194">
            <v>3.5523841261453901E-2</v>
          </cell>
        </row>
        <row r="1195">
          <cell r="D1195" t="str">
            <v>8.1.17</v>
          </cell>
          <cell r="E1195">
            <v>6.1207212074158461E-2</v>
          </cell>
          <cell r="F1195">
            <v>4.4961136288754873E-2</v>
          </cell>
          <cell r="G1195">
            <v>4.7365817670772838E-2</v>
          </cell>
          <cell r="H1195">
            <v>4.4522890137783482E-2</v>
          </cell>
          <cell r="I1195">
            <v>4.046946376863645E-2</v>
          </cell>
          <cell r="J1195">
            <v>6.3377712187528204E-2</v>
          </cell>
          <cell r="K1195">
            <v>4.687385428757699E-2</v>
          </cell>
          <cell r="L1195">
            <v>5.1776645269849923E-2</v>
          </cell>
          <cell r="M1195">
            <v>4.3232721012074857E-2</v>
          </cell>
          <cell r="N1195">
            <v>3.6821953871985599E-2</v>
          </cell>
        </row>
        <row r="1196">
          <cell r="D1196" t="str">
            <v>8.1.18</v>
          </cell>
          <cell r="E1196">
            <v>6.193227747760268E-2</v>
          </cell>
          <cell r="F1196">
            <v>4.398616954015707E-2</v>
          </cell>
          <cell r="G1196">
            <v>4.5905250325146904E-2</v>
          </cell>
          <cell r="H1196">
            <v>4.4035269527808056E-2</v>
          </cell>
          <cell r="I1196">
            <v>3.8340160601692527E-2</v>
          </cell>
          <cell r="J1196">
            <v>6.8186491089768264E-2</v>
          </cell>
          <cell r="K1196">
            <v>4.3203365794457875E-2</v>
          </cell>
          <cell r="L1196">
            <v>5.0382773941866771E-2</v>
          </cell>
          <cell r="M1196">
            <v>4.2819821397134764E-2</v>
          </cell>
          <cell r="N1196">
            <v>3.4514911294481788E-2</v>
          </cell>
        </row>
        <row r="1197">
          <cell r="D1197" t="str">
            <v>8.1.19</v>
          </cell>
          <cell r="E1197">
            <v>6.2514041895322392E-2</v>
          </cell>
          <cell r="F1197">
            <v>4.288650274735558E-2</v>
          </cell>
          <cell r="G1197">
            <v>4.432021319515863E-2</v>
          </cell>
          <cell r="H1197">
            <v>4.3360359222469953E-2</v>
          </cell>
          <cell r="I1197">
            <v>3.6553736919804396E-2</v>
          </cell>
          <cell r="J1197">
            <v>6.5903680670003795E-2</v>
          </cell>
          <cell r="K1197">
            <v>4.1450534902733843E-2</v>
          </cell>
          <cell r="L1197">
            <v>4.4107683761472817E-2</v>
          </cell>
          <cell r="M1197">
            <v>4.1744885595860245E-2</v>
          </cell>
          <cell r="N1197">
            <v>3.863927683175173E-2</v>
          </cell>
        </row>
        <row r="1198">
          <cell r="D1198" t="str">
            <v>8.1.20</v>
          </cell>
          <cell r="E1198">
            <v>6.039321025885723E-2</v>
          </cell>
          <cell r="F1198">
            <v>4.3204018867387506E-2</v>
          </cell>
          <cell r="G1198">
            <v>4.1012900647966311E-2</v>
          </cell>
          <cell r="H1198">
            <v>4.1955561369368809E-2</v>
          </cell>
          <cell r="I1198">
            <v>3.7980617448123456E-2</v>
          </cell>
          <cell r="J1198">
            <v>5.83803725245675E-2</v>
          </cell>
          <cell r="K1198">
            <v>4.2360713792245132E-2</v>
          </cell>
          <cell r="L1198">
            <v>4.1831736010321308E-2</v>
          </cell>
          <cell r="M1198">
            <v>4.1258413025327151E-2</v>
          </cell>
          <cell r="N1198">
            <v>4.2111203303378274E-2</v>
          </cell>
        </row>
        <row r="1199">
          <cell r="D1199" t="str">
            <v>8.1.21</v>
          </cell>
          <cell r="E1199">
            <v>5.602517329017237E-2</v>
          </cell>
          <cell r="F1199">
            <v>5.0216383182557119E-2</v>
          </cell>
          <cell r="G1199">
            <v>4.0786979951238263E-2</v>
          </cell>
          <cell r="H1199">
            <v>4.2523520499003153E-2</v>
          </cell>
          <cell r="I1199">
            <v>3.9132057338075794E-2</v>
          </cell>
          <cell r="J1199">
            <v>5.2608336498747778E-2</v>
          </cell>
          <cell r="K1199">
            <v>4.7996496582877621E-2</v>
          </cell>
          <cell r="L1199">
            <v>4.1785257234878713E-2</v>
          </cell>
          <cell r="M1199">
            <v>4.0979172953281046E-2</v>
          </cell>
          <cell r="N1199">
            <v>4.9049938737342202E-2</v>
          </cell>
        </row>
        <row r="1200">
          <cell r="D1200" t="str">
            <v>8.1.22</v>
          </cell>
          <cell r="E1200">
            <v>4.8363885436058442E-2</v>
          </cell>
          <cell r="F1200">
            <v>5.0896628828551865E-2</v>
          </cell>
          <cell r="G1200">
            <v>4.0594292928789605E-2</v>
          </cell>
          <cell r="H1200">
            <v>4.2677440092742193E-2</v>
          </cell>
          <cell r="I1200">
            <v>4.0613006569641508E-2</v>
          </cell>
          <cell r="J1200">
            <v>4.5643559414058843E-2</v>
          </cell>
          <cell r="K1200">
            <v>4.8017010291022802E-2</v>
          </cell>
          <cell r="L1200">
            <v>3.890652476920628E-2</v>
          </cell>
          <cell r="M1200">
            <v>4.2015215031713432E-2</v>
          </cell>
          <cell r="N1200">
            <v>3.8060217645067951E-2</v>
          </cell>
        </row>
        <row r="1201">
          <cell r="D1201" t="str">
            <v>8.1.23</v>
          </cell>
          <cell r="E1201">
            <v>4.1308877879798679E-2</v>
          </cell>
          <cell r="F1201">
            <v>4.7230397311773385E-2</v>
          </cell>
          <cell r="G1201">
            <v>3.8266946970515484E-2</v>
          </cell>
          <cell r="H1201">
            <v>4.1991684504376403E-2</v>
          </cell>
          <cell r="I1201">
            <v>4.0872685338026245E-2</v>
          </cell>
          <cell r="J1201">
            <v>3.7547682318901841E-2</v>
          </cell>
          <cell r="K1201">
            <v>4.4376855898246005E-2</v>
          </cell>
          <cell r="L1201">
            <v>3.6207512664555318E-2</v>
          </cell>
          <cell r="M1201">
            <v>3.991760310629594E-2</v>
          </cell>
          <cell r="N1201">
            <v>4.1968173255618905E-2</v>
          </cell>
        </row>
        <row r="1202">
          <cell r="D1202" t="str">
            <v>8.1.24</v>
          </cell>
          <cell r="E1202">
            <v>3.346021711910413E-2</v>
          </cell>
          <cell r="F1202">
            <v>4.5384736223178401E-2</v>
          </cell>
          <cell r="G1202">
            <v>3.6535630457419054E-2</v>
          </cell>
          <cell r="H1202">
            <v>4.1694607174671952E-2</v>
          </cell>
          <cell r="I1202">
            <v>3.9924150117618053E-2</v>
          </cell>
          <cell r="J1202">
            <v>3.2850429401497003E-2</v>
          </cell>
          <cell r="K1202">
            <v>4.093507342785184E-2</v>
          </cell>
          <cell r="L1202">
            <v>3.4231754762165952E-2</v>
          </cell>
          <cell r="M1202">
            <v>3.955407323242479E-2</v>
          </cell>
          <cell r="N1202">
            <v>4.1092038317827859E-2</v>
          </cell>
        </row>
        <row r="1203">
          <cell r="D1203" t="str">
            <v>8.2.1</v>
          </cell>
          <cell r="E1203">
            <v>2.9799398439990674E-2</v>
          </cell>
          <cell r="F1203">
            <v>3.2516106329341231E-2</v>
          </cell>
          <cell r="G1203">
            <v>2.8959336148547361E-2</v>
          </cell>
          <cell r="H1203">
            <v>2.8384160372572718E-2</v>
          </cell>
          <cell r="I1203">
            <v>3.644174669090499E-2</v>
          </cell>
          <cell r="J1203">
            <v>2.7380921116542299E-2</v>
          </cell>
          <cell r="K1203">
            <v>2.941178349361143E-2</v>
          </cell>
          <cell r="L1203">
            <v>2.3019789107815367E-2</v>
          </cell>
          <cell r="M1203">
            <v>3.1071293889861684E-2</v>
          </cell>
          <cell r="N1203">
            <v>4.1695797408693128E-2</v>
          </cell>
        </row>
        <row r="1204">
          <cell r="D1204" t="str">
            <v>8.2.2</v>
          </cell>
          <cell r="E1204">
            <v>2.7010200202022855E-2</v>
          </cell>
          <cell r="F1204">
            <v>3.089324232618916E-2</v>
          </cell>
          <cell r="G1204">
            <v>2.8588378099178951E-2</v>
          </cell>
          <cell r="H1204">
            <v>2.7640352870023949E-2</v>
          </cell>
          <cell r="I1204">
            <v>3.6707543852928612E-2</v>
          </cell>
          <cell r="J1204">
            <v>2.4505128359486521E-2</v>
          </cell>
          <cell r="K1204">
            <v>2.7356369749149293E-2</v>
          </cell>
          <cell r="L1204">
            <v>2.2454259709503578E-2</v>
          </cell>
          <cell r="M1204">
            <v>3.1260037015568766E-2</v>
          </cell>
          <cell r="N1204">
            <v>3.7454990161374345E-2</v>
          </cell>
        </row>
        <row r="1205">
          <cell r="D1205" t="str">
            <v>8.2.3</v>
          </cell>
          <cell r="E1205">
            <v>2.4846149327746658E-2</v>
          </cell>
          <cell r="F1205">
            <v>3.0154311416419905E-2</v>
          </cell>
          <cell r="G1205">
            <v>2.8654949898468868E-2</v>
          </cell>
          <cell r="H1205">
            <v>2.7029991308622953E-2</v>
          </cell>
          <cell r="I1205">
            <v>3.6240464507848569E-2</v>
          </cell>
          <cell r="J1205">
            <v>2.3089155167266003E-2</v>
          </cell>
          <cell r="K1205">
            <v>2.6725276012719731E-2</v>
          </cell>
          <cell r="L1205">
            <v>2.1819103828360019E-2</v>
          </cell>
          <cell r="M1205">
            <v>3.1218094098744969E-2</v>
          </cell>
          <cell r="N1205">
            <v>3.830520641239564E-2</v>
          </cell>
        </row>
        <row r="1206">
          <cell r="D1206" t="str">
            <v>8.2.4</v>
          </cell>
          <cell r="E1206">
            <v>2.3844612300961084E-2</v>
          </cell>
          <cell r="F1206">
            <v>3.051383402008925E-2</v>
          </cell>
          <cell r="G1206">
            <v>2.9373963627137067E-2</v>
          </cell>
          <cell r="H1206">
            <v>2.6824721075085028E-2</v>
          </cell>
          <cell r="I1206">
            <v>3.7457222321044904E-2</v>
          </cell>
          <cell r="J1206">
            <v>2.231833998108056E-2</v>
          </cell>
          <cell r="K1206">
            <v>2.6635775446462447E-2</v>
          </cell>
          <cell r="L1206">
            <v>2.2600606458530067E-2</v>
          </cell>
          <cell r="M1206">
            <v>3.1752488424132828E-2</v>
          </cell>
          <cell r="N1206">
            <v>4.0146106496322491E-2</v>
          </cell>
        </row>
        <row r="1207">
          <cell r="D1207" t="str">
            <v>8.2.5</v>
          </cell>
          <cell r="E1207">
            <v>2.3864490191041997E-2</v>
          </cell>
          <cell r="F1207">
            <v>3.0000428768433229E-2</v>
          </cell>
          <cell r="G1207">
            <v>3.0572116754948041E-2</v>
          </cell>
          <cell r="H1207">
            <v>2.8251583974916339E-2</v>
          </cell>
          <cell r="I1207">
            <v>3.9369194457856103E-2</v>
          </cell>
          <cell r="J1207">
            <v>2.2576564958761512E-2</v>
          </cell>
          <cell r="K1207">
            <v>2.6570856188252036E-2</v>
          </cell>
          <cell r="L1207">
            <v>2.6666917946457626E-2</v>
          </cell>
          <cell r="M1207">
            <v>3.4067283995867684E-2</v>
          </cell>
          <cell r="N1207">
            <v>4.4097641475192566E-2</v>
          </cell>
        </row>
        <row r="1208">
          <cell r="D1208" t="str">
            <v>8.2.6</v>
          </cell>
          <cell r="E1208">
            <v>2.5493901697547266E-2</v>
          </cell>
          <cell r="F1208">
            <v>3.0686335678502347E-2</v>
          </cell>
          <cell r="G1208">
            <v>3.1965354905327335E-2</v>
          </cell>
          <cell r="H1208">
            <v>3.1769119275918391E-2</v>
          </cell>
          <cell r="I1208">
            <v>4.4502440077114555E-2</v>
          </cell>
          <cell r="J1208">
            <v>2.48206077142413E-2</v>
          </cell>
          <cell r="K1208">
            <v>2.6802687023238847E-2</v>
          </cell>
          <cell r="L1208">
            <v>3.4516439018665995E-2</v>
          </cell>
          <cell r="M1208">
            <v>4.2071485089104139E-2</v>
          </cell>
          <cell r="N1208">
            <v>5.947488367212575E-2</v>
          </cell>
        </row>
        <row r="1209">
          <cell r="D1209" t="str">
            <v>8.2.7</v>
          </cell>
          <cell r="E1209">
            <v>2.8209104920382609E-2</v>
          </cell>
          <cell r="F1209">
            <v>3.0115180167732909E-2</v>
          </cell>
          <cell r="G1209">
            <v>3.6301428658780693E-2</v>
          </cell>
          <cell r="H1209">
            <v>3.7266431198153843E-2</v>
          </cell>
          <cell r="I1209">
            <v>4.8158630234351338E-2</v>
          </cell>
          <cell r="J1209">
            <v>2.9198123347117265E-2</v>
          </cell>
          <cell r="K1209">
            <v>2.7183590834167284E-2</v>
          </cell>
          <cell r="L1209">
            <v>3.9880038628148227E-2</v>
          </cell>
          <cell r="M1209">
            <v>4.6553992625603925E-2</v>
          </cell>
          <cell r="N1209">
            <v>6.0334026520077348E-2</v>
          </cell>
        </row>
        <row r="1210">
          <cell r="D1210" t="str">
            <v>8.2.8</v>
          </cell>
          <cell r="E1210">
            <v>3.1003669418921777E-2</v>
          </cell>
          <cell r="F1210">
            <v>3.6540264243393149E-2</v>
          </cell>
          <cell r="G1210">
            <v>4.3016546303793632E-2</v>
          </cell>
          <cell r="H1210">
            <v>4.4549031847378191E-2</v>
          </cell>
          <cell r="I1210">
            <v>4.9593889396066231E-2</v>
          </cell>
          <cell r="J1210">
            <v>3.0122651413275327E-2</v>
          </cell>
          <cell r="K1210">
            <v>3.5346075598902051E-2</v>
          </cell>
          <cell r="L1210">
            <v>4.6332683852505857E-2</v>
          </cell>
          <cell r="M1210">
            <v>5.3606165079763346E-2</v>
          </cell>
          <cell r="N1210">
            <v>5.2621109919588203E-2</v>
          </cell>
        </row>
        <row r="1211">
          <cell r="D1211" t="str">
            <v>8.2.9</v>
          </cell>
          <cell r="E1211">
            <v>3.3805469572083802E-2</v>
          </cell>
          <cell r="F1211">
            <v>4.5003864364036715E-2</v>
          </cell>
          <cell r="G1211">
            <v>4.6752023244808955E-2</v>
          </cell>
          <cell r="H1211">
            <v>4.7637882207117038E-2</v>
          </cell>
          <cell r="I1211">
            <v>4.7448813755003143E-2</v>
          </cell>
          <cell r="J1211">
            <v>3.1725096977019009E-2</v>
          </cell>
          <cell r="K1211">
            <v>4.2955658372245659E-2</v>
          </cell>
          <cell r="L1211">
            <v>5.1639220968704075E-2</v>
          </cell>
          <cell r="M1211">
            <v>5.3485154096764957E-2</v>
          </cell>
          <cell r="N1211">
            <v>4.9119862806626488E-2</v>
          </cell>
        </row>
        <row r="1212">
          <cell r="D1212" t="str">
            <v>8.2.10</v>
          </cell>
          <cell r="E1212">
            <v>3.7277693079768984E-2</v>
          </cell>
          <cell r="F1212">
            <v>4.8489187843940941E-2</v>
          </cell>
          <cell r="G1212">
            <v>4.8118163835466826E-2</v>
          </cell>
          <cell r="H1212">
            <v>5.0057415956737558E-2</v>
          </cell>
          <cell r="I1212">
            <v>4.401541077381186E-2</v>
          </cell>
          <cell r="J1212">
            <v>3.673095126345121E-2</v>
          </cell>
          <cell r="K1212">
            <v>4.6631238195974256E-2</v>
          </cell>
          <cell r="L1212">
            <v>5.3556965353412533E-2</v>
          </cell>
          <cell r="M1212">
            <v>5.2576107500829423E-2</v>
          </cell>
          <cell r="N1212">
            <v>4.2505843973528086E-2</v>
          </cell>
        </row>
        <row r="1213">
          <cell r="D1213" t="str">
            <v>8.2.11</v>
          </cell>
          <cell r="E1213">
            <v>4.0749264132275392E-2</v>
          </cell>
          <cell r="F1213">
            <v>5.2297708469718387E-2</v>
          </cell>
          <cell r="G1213">
            <v>5.0102384096687061E-2</v>
          </cell>
          <cell r="H1213">
            <v>4.9862754153794764E-2</v>
          </cell>
          <cell r="I1213">
            <v>4.2320119457012209E-2</v>
          </cell>
          <cell r="J1213">
            <v>3.9612142390826915E-2</v>
          </cell>
          <cell r="K1213">
            <v>5.3780376871908606E-2</v>
          </cell>
          <cell r="L1213">
            <v>5.5463931683469199E-2</v>
          </cell>
          <cell r="M1213">
            <v>5.2906927533975662E-2</v>
          </cell>
          <cell r="N1213">
            <v>4.0376766392474166E-2</v>
          </cell>
        </row>
        <row r="1214">
          <cell r="D1214" t="str">
            <v>8.2.12</v>
          </cell>
          <cell r="E1214">
            <v>4.3179989566215361E-2</v>
          </cell>
          <cell r="F1214">
            <v>5.418866170639159E-2</v>
          </cell>
          <cell r="G1214">
            <v>5.134825678148925E-2</v>
          </cell>
          <cell r="H1214">
            <v>5.3012298649233756E-2</v>
          </cell>
          <cell r="I1214">
            <v>4.3435534516651587E-2</v>
          </cell>
          <cell r="J1214">
            <v>4.2153025176829825E-2</v>
          </cell>
          <cell r="K1214">
            <v>5.5556122048110806E-2</v>
          </cell>
          <cell r="L1214">
            <v>5.830853881201209E-2</v>
          </cell>
          <cell r="M1214">
            <v>5.132717213297492E-2</v>
          </cell>
          <cell r="N1214">
            <v>3.3282227162354419E-2</v>
          </cell>
        </row>
        <row r="1215">
          <cell r="D1215" t="str">
            <v>8.2.13</v>
          </cell>
          <cell r="E1215">
            <v>4.6279686825179682E-2</v>
          </cell>
          <cell r="F1215">
            <v>5.5250571836527984E-2</v>
          </cell>
          <cell r="G1215">
            <v>5.1832241247520131E-2</v>
          </cell>
          <cell r="H1215">
            <v>5.4474291106117873E-2</v>
          </cell>
          <cell r="I1215">
            <v>4.1903559778001725E-2</v>
          </cell>
          <cell r="J1215">
            <v>4.7677676918421022E-2</v>
          </cell>
          <cell r="K1215">
            <v>5.6524824317580664E-2</v>
          </cell>
          <cell r="L1215">
            <v>5.869076634691188E-2</v>
          </cell>
          <cell r="M1215">
            <v>5.3500552059472795E-2</v>
          </cell>
          <cell r="N1215">
            <v>2.9028956364604661E-2</v>
          </cell>
        </row>
        <row r="1216">
          <cell r="D1216" t="str">
            <v>8.2.14</v>
          </cell>
          <cell r="E1216">
            <v>4.9164242487166492E-2</v>
          </cell>
          <cell r="F1216">
            <v>5.6130105558756638E-2</v>
          </cell>
          <cell r="G1216">
            <v>5.2269486774888026E-2</v>
          </cell>
          <cell r="H1216">
            <v>5.7082689702071802E-2</v>
          </cell>
          <cell r="I1216">
            <v>4.020504460863758E-2</v>
          </cell>
          <cell r="J1216">
            <v>5.0056379999340421E-2</v>
          </cell>
          <cell r="K1216">
            <v>5.744448226406576E-2</v>
          </cell>
          <cell r="L1216">
            <v>5.8481799475030065E-2</v>
          </cell>
          <cell r="M1216">
            <v>5.4415266617141286E-2</v>
          </cell>
          <cell r="N1216">
            <v>2.6731536639553952E-2</v>
          </cell>
        </row>
        <row r="1217">
          <cell r="D1217" t="str">
            <v>8.2.15</v>
          </cell>
          <cell r="E1217">
            <v>5.0076972300070383E-2</v>
          </cell>
          <cell r="F1217">
            <v>5.6864133144638902E-2</v>
          </cell>
          <cell r="G1217">
            <v>5.3911041856376178E-2</v>
          </cell>
          <cell r="H1217">
            <v>5.5915936245303097E-2</v>
          </cell>
          <cell r="I1217">
            <v>3.9459120980567003E-2</v>
          </cell>
          <cell r="J1217">
            <v>5.4647702748567943E-2</v>
          </cell>
          <cell r="K1217">
            <v>6.0087883736043693E-2</v>
          </cell>
          <cell r="L1217">
            <v>5.8860804833684E-2</v>
          </cell>
          <cell r="M1217">
            <v>5.6531872460280824E-2</v>
          </cell>
          <cell r="N1217">
            <v>3.0673639742422203E-2</v>
          </cell>
        </row>
        <row r="1218">
          <cell r="D1218" t="str">
            <v>8.2.16</v>
          </cell>
          <cell r="E1218">
            <v>5.3874019518856481E-2</v>
          </cell>
          <cell r="F1218">
            <v>5.6045999933750652E-2</v>
          </cell>
          <cell r="G1218">
            <v>5.1525075611765711E-2</v>
          </cell>
          <cell r="H1218">
            <v>5.1326543667227796E-2</v>
          </cell>
          <cell r="I1218">
            <v>4.1727992560106848E-2</v>
          </cell>
          <cell r="J1218">
            <v>5.8550645360664733E-2</v>
          </cell>
          <cell r="K1218">
            <v>6.0259763623397432E-2</v>
          </cell>
          <cell r="L1218">
            <v>5.5717996533737657E-2</v>
          </cell>
          <cell r="M1218">
            <v>4.8978085392755749E-2</v>
          </cell>
          <cell r="N1218">
            <v>3.2263416127800572E-2</v>
          </cell>
        </row>
        <row r="1219">
          <cell r="D1219" t="str">
            <v>8.2.17</v>
          </cell>
          <cell r="E1219">
            <v>5.8666346792573425E-2</v>
          </cell>
          <cell r="F1219">
            <v>5.2235109368094494E-2</v>
          </cell>
          <cell r="G1219">
            <v>5.0834105246295294E-2</v>
          </cell>
          <cell r="H1219">
            <v>4.8705739584129812E-2</v>
          </cell>
          <cell r="I1219">
            <v>4.2063121516105806E-2</v>
          </cell>
          <cell r="J1219">
            <v>6.034611343581487E-2</v>
          </cell>
          <cell r="K1219">
            <v>5.8052130306294698E-2</v>
          </cell>
          <cell r="L1219">
            <v>5.0752785296605318E-2</v>
          </cell>
          <cell r="M1219">
            <v>3.8134802267486993E-2</v>
          </cell>
          <cell r="N1219">
            <v>3.1941553359238428E-2</v>
          </cell>
        </row>
        <row r="1220">
          <cell r="D1220" t="str">
            <v>8.2.18</v>
          </cell>
          <cell r="E1220">
            <v>6.2212176774666644E-2</v>
          </cell>
          <cell r="F1220">
            <v>4.1948657731430361E-2</v>
          </cell>
          <cell r="G1220">
            <v>4.8035246463214325E-2</v>
          </cell>
          <cell r="H1220">
            <v>4.3376017677471367E-2</v>
          </cell>
          <cell r="I1220">
            <v>4.0614473884328928E-2</v>
          </cell>
          <cell r="J1220">
            <v>6.5239973518443864E-2</v>
          </cell>
          <cell r="K1220">
            <v>4.9296098037921891E-2</v>
          </cell>
          <cell r="L1220">
            <v>4.5281917191868915E-2</v>
          </cell>
          <cell r="M1220">
            <v>3.5684070080190325E-2</v>
          </cell>
          <cell r="N1220">
            <v>4.00537246394118E-2</v>
          </cell>
        </row>
        <row r="1221">
          <cell r="D1221" t="str">
            <v>8.2.19</v>
          </cell>
          <cell r="E1221">
            <v>6.2011601789376668E-2</v>
          </cell>
          <cell r="F1221">
            <v>3.6975298034922131E-2</v>
          </cell>
          <cell r="G1221">
            <v>4.6373742471592906E-2</v>
          </cell>
          <cell r="H1221">
            <v>4.2180801163750635E-2</v>
          </cell>
          <cell r="I1221">
            <v>3.9571045556070952E-2</v>
          </cell>
          <cell r="J1221">
            <v>6.5348213480998521E-2</v>
          </cell>
          <cell r="K1221">
            <v>4.3012462723179781E-2</v>
          </cell>
          <cell r="L1221">
            <v>4.2462525465808046E-2</v>
          </cell>
          <cell r="M1221">
            <v>3.4730718916708932E-2</v>
          </cell>
          <cell r="N1221">
            <v>3.9550466684171774E-2</v>
          </cell>
        </row>
        <row r="1222">
          <cell r="D1222" t="str">
            <v>8.2.20</v>
          </cell>
          <cell r="E1222">
            <v>6.0910151148756406E-2</v>
          </cell>
          <cell r="F1222">
            <v>3.562462298887447E-2</v>
          </cell>
          <cell r="G1222">
            <v>4.2367081044251985E-2</v>
          </cell>
          <cell r="H1222">
            <v>3.8306753031272095E-2</v>
          </cell>
          <cell r="I1222">
            <v>3.916051637773995E-2</v>
          </cell>
          <cell r="J1222">
            <v>6.0821337074515341E-2</v>
          </cell>
          <cell r="K1222">
            <v>3.7593904914437537E-2</v>
          </cell>
          <cell r="L1222">
            <v>3.9734840872201652E-2</v>
          </cell>
          <cell r="M1222">
            <v>3.3829418535141743E-2</v>
          </cell>
          <cell r="N1222">
            <v>4.1481138016473108E-2</v>
          </cell>
        </row>
        <row r="1223">
          <cell r="D1223" t="str">
            <v>8.2.21</v>
          </cell>
          <cell r="E1223">
            <v>5.8240403525200685E-2</v>
          </cell>
          <cell r="F1223">
            <v>4.000534789191941E-2</v>
          </cell>
          <cell r="G1223">
            <v>4.1197748811331023E-2</v>
          </cell>
          <cell r="H1223">
            <v>3.692539624082436E-2</v>
          </cell>
          <cell r="I1223">
            <v>3.9039830508796003E-2</v>
          </cell>
          <cell r="J1223">
            <v>5.7156124975578759E-2</v>
          </cell>
          <cell r="K1223">
            <v>4.0938027446793007E-2</v>
          </cell>
          <cell r="L1223">
            <v>3.7624402854558411E-2</v>
          </cell>
          <cell r="M1223">
            <v>3.2653033077468946E-2</v>
          </cell>
          <cell r="N1223">
            <v>4.5400671987479851E-2</v>
          </cell>
        </row>
        <row r="1224">
          <cell r="D1224" t="str">
            <v>8.2.22</v>
          </cell>
          <cell r="E1224">
            <v>5.0729746375460294E-2</v>
          </cell>
          <cell r="F1224">
            <v>4.2484958781569777E-2</v>
          </cell>
          <cell r="G1224">
            <v>3.9303495929871098E-2</v>
          </cell>
          <cell r="H1224">
            <v>4.2313551470105307E-2</v>
          </cell>
          <cell r="I1224">
            <v>4.3422108118912381E-2</v>
          </cell>
          <cell r="J1224">
            <v>5.0655528767779165E-2</v>
          </cell>
          <cell r="K1224">
            <v>4.0463009638356917E-2</v>
          </cell>
          <cell r="L1224">
            <v>3.6165668716220539E-2</v>
          </cell>
          <cell r="M1224">
            <v>3.4554634238872096E-2</v>
          </cell>
          <cell r="N1224">
            <v>5.0878907680966118E-2</v>
          </cell>
        </row>
        <row r="1225">
          <cell r="D1225" t="str">
            <v>8.2.23</v>
          </cell>
          <cell r="E1225">
            <v>4.3294172887976476E-2</v>
          </cell>
          <cell r="F1225">
            <v>3.8184471325797761E-2</v>
          </cell>
          <cell r="G1225">
            <v>3.5727865578835609E-2</v>
          </cell>
          <cell r="H1225">
            <v>3.9448347696356106E-2</v>
          </cell>
          <cell r="I1225">
            <v>4.3688322485385525E-2</v>
          </cell>
          <cell r="J1225">
            <v>4.1082143246917009E-2</v>
          </cell>
          <cell r="K1225">
            <v>3.7527495163053932E-2</v>
          </cell>
          <cell r="L1225">
            <v>3.1861253390591149E-2</v>
          </cell>
          <cell r="M1225">
            <v>3.3024095638919101E-2</v>
          </cell>
          <cell r="N1225">
            <v>4.6368112983095212E-2</v>
          </cell>
        </row>
        <row r="1226">
          <cell r="D1226" t="str">
            <v>8.2.24</v>
          </cell>
          <cell r="E1226">
            <v>3.5456536725758159E-2</v>
          </cell>
          <cell r="F1226">
            <v>3.6851598069528702E-2</v>
          </cell>
          <cell r="G1226">
            <v>3.2869966609423706E-2</v>
          </cell>
          <cell r="H1226">
            <v>3.765818952581533E-2</v>
          </cell>
          <cell r="I1226">
            <v>4.3453853584753378E-2</v>
          </cell>
          <cell r="J1226">
            <v>3.418545260706074E-2</v>
          </cell>
          <cell r="K1226">
            <v>3.3844107994132379E-2</v>
          </cell>
          <cell r="L1226">
            <v>2.8106743655197768E-2</v>
          </cell>
          <cell r="M1226">
            <v>3.2067249232369054E-2</v>
          </cell>
          <cell r="N1226">
            <v>4.6213413374029629E-2</v>
          </cell>
        </row>
        <row r="1227">
          <cell r="D1227" t="str">
            <v>8.3.1</v>
          </cell>
          <cell r="E1227">
            <v>3.0711202310471968E-2</v>
          </cell>
          <cell r="F1227">
            <v>3.3653861058818665E-2</v>
          </cell>
          <cell r="G1227">
            <v>3.1396032530741788E-2</v>
          </cell>
          <cell r="H1227">
            <v>3.3648067389960901E-2</v>
          </cell>
          <cell r="I1227">
            <v>4.0249181502669637E-2</v>
          </cell>
          <cell r="J1227">
            <v>2.7714616143678646E-2</v>
          </cell>
          <cell r="K1227">
            <v>3.1651242931317491E-2</v>
          </cell>
          <cell r="L1227">
            <v>2.6830805636483025E-2</v>
          </cell>
          <cell r="M1227">
            <v>3.2040872341583863E-2</v>
          </cell>
          <cell r="N1227">
            <v>3.7310191122994961E-2</v>
          </cell>
        </row>
        <row r="1228">
          <cell r="D1228" t="str">
            <v>8.3.2</v>
          </cell>
          <cell r="E1228">
            <v>2.7267330754521393E-2</v>
          </cell>
          <cell r="F1228">
            <v>3.1690647594482708E-2</v>
          </cell>
          <cell r="G1228">
            <v>3.0973383917472723E-2</v>
          </cell>
          <cell r="H1228">
            <v>3.2622501742250398E-2</v>
          </cell>
          <cell r="I1228">
            <v>3.8326380805966856E-2</v>
          </cell>
          <cell r="J1228">
            <v>2.450987654458725E-2</v>
          </cell>
          <cell r="K1228">
            <v>2.9234997729168894E-2</v>
          </cell>
          <cell r="L1228">
            <v>2.5392154877201048E-2</v>
          </cell>
          <cell r="M1228">
            <v>3.1937272413933987E-2</v>
          </cell>
          <cell r="N1228">
            <v>3.4151043179600042E-2</v>
          </cell>
        </row>
        <row r="1229">
          <cell r="D1229" t="str">
            <v>8.3.3</v>
          </cell>
          <cell r="E1229">
            <v>2.5737560153880127E-2</v>
          </cell>
          <cell r="F1229">
            <v>3.0535684996038898E-2</v>
          </cell>
          <cell r="G1229">
            <v>2.9781385420408712E-2</v>
          </cell>
          <cell r="H1229">
            <v>3.1043296155825024E-2</v>
          </cell>
          <cell r="I1229">
            <v>3.8673592962644505E-2</v>
          </cell>
          <cell r="J1229">
            <v>2.2228568007175108E-2</v>
          </cell>
          <cell r="K1229">
            <v>2.7887145087323779E-2</v>
          </cell>
          <cell r="L1229">
            <v>2.3504324415659347E-2</v>
          </cell>
          <cell r="M1229">
            <v>3.0757006935817011E-2</v>
          </cell>
          <cell r="N1229">
            <v>3.3430901202212863E-2</v>
          </cell>
        </row>
        <row r="1230">
          <cell r="D1230" t="str">
            <v>8.3.4</v>
          </cell>
          <cell r="E1230">
            <v>2.5317116709157917E-2</v>
          </cell>
          <cell r="F1230">
            <v>3.0567914240079219E-2</v>
          </cell>
          <cell r="G1230">
            <v>3.0148059724095948E-2</v>
          </cell>
          <cell r="H1230">
            <v>3.0664648527971031E-2</v>
          </cell>
          <cell r="I1230">
            <v>3.9632979698175037E-2</v>
          </cell>
          <cell r="J1230">
            <v>2.096033353667117E-2</v>
          </cell>
          <cell r="K1230">
            <v>2.7686215590213371E-2</v>
          </cell>
          <cell r="L1230">
            <v>2.367736457944291E-2</v>
          </cell>
          <cell r="M1230">
            <v>3.1082997600689832E-2</v>
          </cell>
          <cell r="N1230">
            <v>3.4196672010123198E-2</v>
          </cell>
        </row>
        <row r="1231">
          <cell r="D1231" t="str">
            <v>8.3.5</v>
          </cell>
          <cell r="E1231">
            <v>2.5326578331360209E-2</v>
          </cell>
          <cell r="F1231">
            <v>3.0177574955320682E-2</v>
          </cell>
          <cell r="G1231">
            <v>3.1041748690491949E-2</v>
          </cell>
          <cell r="H1231">
            <v>3.0926725956889514E-2</v>
          </cell>
          <cell r="I1231">
            <v>4.1123016904297774E-2</v>
          </cell>
          <cell r="J1231">
            <v>2.1747211447403981E-2</v>
          </cell>
          <cell r="K1231">
            <v>2.7655272959106816E-2</v>
          </cell>
          <cell r="L1231">
            <v>2.6447533586966731E-2</v>
          </cell>
          <cell r="M1231">
            <v>3.2231654722010158E-2</v>
          </cell>
          <cell r="N1231">
            <v>3.705099189676226E-2</v>
          </cell>
        </row>
        <row r="1232">
          <cell r="D1232" t="str">
            <v>8.3.6</v>
          </cell>
          <cell r="E1232">
            <v>2.6213823473649724E-2</v>
          </cell>
          <cell r="F1232">
            <v>3.0813149367981626E-2</v>
          </cell>
          <cell r="G1232">
            <v>3.2940611831005343E-2</v>
          </cell>
          <cell r="H1232">
            <v>3.4806754341486328E-2</v>
          </cell>
          <cell r="I1232">
            <v>4.4530194922437628E-2</v>
          </cell>
          <cell r="J1232">
            <v>2.5494271768722737E-2</v>
          </cell>
          <cell r="K1232">
            <v>2.6395947394086468E-2</v>
          </cell>
          <cell r="L1232">
            <v>3.4839038397046461E-2</v>
          </cell>
          <cell r="M1232">
            <v>4.2266222941949226E-2</v>
          </cell>
          <cell r="N1232">
            <v>5.0931617872431403E-2</v>
          </cell>
        </row>
        <row r="1233">
          <cell r="D1233" t="str">
            <v>8.3.7</v>
          </cell>
          <cell r="E1233">
            <v>2.8884466130794637E-2</v>
          </cell>
          <cell r="F1233">
            <v>3.0186374343685353E-2</v>
          </cell>
          <cell r="G1233">
            <v>3.6866726252109912E-2</v>
          </cell>
          <cell r="H1233">
            <v>4.0668804937885113E-2</v>
          </cell>
          <cell r="I1233">
            <v>4.6906947395979573E-2</v>
          </cell>
          <cell r="J1233">
            <v>2.9431567260617089E-2</v>
          </cell>
          <cell r="K1233">
            <v>2.7702047244445947E-2</v>
          </cell>
          <cell r="L1233">
            <v>3.9089790372216049E-2</v>
          </cell>
          <cell r="M1233">
            <v>4.6523821425804857E-2</v>
          </cell>
          <cell r="N1233">
            <v>4.8946534837497654E-2</v>
          </cell>
        </row>
        <row r="1234">
          <cell r="D1234" t="str">
            <v>8.3.8</v>
          </cell>
          <cell r="E1234">
            <v>3.1652097807405438E-2</v>
          </cell>
          <cell r="F1234">
            <v>3.5631493910684736E-2</v>
          </cell>
          <cell r="G1234">
            <v>4.3226272082945459E-2</v>
          </cell>
          <cell r="H1234">
            <v>4.5489506051456602E-2</v>
          </cell>
          <cell r="I1234">
            <v>4.8892006824224558E-2</v>
          </cell>
          <cell r="J1234">
            <v>3.1169404808585714E-2</v>
          </cell>
          <cell r="K1234">
            <v>3.6960426536846794E-2</v>
          </cell>
          <cell r="L1234">
            <v>4.5124330300811914E-2</v>
          </cell>
          <cell r="M1234">
            <v>5.3266025460484222E-2</v>
          </cell>
          <cell r="N1234">
            <v>4.6166914992802018E-2</v>
          </cell>
        </row>
        <row r="1235">
          <cell r="D1235" t="str">
            <v>8.3.9</v>
          </cell>
          <cell r="E1235">
            <v>3.2822899636016201E-2</v>
          </cell>
          <cell r="F1235">
            <v>4.4276530185602597E-2</v>
          </cell>
          <cell r="G1235">
            <v>4.50508561619078E-2</v>
          </cell>
          <cell r="H1235">
            <v>4.8479501511411817E-2</v>
          </cell>
          <cell r="I1235">
            <v>4.5874707785777291E-2</v>
          </cell>
          <cell r="J1235">
            <v>3.3803231328933897E-2</v>
          </cell>
          <cell r="K1235">
            <v>4.4526818124840294E-2</v>
          </cell>
          <cell r="L1235">
            <v>5.0321665581566845E-2</v>
          </cell>
          <cell r="M1235">
            <v>5.3827710678425726E-2</v>
          </cell>
          <cell r="N1235">
            <v>4.3586902206047135E-2</v>
          </cell>
        </row>
        <row r="1236">
          <cell r="D1236" t="str">
            <v>8.3.10</v>
          </cell>
          <cell r="E1236">
            <v>3.4274456623749262E-2</v>
          </cell>
          <cell r="F1236">
            <v>4.943948885553507E-2</v>
          </cell>
          <cell r="G1236">
            <v>4.8905529916545162E-2</v>
          </cell>
          <cell r="H1236">
            <v>5.1783419914245531E-2</v>
          </cell>
          <cell r="I1236">
            <v>4.2191574107899685E-2</v>
          </cell>
          <cell r="J1236">
            <v>3.6666393456581257E-2</v>
          </cell>
          <cell r="K1236">
            <v>4.9300980158403951E-2</v>
          </cell>
          <cell r="L1236">
            <v>5.3834105412136402E-2</v>
          </cell>
          <cell r="M1236">
            <v>5.2865873098769132E-2</v>
          </cell>
          <cell r="N1236">
            <v>4.5688041179485432E-2</v>
          </cell>
        </row>
        <row r="1237">
          <cell r="D1237" t="str">
            <v>8.3.11</v>
          </cell>
          <cell r="E1237">
            <v>3.7369449340721006E-2</v>
          </cell>
          <cell r="F1237">
            <v>5.3338646915016899E-2</v>
          </cell>
          <cell r="G1237">
            <v>5.0442659877874406E-2</v>
          </cell>
          <cell r="H1237">
            <v>5.0701350329016216E-2</v>
          </cell>
          <cell r="I1237">
            <v>4.066039389386969E-2</v>
          </cell>
          <cell r="J1237">
            <v>4.0316347008704581E-2</v>
          </cell>
          <cell r="K1237">
            <v>5.3503714789564075E-2</v>
          </cell>
          <cell r="L1237">
            <v>5.5258187241966142E-2</v>
          </cell>
          <cell r="M1237">
            <v>5.1463311236733096E-2</v>
          </cell>
          <cell r="N1237">
            <v>4.1129507363524206E-2</v>
          </cell>
        </row>
        <row r="1238">
          <cell r="D1238" t="str">
            <v>8.3.12</v>
          </cell>
          <cell r="E1238">
            <v>4.1209031069605606E-2</v>
          </cell>
          <cell r="F1238">
            <v>5.3623090112214375E-2</v>
          </cell>
          <cell r="G1238">
            <v>5.0489968393485983E-2</v>
          </cell>
          <cell r="H1238">
            <v>5.2701896625087209E-2</v>
          </cell>
          <cell r="I1238">
            <v>3.9778685447518558E-2</v>
          </cell>
          <cell r="J1238">
            <v>4.3631339288033193E-2</v>
          </cell>
          <cell r="K1238">
            <v>5.481634723146446E-2</v>
          </cell>
          <cell r="L1238">
            <v>5.564096290547043E-2</v>
          </cell>
          <cell r="M1238">
            <v>4.9566715475630754E-2</v>
          </cell>
          <cell r="N1238">
            <v>4.2866455019091247E-2</v>
          </cell>
        </row>
        <row r="1239">
          <cell r="D1239" t="str">
            <v>8.3.13</v>
          </cell>
          <cell r="E1239">
            <v>4.5170497711375886E-2</v>
          </cell>
          <cell r="F1239">
            <v>5.5394313323370289E-2</v>
          </cell>
          <cell r="G1239">
            <v>5.2577509502715038E-2</v>
          </cell>
          <cell r="H1239">
            <v>5.3655941769924713E-2</v>
          </cell>
          <cell r="I1239">
            <v>3.973115692868389E-2</v>
          </cell>
          <cell r="J1239">
            <v>4.5406651331096573E-2</v>
          </cell>
          <cell r="K1239">
            <v>5.6496153163745705E-2</v>
          </cell>
          <cell r="L1239">
            <v>5.8028542394244466E-2</v>
          </cell>
          <cell r="M1239">
            <v>5.3712505294399762E-2</v>
          </cell>
          <cell r="N1239">
            <v>3.5427200688796956E-2</v>
          </cell>
        </row>
        <row r="1240">
          <cell r="D1240" t="str">
            <v>8.3.14</v>
          </cell>
          <cell r="E1240">
            <v>4.7438692485713814E-2</v>
          </cell>
          <cell r="F1240">
            <v>5.6506070529168971E-2</v>
          </cell>
          <cell r="G1240">
            <v>5.2269503087617755E-2</v>
          </cell>
          <cell r="H1240">
            <v>5.4826302182838613E-2</v>
          </cell>
          <cell r="I1240">
            <v>3.8592975887186021E-2</v>
          </cell>
          <cell r="J1240">
            <v>4.9015714180979421E-2</v>
          </cell>
          <cell r="K1240">
            <v>5.8093406666981595E-2</v>
          </cell>
          <cell r="L1240">
            <v>5.7579362691984742E-2</v>
          </cell>
          <cell r="M1240">
            <v>5.3893569284527383E-2</v>
          </cell>
          <cell r="N1240">
            <v>3.296263342140919E-2</v>
          </cell>
        </row>
        <row r="1241">
          <cell r="D1241" t="str">
            <v>8.3.15</v>
          </cell>
          <cell r="E1241">
            <v>5.0869546919243891E-2</v>
          </cell>
          <cell r="F1241">
            <v>5.6885486435267911E-2</v>
          </cell>
          <cell r="G1241">
            <v>5.2629996641193867E-2</v>
          </cell>
          <cell r="H1241">
            <v>5.1537290735392975E-2</v>
          </cell>
          <cell r="I1241">
            <v>4.0004210083454644E-2</v>
          </cell>
          <cell r="J1241">
            <v>5.2332453482696474E-2</v>
          </cell>
          <cell r="K1241">
            <v>6.0945475689832371E-2</v>
          </cell>
          <cell r="L1241">
            <v>5.7464759571463998E-2</v>
          </cell>
          <cell r="M1241">
            <v>5.4789831317993934E-2</v>
          </cell>
          <cell r="N1241">
            <v>3.0867674941737405E-2</v>
          </cell>
        </row>
        <row r="1242">
          <cell r="D1242" t="str">
            <v>8.3.16</v>
          </cell>
          <cell r="E1242">
            <v>5.4151706046350993E-2</v>
          </cell>
          <cell r="F1242">
            <v>5.632448914768267E-2</v>
          </cell>
          <cell r="G1242">
            <v>5.1096492874400296E-2</v>
          </cell>
          <cell r="H1242">
            <v>4.7050132748629916E-2</v>
          </cell>
          <cell r="I1242">
            <v>4.0539178030185252E-2</v>
          </cell>
          <cell r="J1242">
            <v>5.7103917570571296E-2</v>
          </cell>
          <cell r="K1242">
            <v>5.9933226220529878E-2</v>
          </cell>
          <cell r="L1242">
            <v>5.5392087368703422E-2</v>
          </cell>
          <cell r="M1242">
            <v>4.8932095153797289E-2</v>
          </cell>
          <cell r="N1242">
            <v>3.3754118135483908E-2</v>
          </cell>
        </row>
        <row r="1243">
          <cell r="D1243" t="str">
            <v>8.3.17</v>
          </cell>
          <cell r="E1243">
            <v>5.7790775303470356E-2</v>
          </cell>
          <cell r="F1243">
            <v>5.1565339291024984E-2</v>
          </cell>
          <cell r="G1243">
            <v>4.9537443551852224E-2</v>
          </cell>
          <cell r="H1243">
            <v>4.4864729244750053E-2</v>
          </cell>
          <cell r="I1243">
            <v>3.83503990345688E-2</v>
          </cell>
          <cell r="J1243">
            <v>6.4477632046416961E-2</v>
          </cell>
          <cell r="K1243">
            <v>5.5335141939033113E-2</v>
          </cell>
          <cell r="L1243">
            <v>4.9639010718562436E-2</v>
          </cell>
          <cell r="M1243">
            <v>3.9512710475094359E-2</v>
          </cell>
          <cell r="N1243">
            <v>3.8166075056068907E-2</v>
          </cell>
        </row>
        <row r="1244">
          <cell r="D1244" t="str">
            <v>8.3.18</v>
          </cell>
          <cell r="E1244">
            <v>6.1645709992756662E-2</v>
          </cell>
          <cell r="F1244">
            <v>4.2221721288858954E-2</v>
          </cell>
          <cell r="G1244">
            <v>4.8369762570220735E-2</v>
          </cell>
          <cell r="H1244">
            <v>4.0994291732186015E-2</v>
          </cell>
          <cell r="I1244">
            <v>3.9475591366339345E-2</v>
          </cell>
          <cell r="J1244">
            <v>6.8719177541297249E-2</v>
          </cell>
          <cell r="K1244">
            <v>4.8652812241137336E-2</v>
          </cell>
          <cell r="L1244">
            <v>4.6597852177436956E-2</v>
          </cell>
          <cell r="M1244">
            <v>3.8196670592707635E-2</v>
          </cell>
          <cell r="N1244">
            <v>3.5716844569509153E-2</v>
          </cell>
        </row>
        <row r="1245">
          <cell r="D1245" t="str">
            <v>8.3.19</v>
          </cell>
          <cell r="E1245">
            <v>6.4682328935875638E-2</v>
          </cell>
          <cell r="F1245">
            <v>3.6217121570199282E-2</v>
          </cell>
          <cell r="G1245">
            <v>4.4732880608158929E-2</v>
          </cell>
          <cell r="H1245">
            <v>3.9005418897503488E-2</v>
          </cell>
          <cell r="I1245">
            <v>3.9486149228156804E-2</v>
          </cell>
          <cell r="J1245">
            <v>6.6998697785079178E-2</v>
          </cell>
          <cell r="K1245">
            <v>3.9976786749802769E-2</v>
          </cell>
          <cell r="L1245">
            <v>4.2414013036685114E-2</v>
          </cell>
          <cell r="M1245">
            <v>3.6345458770767045E-2</v>
          </cell>
          <cell r="N1245">
            <v>4.1039470540752764E-2</v>
          </cell>
        </row>
        <row r="1246">
          <cell r="D1246" t="str">
            <v>8.3.20</v>
          </cell>
          <cell r="E1246">
            <v>6.2238887177809545E-2</v>
          </cell>
          <cell r="F1246">
            <v>3.559861823481552E-2</v>
          </cell>
          <cell r="G1246">
            <v>4.2082543680235722E-2</v>
          </cell>
          <cell r="H1246">
            <v>3.8140322240147094E-2</v>
          </cell>
          <cell r="I1246">
            <v>4.0528910418864479E-2</v>
          </cell>
          <cell r="J1246">
            <v>6.0118249026573388E-2</v>
          </cell>
          <cell r="K1246">
            <v>3.5552246225789425E-2</v>
          </cell>
          <cell r="L1246">
            <v>4.0301394169608748E-2</v>
          </cell>
          <cell r="M1246">
            <v>3.4945821861150993E-2</v>
          </cell>
          <cell r="N1246">
            <v>4.5374667254805504E-2</v>
          </cell>
        </row>
        <row r="1247">
          <cell r="D1247" t="str">
            <v>8.3.21</v>
          </cell>
          <cell r="E1247">
            <v>5.7487445305124771E-2</v>
          </cell>
          <cell r="F1247">
            <v>4.0067981937322687E-2</v>
          </cell>
          <cell r="G1247">
            <v>4.0841991249309061E-2</v>
          </cell>
          <cell r="H1247">
            <v>3.7313205436040491E-2</v>
          </cell>
          <cell r="I1247">
            <v>4.1150554420172201E-2</v>
          </cell>
          <cell r="J1247">
            <v>5.8161428276250975E-2</v>
          </cell>
          <cell r="K1247">
            <v>3.9900115977909892E-2</v>
          </cell>
          <cell r="L1247">
            <v>3.8397356704775211E-2</v>
          </cell>
          <cell r="M1247">
            <v>3.4358661251164435E-2</v>
          </cell>
          <cell r="N1247">
            <v>5.602617599345143E-2</v>
          </cell>
        </row>
        <row r="1248">
          <cell r="D1248" t="str">
            <v>8.3.22</v>
          </cell>
          <cell r="E1248">
            <v>5.2560937550074301E-2</v>
          </cell>
          <cell r="F1248">
            <v>4.0641472509437671E-2</v>
          </cell>
          <cell r="G1248">
            <v>3.7890135666480189E-2</v>
          </cell>
          <cell r="H1248">
            <v>3.7471043787208468E-2</v>
          </cell>
          <cell r="I1248">
            <v>4.3764187580333631E-2</v>
          </cell>
          <cell r="J1248">
            <v>4.9708979367293696E-2</v>
          </cell>
          <cell r="K1248">
            <v>3.8323669127446634E-2</v>
          </cell>
          <cell r="L1248">
            <v>3.4783356296150245E-2</v>
          </cell>
          <cell r="M1248">
            <v>3.3456454959554037E-2</v>
          </cell>
          <cell r="N1248">
            <v>5.2917006116933875E-2</v>
          </cell>
        </row>
        <row r="1249">
          <cell r="D1249" t="str">
            <v>8.3.23</v>
          </cell>
          <cell r="E1249">
            <v>4.3982228841152597E-2</v>
          </cell>
          <cell r="F1249">
            <v>3.8233184134668481E-2</v>
          </cell>
          <cell r="G1249">
            <v>3.4896028545403385E-2</v>
          </cell>
          <cell r="H1249">
            <v>3.6664698071675703E-2</v>
          </cell>
          <cell r="I1249">
            <v>4.6644306977777952E-2</v>
          </cell>
          <cell r="J1249">
            <v>3.8149338708350411E-2</v>
          </cell>
          <cell r="K1249">
            <v>3.6505562885283414E-2</v>
          </cell>
          <cell r="L1249">
            <v>3.1554129504727878E-2</v>
          </cell>
          <cell r="M1249">
            <v>3.2916376648198895E-2</v>
          </cell>
          <cell r="N1249">
            <v>5.3002846308135461E-2</v>
          </cell>
        </row>
        <row r="1250">
          <cell r="D1250" t="str">
            <v>8.3.24</v>
          </cell>
          <cell r="E1250">
            <v>3.5195231389718161E-2</v>
          </cell>
          <cell r="F1250">
            <v>3.6409745062721897E-2</v>
          </cell>
          <cell r="G1250">
            <v>3.1812477223327612E-2</v>
          </cell>
          <cell r="H1250">
            <v>3.4940149670216476E-2</v>
          </cell>
          <cell r="I1250">
            <v>4.4892717792816221E-2</v>
          </cell>
          <cell r="J1250">
            <v>3.2134600083699665E-2</v>
          </cell>
          <cell r="K1250">
            <v>3.2964247335725547E-2</v>
          </cell>
          <cell r="L1250">
            <v>2.7887872058689506E-2</v>
          </cell>
          <cell r="M1250">
            <v>3.1110360058812299E-2</v>
          </cell>
          <cell r="N1250">
            <v>4.9289514090343108E-2</v>
          </cell>
        </row>
        <row r="1251">
          <cell r="D1251" t="str">
            <v>8.4.1</v>
          </cell>
          <cell r="E1251">
            <v>3.0832409707313307E-2</v>
          </cell>
          <cell r="F1251">
            <v>3.370521895183496E-2</v>
          </cell>
          <cell r="G1251">
            <v>3.0392836642049129E-2</v>
          </cell>
          <cell r="H1251">
            <v>3.2842383779709966E-2</v>
          </cell>
          <cell r="I1251">
            <v>4.1041188566056215E-2</v>
          </cell>
          <cell r="J1251">
            <v>2.6075881790928963E-2</v>
          </cell>
          <cell r="K1251">
            <v>3.0809591872231701E-2</v>
          </cell>
          <cell r="L1251">
            <v>2.6098547296283397E-2</v>
          </cell>
          <cell r="M1251">
            <v>3.078639211198957E-2</v>
          </cell>
          <cell r="N1251">
            <v>4.5082957720589033E-2</v>
          </cell>
        </row>
        <row r="1252">
          <cell r="D1252" t="str">
            <v>8.4.2</v>
          </cell>
          <cell r="E1252">
            <v>2.7781062372614525E-2</v>
          </cell>
          <cell r="F1252">
            <v>3.2582199546301205E-2</v>
          </cell>
          <cell r="G1252">
            <v>3.0098858504373889E-2</v>
          </cell>
          <cell r="H1252">
            <v>3.1874811388132522E-2</v>
          </cell>
          <cell r="I1252">
            <v>3.9203537141564507E-2</v>
          </cell>
          <cell r="J1252">
            <v>2.4063874878059891E-2</v>
          </cell>
          <cell r="K1252">
            <v>2.9009759843779313E-2</v>
          </cell>
          <cell r="L1252">
            <v>2.4950407171588321E-2</v>
          </cell>
          <cell r="M1252">
            <v>3.1236946312527606E-2</v>
          </cell>
          <cell r="N1252">
            <v>4.4030215228153709E-2</v>
          </cell>
        </row>
        <row r="1253">
          <cell r="D1253" t="str">
            <v>8.4.3</v>
          </cell>
          <cell r="E1253">
            <v>2.5144748146797593E-2</v>
          </cell>
          <cell r="F1253">
            <v>3.0913891685109513E-2</v>
          </cell>
          <cell r="G1253">
            <v>2.974179285197252E-2</v>
          </cell>
          <cell r="H1253">
            <v>3.1036026444428818E-2</v>
          </cell>
          <cell r="I1253">
            <v>3.8401959016310466E-2</v>
          </cell>
          <cell r="J1253">
            <v>2.2959242602744553E-2</v>
          </cell>
          <cell r="K1253">
            <v>2.84797280299523E-2</v>
          </cell>
          <cell r="L1253">
            <v>2.3594599136834E-2</v>
          </cell>
          <cell r="M1253">
            <v>3.0844987747284672E-2</v>
          </cell>
          <cell r="N1253">
            <v>4.3683163590871751E-2</v>
          </cell>
        </row>
        <row r="1254">
          <cell r="D1254" t="str">
            <v>8.4.4</v>
          </cell>
          <cell r="E1254">
            <v>2.4413595185661646E-2</v>
          </cell>
          <cell r="F1254">
            <v>3.0223702946029132E-2</v>
          </cell>
          <cell r="G1254">
            <v>2.934315674549421E-2</v>
          </cell>
          <cell r="H1254">
            <v>2.9036897740416852E-2</v>
          </cell>
          <cell r="I1254">
            <v>3.9979961569376679E-2</v>
          </cell>
          <cell r="J1254">
            <v>2.0721192361892474E-2</v>
          </cell>
          <cell r="K1254">
            <v>2.742043557860693E-2</v>
          </cell>
          <cell r="L1254">
            <v>2.3374332977827914E-2</v>
          </cell>
          <cell r="M1254">
            <v>3.068788350772533E-2</v>
          </cell>
          <cell r="N1254">
            <v>4.3821638777543359E-2</v>
          </cell>
        </row>
        <row r="1255">
          <cell r="D1255" t="str">
            <v>8.4.5</v>
          </cell>
          <cell r="E1255">
            <v>2.5199319833945317E-2</v>
          </cell>
          <cell r="F1255">
            <v>2.9900161146206576E-2</v>
          </cell>
          <cell r="G1255">
            <v>3.0568799406908209E-2</v>
          </cell>
          <cell r="H1255">
            <v>2.9568330374281894E-2</v>
          </cell>
          <cell r="I1255">
            <v>4.2776180184728355E-2</v>
          </cell>
          <cell r="J1255">
            <v>2.2511949188419783E-2</v>
          </cell>
          <cell r="K1255">
            <v>2.7697334611367218E-2</v>
          </cell>
          <cell r="L1255">
            <v>2.6531185696822522E-2</v>
          </cell>
          <cell r="M1255">
            <v>3.2965092947680324E-2</v>
          </cell>
          <cell r="N1255">
            <v>4.3450980143781008E-2</v>
          </cell>
        </row>
        <row r="1256">
          <cell r="D1256" t="str">
            <v>8.4.6</v>
          </cell>
          <cell r="E1256">
            <v>2.6800294540386745E-2</v>
          </cell>
          <cell r="F1256">
            <v>3.0542829034068634E-2</v>
          </cell>
          <cell r="G1256">
            <v>3.2214445411245941E-2</v>
          </cell>
          <cell r="H1256">
            <v>3.2605025835898561E-2</v>
          </cell>
          <cell r="I1256">
            <v>4.5255762148000339E-2</v>
          </cell>
          <cell r="J1256">
            <v>2.6306875802796906E-2</v>
          </cell>
          <cell r="K1256">
            <v>2.7130987404096921E-2</v>
          </cell>
          <cell r="L1256">
            <v>3.4133841013620388E-2</v>
          </cell>
          <cell r="M1256">
            <v>4.0957688572973598E-2</v>
          </cell>
          <cell r="N1256">
            <v>5.2607256013414538E-2</v>
          </cell>
        </row>
        <row r="1257">
          <cell r="D1257" t="str">
            <v>8.4.7</v>
          </cell>
          <cell r="E1257">
            <v>2.8745307182360638E-2</v>
          </cell>
          <cell r="F1257">
            <v>2.9778469324420388E-2</v>
          </cell>
          <cell r="G1257">
            <v>3.6593495714111537E-2</v>
          </cell>
          <cell r="H1257">
            <v>3.7595880943572135E-2</v>
          </cell>
          <cell r="I1257">
            <v>4.6857350552868396E-2</v>
          </cell>
          <cell r="J1257">
            <v>2.9457067682470021E-2</v>
          </cell>
          <cell r="K1257">
            <v>2.7193546161013063E-2</v>
          </cell>
          <cell r="L1257">
            <v>3.8186992028411804E-2</v>
          </cell>
          <cell r="M1257">
            <v>4.5100900079910862E-2</v>
          </cell>
          <cell r="N1257">
            <v>5.6469590949768486E-2</v>
          </cell>
        </row>
        <row r="1258">
          <cell r="D1258" t="str">
            <v>8.4.8</v>
          </cell>
          <cell r="E1258">
            <v>3.1079856899418258E-2</v>
          </cell>
          <cell r="F1258">
            <v>3.5060959355723752E-2</v>
          </cell>
          <cell r="G1258">
            <v>4.1755694417493688E-2</v>
          </cell>
          <cell r="H1258">
            <v>4.3502563973948978E-2</v>
          </cell>
          <cell r="I1258">
            <v>4.672670811073476E-2</v>
          </cell>
          <cell r="J1258">
            <v>3.1514864047879093E-2</v>
          </cell>
          <cell r="K1258">
            <v>3.454594108759837E-2</v>
          </cell>
          <cell r="L1258">
            <v>4.3764580425786591E-2</v>
          </cell>
          <cell r="M1258">
            <v>5.1684086680400636E-2</v>
          </cell>
          <cell r="N1258">
            <v>5.2113380373632535E-2</v>
          </cell>
        </row>
        <row r="1259">
          <cell r="D1259" t="str">
            <v>8.4.9</v>
          </cell>
          <cell r="E1259">
            <v>3.274920934369769E-2</v>
          </cell>
          <cell r="F1259">
            <v>4.2916900239421192E-2</v>
          </cell>
          <cell r="G1259">
            <v>4.529980324509314E-2</v>
          </cell>
          <cell r="H1259">
            <v>4.7052059689403146E-2</v>
          </cell>
          <cell r="I1259">
            <v>4.4532133217935352E-2</v>
          </cell>
          <cell r="J1259">
            <v>3.1830798150218075E-2</v>
          </cell>
          <cell r="K1259">
            <v>4.1361573934390335E-2</v>
          </cell>
          <cell r="L1259">
            <v>5.0980618511463079E-2</v>
          </cell>
          <cell r="M1259">
            <v>5.2716822957864277E-2</v>
          </cell>
          <cell r="N1259">
            <v>4.7039747416653274E-2</v>
          </cell>
        </row>
        <row r="1260">
          <cell r="D1260" t="str">
            <v>8.4.10</v>
          </cell>
          <cell r="E1260">
            <v>3.5414831474184248E-2</v>
          </cell>
          <cell r="F1260">
            <v>4.8599310897006531E-2</v>
          </cell>
          <cell r="G1260">
            <v>4.882493049856873E-2</v>
          </cell>
          <cell r="H1260">
            <v>5.0765421996360624E-2</v>
          </cell>
          <cell r="I1260">
            <v>4.293402134035601E-2</v>
          </cell>
          <cell r="J1260">
            <v>3.3008536107353707E-2</v>
          </cell>
          <cell r="K1260">
            <v>4.7801316753167337E-2</v>
          </cell>
          <cell r="L1260">
            <v>5.3681027927460843E-2</v>
          </cell>
          <cell r="M1260">
            <v>5.4052256172568973E-2</v>
          </cell>
          <cell r="N1260">
            <v>4.4359201755324137E-2</v>
          </cell>
        </row>
        <row r="1261">
          <cell r="D1261" t="str">
            <v>8.4.11</v>
          </cell>
          <cell r="E1261">
            <v>3.8950887313771901E-2</v>
          </cell>
          <cell r="F1261">
            <v>5.19754991893987E-2</v>
          </cell>
          <cell r="G1261">
            <v>4.9197698880019125E-2</v>
          </cell>
          <cell r="H1261">
            <v>4.8372062729595593E-2</v>
          </cell>
          <cell r="I1261">
            <v>4.1613895311470091E-2</v>
          </cell>
          <cell r="J1261">
            <v>3.778152892670162E-2</v>
          </cell>
          <cell r="K1261">
            <v>5.1407010006666934E-2</v>
          </cell>
          <cell r="L1261">
            <v>5.3595475595658588E-2</v>
          </cell>
          <cell r="M1261">
            <v>5.1407054820132636E-2</v>
          </cell>
          <cell r="N1261">
            <v>4.0534436490198139E-2</v>
          </cell>
        </row>
        <row r="1262">
          <cell r="D1262" t="str">
            <v>8.4.12</v>
          </cell>
          <cell r="E1262">
            <v>4.1037676483768985E-2</v>
          </cell>
          <cell r="F1262">
            <v>5.3803772703625644E-2</v>
          </cell>
          <cell r="G1262">
            <v>5.0388184715771438E-2</v>
          </cell>
          <cell r="H1262">
            <v>5.1363078807918905E-2</v>
          </cell>
          <cell r="I1262">
            <v>4.1728245792387993E-2</v>
          </cell>
          <cell r="J1262">
            <v>4.3733081901568875E-2</v>
          </cell>
          <cell r="K1262">
            <v>5.4110497085993477E-2</v>
          </cell>
          <cell r="L1262">
            <v>5.6741897506385371E-2</v>
          </cell>
          <cell r="M1262">
            <v>5.2020374674268191E-2</v>
          </cell>
          <cell r="N1262">
            <v>3.6657203235943438E-2</v>
          </cell>
        </row>
        <row r="1263">
          <cell r="D1263" t="str">
            <v>8.4.13</v>
          </cell>
          <cell r="E1263">
            <v>4.5925335469612923E-2</v>
          </cell>
          <cell r="F1263">
            <v>5.4674434180757348E-2</v>
          </cell>
          <cell r="G1263">
            <v>5.1217110173009256E-2</v>
          </cell>
          <cell r="H1263">
            <v>5.1544758173290205E-2</v>
          </cell>
          <cell r="I1263">
            <v>4.0199698544183746E-2</v>
          </cell>
          <cell r="J1263">
            <v>4.317334848487512E-2</v>
          </cell>
          <cell r="K1263">
            <v>5.5114194736179539E-2</v>
          </cell>
          <cell r="L1263">
            <v>5.7506573040946751E-2</v>
          </cell>
          <cell r="M1263">
            <v>5.4419398872944572E-2</v>
          </cell>
          <cell r="N1263">
            <v>2.9464122619345966E-2</v>
          </cell>
        </row>
        <row r="1264">
          <cell r="D1264" t="str">
            <v>8.4.14</v>
          </cell>
          <cell r="E1264">
            <v>4.7919205678956182E-2</v>
          </cell>
          <cell r="F1264">
            <v>5.7396110087798775E-2</v>
          </cell>
          <cell r="G1264">
            <v>5.2783009363655459E-2</v>
          </cell>
          <cell r="H1264">
            <v>5.4669643257676578E-2</v>
          </cell>
          <cell r="I1264">
            <v>4.0119193078929478E-2</v>
          </cell>
          <cell r="J1264">
            <v>4.7627004700062078E-2</v>
          </cell>
          <cell r="K1264">
            <v>5.9219984141343447E-2</v>
          </cell>
          <cell r="L1264">
            <v>5.9161315479352737E-2</v>
          </cell>
          <cell r="M1264">
            <v>5.5015640128064959E-2</v>
          </cell>
          <cell r="N1264">
            <v>3.0177010729523848E-2</v>
          </cell>
        </row>
        <row r="1265">
          <cell r="D1265" t="str">
            <v>8.4.15</v>
          </cell>
          <cell r="E1265">
            <v>4.9533728379065646E-2</v>
          </cell>
          <cell r="F1265">
            <v>5.8036998703560001E-2</v>
          </cell>
          <cell r="G1265">
            <v>5.3522656882854194E-2</v>
          </cell>
          <cell r="H1265">
            <v>5.3570660678514792E-2</v>
          </cell>
          <cell r="I1265">
            <v>3.8657586022833361E-2</v>
          </cell>
          <cell r="J1265">
            <v>5.5015926638701945E-2</v>
          </cell>
          <cell r="K1265">
            <v>6.252963916824103E-2</v>
          </cell>
          <cell r="L1265">
            <v>5.8745043718941035E-2</v>
          </cell>
          <cell r="M1265">
            <v>5.5908256408083785E-2</v>
          </cell>
          <cell r="N1265">
            <v>2.9609219280640121E-2</v>
          </cell>
        </row>
        <row r="1266">
          <cell r="D1266" t="str">
            <v>8.4.16</v>
          </cell>
          <cell r="E1266">
            <v>5.5130594419567761E-2</v>
          </cell>
          <cell r="F1266">
            <v>5.7331536796665264E-2</v>
          </cell>
          <cell r="G1266">
            <v>5.0985793127326352E-2</v>
          </cell>
          <cell r="H1266">
            <v>4.9298982655658366E-2</v>
          </cell>
          <cell r="I1266">
            <v>3.8526125574278855E-2</v>
          </cell>
          <cell r="J1266">
            <v>5.8230704825453443E-2</v>
          </cell>
          <cell r="K1266">
            <v>6.1575881026284238E-2</v>
          </cell>
          <cell r="L1266">
            <v>5.5955264319945006E-2</v>
          </cell>
          <cell r="M1266">
            <v>4.9721934931670042E-2</v>
          </cell>
          <cell r="N1266">
            <v>2.9097998256249057E-2</v>
          </cell>
        </row>
        <row r="1267">
          <cell r="D1267" t="str">
            <v>8.4.17</v>
          </cell>
          <cell r="E1267">
            <v>5.8978980359711365E-2</v>
          </cell>
          <cell r="F1267">
            <v>5.3164858170779185E-2</v>
          </cell>
          <cell r="G1267">
            <v>5.0256028243107098E-2</v>
          </cell>
          <cell r="H1267">
            <v>4.6825356625666142E-2</v>
          </cell>
          <cell r="I1267">
            <v>3.9568027169265267E-2</v>
          </cell>
          <cell r="J1267">
            <v>6.2405425865568694E-2</v>
          </cell>
          <cell r="K1267">
            <v>5.7704202053240568E-2</v>
          </cell>
          <cell r="L1267">
            <v>5.0677730991572967E-2</v>
          </cell>
          <cell r="M1267">
            <v>3.9657733552908137E-2</v>
          </cell>
          <cell r="N1267">
            <v>2.8729786689195035E-2</v>
          </cell>
        </row>
        <row r="1268">
          <cell r="D1268" t="str">
            <v>8.4.18</v>
          </cell>
          <cell r="E1268">
            <v>6.2473743389210398E-2</v>
          </cell>
          <cell r="F1268">
            <v>4.2297090153730281E-2</v>
          </cell>
          <cell r="G1268">
            <v>4.8465208347785123E-2</v>
          </cell>
          <cell r="H1268">
            <v>4.280699154652743E-2</v>
          </cell>
          <cell r="I1268">
            <v>4.0366708188445365E-2</v>
          </cell>
          <cell r="J1268">
            <v>6.945303051347014E-2</v>
          </cell>
          <cell r="K1268">
            <v>4.8377081658994674E-2</v>
          </cell>
          <cell r="L1268">
            <v>4.6038570518193586E-2</v>
          </cell>
          <cell r="M1268">
            <v>3.7727285722791319E-2</v>
          </cell>
          <cell r="N1268">
            <v>3.4335728627787193E-2</v>
          </cell>
        </row>
        <row r="1269">
          <cell r="D1269" t="str">
            <v>8.4.19</v>
          </cell>
          <cell r="E1269">
            <v>6.2057902930501806E-2</v>
          </cell>
          <cell r="F1269">
            <v>3.6649784404820307E-2</v>
          </cell>
          <cell r="G1269">
            <v>4.6594952812117896E-2</v>
          </cell>
          <cell r="H1269">
            <v>4.1902037065541124E-2</v>
          </cell>
          <cell r="I1269">
            <v>4.0416129409706458E-2</v>
          </cell>
          <cell r="J1269">
            <v>6.8097776426573456E-2</v>
          </cell>
          <cell r="K1269">
            <v>4.0921442582967649E-2</v>
          </cell>
          <cell r="L1269">
            <v>4.3555841110391701E-2</v>
          </cell>
          <cell r="M1269">
            <v>3.6707759411416761E-2</v>
          </cell>
          <cell r="N1269">
            <v>3.9991331626048482E-2</v>
          </cell>
        </row>
        <row r="1270">
          <cell r="D1270" t="str">
            <v>8.4.20</v>
          </cell>
          <cell r="E1270">
            <v>5.9966612508730935E-2</v>
          </cell>
          <cell r="F1270">
            <v>3.6061949267393804E-2</v>
          </cell>
          <cell r="G1270">
            <v>4.3376861451923078E-2</v>
          </cell>
          <cell r="H1270">
            <v>4.0689347791841669E-2</v>
          </cell>
          <cell r="I1270">
            <v>4.1600295954723081E-2</v>
          </cell>
          <cell r="J1270">
            <v>6.2877761343431565E-2</v>
          </cell>
          <cell r="K1270">
            <v>3.6966523306548822E-2</v>
          </cell>
          <cell r="L1270">
            <v>4.1215313052139359E-2</v>
          </cell>
          <cell r="M1270">
            <v>3.5520089103108415E-2</v>
          </cell>
          <cell r="N1270">
            <v>3.9095345348047025E-2</v>
          </cell>
        </row>
        <row r="1271">
          <cell r="D1271" t="str">
            <v>8.4.21</v>
          </cell>
          <cell r="E1271">
            <v>5.7392866051222534E-2</v>
          </cell>
          <cell r="F1271">
            <v>4.0693251684571323E-2</v>
          </cell>
          <cell r="G1271">
            <v>4.2474326210878918E-2</v>
          </cell>
          <cell r="H1271">
            <v>3.950479832962079E-2</v>
          </cell>
          <cell r="I1271">
            <v>4.0605838732147313E-2</v>
          </cell>
          <cell r="J1271">
            <v>5.8175311396048333E-2</v>
          </cell>
          <cell r="K1271">
            <v>4.1270154488347782E-2</v>
          </cell>
          <cell r="L1271">
            <v>3.8609532125787285E-2</v>
          </cell>
          <cell r="M1271">
            <v>3.4018399029482664E-2</v>
          </cell>
          <cell r="N1271">
            <v>4.6412002833415358E-2</v>
          </cell>
        </row>
        <row r="1272">
          <cell r="D1272" t="str">
            <v>8.4.22</v>
          </cell>
          <cell r="E1272">
            <v>5.196765954191996E-2</v>
          </cell>
          <cell r="F1272">
            <v>4.0176418595138964E-2</v>
          </cell>
          <cell r="G1272">
            <v>3.9168368717642073E-2</v>
          </cell>
          <cell r="H1272">
            <v>3.9811057831246693E-2</v>
          </cell>
          <cell r="I1272">
            <v>4.1322787276441827E-2</v>
          </cell>
          <cell r="J1272">
            <v>5.0966048551041976E-2</v>
          </cell>
          <cell r="K1272">
            <v>3.9437208616581919E-2</v>
          </cell>
          <cell r="L1272">
            <v>3.4694222949179648E-2</v>
          </cell>
          <cell r="M1272">
            <v>3.3344124617536101E-2</v>
          </cell>
          <cell r="N1272">
            <v>4.8687774872165961E-2</v>
          </cell>
        </row>
        <row r="1273">
          <cell r="D1273" t="str">
            <v>8.4.23</v>
          </cell>
          <cell r="E1273">
            <v>4.452490424821838E-2</v>
          </cell>
          <cell r="F1273">
            <v>3.7597058481388147E-2</v>
          </cell>
          <cell r="G1273">
            <v>3.4856779643758842E-2</v>
          </cell>
          <cell r="H1273">
            <v>3.8129389913041427E-2</v>
          </cell>
          <cell r="I1273">
            <v>4.3208223909352889E-2</v>
          </cell>
          <cell r="J1273">
            <v>4.1193468536510222E-2</v>
          </cell>
          <cell r="K1273">
            <v>3.6833109805153898E-2</v>
          </cell>
          <cell r="L1273">
            <v>3.0920216126839917E-2</v>
          </cell>
          <cell r="M1273">
            <v>3.2028128924362471E-2</v>
          </cell>
          <cell r="N1273">
            <v>4.6062792019626056E-2</v>
          </cell>
        </row>
        <row r="1274">
          <cell r="D1274" t="str">
            <v>8.4.24</v>
          </cell>
          <cell r="E1274">
            <v>3.5979268539361162E-2</v>
          </cell>
          <cell r="F1274">
            <v>3.5917594454250433E-2</v>
          </cell>
          <cell r="G1274">
            <v>3.187920799284006E-2</v>
          </cell>
          <cell r="H1274">
            <v>3.5632432427706771E-2</v>
          </cell>
          <cell r="I1274">
            <v>4.4358443187903267E-2</v>
          </cell>
          <cell r="J1274">
            <v>3.2819299277229014E-2</v>
          </cell>
          <cell r="K1274">
            <v>3.308285604725264E-2</v>
          </cell>
          <cell r="L1274">
            <v>2.7286871278567479E-2</v>
          </cell>
          <cell r="M1274">
            <v>3.1470762712304201E-2</v>
          </cell>
          <cell r="N1274">
            <v>4.8487115402082573E-2</v>
          </cell>
        </row>
        <row r="1275">
          <cell r="D1275" t="str">
            <v>8.5.1</v>
          </cell>
          <cell r="E1275">
            <v>3.3035611540322266E-2</v>
          </cell>
          <cell r="F1275">
            <v>3.496022063895874E-2</v>
          </cell>
          <cell r="G1275">
            <v>3.0959465147802637E-2</v>
          </cell>
          <cell r="H1275">
            <v>3.4303276605358639E-2</v>
          </cell>
          <cell r="I1275">
            <v>4.3426133264762176E-2</v>
          </cell>
          <cell r="J1275">
            <v>2.929314973852179E-2</v>
          </cell>
          <cell r="K1275">
            <v>3.1706728625970709E-2</v>
          </cell>
          <cell r="L1275">
            <v>2.6324626260821306E-2</v>
          </cell>
          <cell r="M1275">
            <v>3.2353794971984665E-2</v>
          </cell>
          <cell r="N1275">
            <v>4.582943505369378E-2</v>
          </cell>
        </row>
        <row r="1276">
          <cell r="D1276" t="str">
            <v>8.5.2</v>
          </cell>
          <cell r="E1276">
            <v>2.9470933915413909E-2</v>
          </cell>
          <cell r="F1276">
            <v>3.4203485424494515E-2</v>
          </cell>
          <cell r="G1276">
            <v>3.0530694855236028E-2</v>
          </cell>
          <cell r="H1276">
            <v>3.3408021579096558E-2</v>
          </cell>
          <cell r="I1276">
            <v>4.1159584864675039E-2</v>
          </cell>
          <cell r="J1276">
            <v>2.5248403053475896E-2</v>
          </cell>
          <cell r="K1276">
            <v>2.956905037664509E-2</v>
          </cell>
          <cell r="L1276">
            <v>2.5325563294578014E-2</v>
          </cell>
          <cell r="M1276">
            <v>3.1986247296765948E-2</v>
          </cell>
          <cell r="N1276">
            <v>4.3957846221130713E-2</v>
          </cell>
        </row>
        <row r="1277">
          <cell r="D1277" t="str">
            <v>8.5.3</v>
          </cell>
          <cell r="E1277">
            <v>2.7067734557391039E-2</v>
          </cell>
          <cell r="F1277">
            <v>3.2538461023626043E-2</v>
          </cell>
          <cell r="G1277">
            <v>2.9969543434076731E-2</v>
          </cell>
          <cell r="H1277">
            <v>3.2198068379992242E-2</v>
          </cell>
          <cell r="I1277">
            <v>4.2349998713751183E-2</v>
          </cell>
          <cell r="J1277">
            <v>2.3704478273617238E-2</v>
          </cell>
          <cell r="K1277">
            <v>2.9090771199179178E-2</v>
          </cell>
          <cell r="L1277">
            <v>2.3934426612103689E-2</v>
          </cell>
          <cell r="M1277">
            <v>3.1122901921753661E-2</v>
          </cell>
          <cell r="N1277">
            <v>4.0527932688901994E-2</v>
          </cell>
        </row>
        <row r="1278">
          <cell r="D1278" t="str">
            <v>8.5.4</v>
          </cell>
          <cell r="E1278">
            <v>2.6439170392364379E-2</v>
          </cell>
          <cell r="F1278">
            <v>3.1963941923767829E-2</v>
          </cell>
          <cell r="G1278">
            <v>2.9923656997059844E-2</v>
          </cell>
          <cell r="H1278">
            <v>3.1647176995947955E-2</v>
          </cell>
          <cell r="I1278">
            <v>4.0915548138037543E-2</v>
          </cell>
          <cell r="J1278">
            <v>2.2959817498099475E-2</v>
          </cell>
          <cell r="K1278">
            <v>2.800586450801601E-2</v>
          </cell>
          <cell r="L1278">
            <v>2.4195826001420891E-2</v>
          </cell>
          <cell r="M1278">
            <v>3.0846588395753462E-2</v>
          </cell>
          <cell r="N1278">
            <v>4.2472669792239945E-2</v>
          </cell>
        </row>
        <row r="1279">
          <cell r="D1279" t="str">
            <v>8.5.5</v>
          </cell>
          <cell r="E1279">
            <v>2.7013150937113165E-2</v>
          </cell>
          <cell r="F1279">
            <v>3.1368449702774984E-2</v>
          </cell>
          <cell r="G1279">
            <v>3.1126941970944864E-2</v>
          </cell>
          <cell r="H1279">
            <v>3.2414002246254875E-2</v>
          </cell>
          <cell r="I1279">
            <v>4.2692351231031815E-2</v>
          </cell>
          <cell r="J1279">
            <v>2.3145831452013977E-2</v>
          </cell>
          <cell r="K1279">
            <v>2.8970821818163923E-2</v>
          </cell>
          <cell r="L1279">
            <v>2.7310173292645495E-2</v>
          </cell>
          <cell r="M1279">
            <v>3.3171062493856283E-2</v>
          </cell>
          <cell r="N1279">
            <v>4.1125320105125013E-2</v>
          </cell>
        </row>
        <row r="1280">
          <cell r="D1280" t="str">
            <v>8.5.6</v>
          </cell>
          <cell r="E1280">
            <v>2.8940736198883266E-2</v>
          </cell>
          <cell r="F1280">
            <v>3.2305256298491784E-2</v>
          </cell>
          <cell r="G1280">
            <v>3.2922517767470759E-2</v>
          </cell>
          <cell r="H1280">
            <v>3.5416364811471424E-2</v>
          </cell>
          <cell r="I1280">
            <v>4.6874655348683736E-2</v>
          </cell>
          <cell r="J1280">
            <v>2.7483356303260886E-2</v>
          </cell>
          <cell r="K1280">
            <v>2.7535080965639985E-2</v>
          </cell>
          <cell r="L1280">
            <v>3.4743297955983812E-2</v>
          </cell>
          <cell r="M1280">
            <v>4.266041236606704E-2</v>
          </cell>
          <cell r="N1280">
            <v>5.2078488864523223E-2</v>
          </cell>
        </row>
        <row r="1281">
          <cell r="D1281" t="str">
            <v>8.5.7</v>
          </cell>
          <cell r="E1281">
            <v>3.0893752500593032E-2</v>
          </cell>
          <cell r="F1281">
            <v>3.0775619537753488E-2</v>
          </cell>
          <cell r="G1281">
            <v>3.6692813498174444E-2</v>
          </cell>
          <cell r="H1281">
            <v>4.0180069399109647E-2</v>
          </cell>
          <cell r="I1281">
            <v>4.8644878887943256E-2</v>
          </cell>
          <cell r="J1281">
            <v>3.2835376433397317E-2</v>
          </cell>
          <cell r="K1281">
            <v>2.8616316717566832E-2</v>
          </cell>
          <cell r="L1281">
            <v>3.8949290334802981E-2</v>
          </cell>
          <cell r="M1281">
            <v>4.6756963899537998E-2</v>
          </cell>
          <cell r="N1281">
            <v>5.8848050370550763E-2</v>
          </cell>
        </row>
        <row r="1282">
          <cell r="D1282" t="str">
            <v>8.5.8</v>
          </cell>
          <cell r="E1282">
            <v>3.2544987950564847E-2</v>
          </cell>
          <cell r="F1282">
            <v>3.6761354776111546E-2</v>
          </cell>
          <cell r="G1282">
            <v>4.2386102037457657E-2</v>
          </cell>
          <cell r="H1282">
            <v>4.3968295572265892E-2</v>
          </cell>
          <cell r="I1282">
            <v>4.9083147276676883E-2</v>
          </cell>
          <cell r="J1282">
            <v>3.6859382704485903E-2</v>
          </cell>
          <cell r="K1282">
            <v>3.7361185883274389E-2</v>
          </cell>
          <cell r="L1282">
            <v>4.5302570985418664E-2</v>
          </cell>
          <cell r="M1282">
            <v>5.2939920623218319E-2</v>
          </cell>
          <cell r="N1282">
            <v>5.5553594405335929E-2</v>
          </cell>
        </row>
        <row r="1283">
          <cell r="D1283" t="str">
            <v>8.5.9</v>
          </cell>
          <cell r="E1283">
            <v>3.4378079385827806E-2</v>
          </cell>
          <cell r="F1283">
            <v>4.4165707185892453E-2</v>
          </cell>
          <cell r="G1283">
            <v>4.5221962595958447E-2</v>
          </cell>
          <cell r="H1283">
            <v>4.712929604383833E-2</v>
          </cell>
          <cell r="I1283">
            <v>4.7476765411566466E-2</v>
          </cell>
          <cell r="J1283">
            <v>3.6313873221071657E-2</v>
          </cell>
          <cell r="K1283">
            <v>4.4158304661087638E-2</v>
          </cell>
          <cell r="L1283">
            <v>5.147932257365511E-2</v>
          </cell>
          <cell r="M1283">
            <v>5.1594600904354672E-2</v>
          </cell>
          <cell r="N1283">
            <v>4.9088057250634282E-2</v>
          </cell>
        </row>
        <row r="1284">
          <cell r="D1284" t="str">
            <v>8.5.10</v>
          </cell>
          <cell r="E1284">
            <v>3.7649026649454388E-2</v>
          </cell>
          <cell r="F1284">
            <v>4.857929898840687E-2</v>
          </cell>
          <cell r="G1284">
            <v>4.729940552337232E-2</v>
          </cell>
          <cell r="H1284">
            <v>4.9722085200313376E-2</v>
          </cell>
          <cell r="I1284">
            <v>4.4270500338927925E-2</v>
          </cell>
          <cell r="J1284">
            <v>3.654792546903491E-2</v>
          </cell>
          <cell r="K1284">
            <v>4.8751437648395547E-2</v>
          </cell>
          <cell r="L1284">
            <v>5.3123862732291798E-2</v>
          </cell>
          <cell r="M1284">
            <v>5.0322468175562768E-2</v>
          </cell>
          <cell r="N1284">
            <v>4.8649345314092159E-2</v>
          </cell>
        </row>
        <row r="1285">
          <cell r="D1285" t="str">
            <v>8.5.11</v>
          </cell>
          <cell r="E1285">
            <v>4.0114712119918725E-2</v>
          </cell>
          <cell r="F1285">
            <v>5.1817544580572972E-2</v>
          </cell>
          <cell r="G1285">
            <v>4.8813807946562447E-2</v>
          </cell>
          <cell r="H1285">
            <v>4.7546692815692605E-2</v>
          </cell>
          <cell r="I1285">
            <v>4.414206421417937E-2</v>
          </cell>
          <cell r="J1285">
            <v>3.7728672679753578E-2</v>
          </cell>
          <cell r="K1285">
            <v>5.3334960847126689E-2</v>
          </cell>
          <cell r="L1285">
            <v>5.4232808621826729E-2</v>
          </cell>
          <cell r="M1285">
            <v>5.1927820578983583E-2</v>
          </cell>
          <cell r="N1285">
            <v>4.1562018243119496E-2</v>
          </cell>
        </row>
        <row r="1286">
          <cell r="D1286" t="str">
            <v>8.5.12</v>
          </cell>
          <cell r="E1286">
            <v>4.080584564642642E-2</v>
          </cell>
          <cell r="F1286">
            <v>5.4326893381651406E-2</v>
          </cell>
          <cell r="G1286">
            <v>5.0557394114632503E-2</v>
          </cell>
          <cell r="H1286">
            <v>5.1564464602492664E-2</v>
          </cell>
          <cell r="I1286">
            <v>4.4056044638712676E-2</v>
          </cell>
          <cell r="J1286">
            <v>4.038477508425168E-2</v>
          </cell>
          <cell r="K1286">
            <v>5.6185512432654364E-2</v>
          </cell>
          <cell r="L1286">
            <v>5.7212240099210207E-2</v>
          </cell>
          <cell r="M1286">
            <v>5.2263574535535241E-2</v>
          </cell>
          <cell r="N1286">
            <v>4.1352997799747389E-2</v>
          </cell>
        </row>
        <row r="1287">
          <cell r="D1287" t="str">
            <v>8.5.13</v>
          </cell>
          <cell r="E1287">
            <v>4.2847512925384627E-2</v>
          </cell>
          <cell r="F1287">
            <v>5.3964659773565515E-2</v>
          </cell>
          <cell r="G1287">
            <v>5.1342366722295245E-2</v>
          </cell>
          <cell r="H1287">
            <v>5.0479232995671558E-2</v>
          </cell>
          <cell r="I1287">
            <v>4.2339185594703496E-2</v>
          </cell>
          <cell r="J1287">
            <v>4.6301894941162103E-2</v>
          </cell>
          <cell r="K1287">
            <v>5.6208422168621375E-2</v>
          </cell>
          <cell r="L1287">
            <v>5.7057709945104701E-2</v>
          </cell>
          <cell r="M1287">
            <v>5.4315958910842427E-2</v>
          </cell>
          <cell r="N1287">
            <v>3.3612430017538997E-2</v>
          </cell>
        </row>
        <row r="1288">
          <cell r="D1288" t="str">
            <v>8.5.14</v>
          </cell>
          <cell r="E1288">
            <v>4.5002707227933827E-2</v>
          </cell>
          <cell r="F1288">
            <v>5.5173394847878414E-2</v>
          </cell>
          <cell r="G1288">
            <v>5.2177271123512378E-2</v>
          </cell>
          <cell r="H1288">
            <v>5.3485936849089415E-2</v>
          </cell>
          <cell r="I1288">
            <v>4.0151160393286908E-2</v>
          </cell>
          <cell r="J1288">
            <v>4.8229252242502192E-2</v>
          </cell>
          <cell r="K1288">
            <v>5.9113076863836253E-2</v>
          </cell>
          <cell r="L1288">
            <v>5.848521382649649E-2</v>
          </cell>
          <cell r="M1288">
            <v>5.5084307111963035E-2</v>
          </cell>
          <cell r="N1288">
            <v>2.8478842913999661E-2</v>
          </cell>
        </row>
        <row r="1289">
          <cell r="D1289" t="str">
            <v>8.5.15</v>
          </cell>
          <cell r="E1289">
            <v>4.863696563343365E-2</v>
          </cell>
          <cell r="F1289">
            <v>5.4764990196143622E-2</v>
          </cell>
          <cell r="G1289">
            <v>5.2035505517760851E-2</v>
          </cell>
          <cell r="H1289">
            <v>5.0175568930340961E-2</v>
          </cell>
          <cell r="I1289">
            <v>3.854351115512103E-2</v>
          </cell>
          <cell r="J1289">
            <v>4.978584383621449E-2</v>
          </cell>
          <cell r="K1289">
            <v>6.041078271324346E-2</v>
          </cell>
          <cell r="L1289">
            <v>5.6737964742792107E-2</v>
          </cell>
          <cell r="M1289">
            <v>5.4607478128379044E-2</v>
          </cell>
          <cell r="N1289">
            <v>2.9908225277246743E-2</v>
          </cell>
        </row>
        <row r="1290">
          <cell r="D1290" t="str">
            <v>8.5.16</v>
          </cell>
          <cell r="E1290">
            <v>5.2918664152858119E-2</v>
          </cell>
          <cell r="F1290">
            <v>5.3356870362842639E-2</v>
          </cell>
          <cell r="G1290">
            <v>4.9795043628232748E-2</v>
          </cell>
          <cell r="H1290">
            <v>4.6198903716196969E-2</v>
          </cell>
          <cell r="I1290">
            <v>3.9157863502411884E-2</v>
          </cell>
          <cell r="J1290">
            <v>5.1793264960969157E-2</v>
          </cell>
          <cell r="K1290">
            <v>5.7516487370114333E-2</v>
          </cell>
          <cell r="L1290">
            <v>5.4622984830748178E-2</v>
          </cell>
          <cell r="M1290">
            <v>4.7113299297159149E-2</v>
          </cell>
          <cell r="N1290">
            <v>2.9321203000607213E-2</v>
          </cell>
        </row>
        <row r="1291">
          <cell r="D1291" t="str">
            <v>8.5.17</v>
          </cell>
          <cell r="E1291">
            <v>5.6076734968721453E-2</v>
          </cell>
          <cell r="F1291">
            <v>4.9699604227719935E-2</v>
          </cell>
          <cell r="G1291">
            <v>4.9762376085115918E-2</v>
          </cell>
          <cell r="H1291">
            <v>4.5027027232358234E-2</v>
          </cell>
          <cell r="I1291">
            <v>3.9391383729227437E-2</v>
          </cell>
          <cell r="J1291">
            <v>5.8886845029098245E-2</v>
          </cell>
          <cell r="K1291">
            <v>5.4395766188539321E-2</v>
          </cell>
          <cell r="L1291">
            <v>4.9441420017352543E-2</v>
          </cell>
          <cell r="M1291">
            <v>3.8133340091418458E-2</v>
          </cell>
          <cell r="N1291">
            <v>2.7656561583499547E-2</v>
          </cell>
        </row>
        <row r="1292">
          <cell r="D1292" t="str">
            <v>8.5.18</v>
          </cell>
          <cell r="E1292">
            <v>5.8974097542332342E-2</v>
          </cell>
          <cell r="F1292">
            <v>4.1159858002270115E-2</v>
          </cell>
          <cell r="G1292">
            <v>4.8908683979377018E-2</v>
          </cell>
          <cell r="H1292">
            <v>4.1938110233628242E-2</v>
          </cell>
          <cell r="I1292">
            <v>3.719227575492156E-2</v>
          </cell>
          <cell r="J1292">
            <v>6.4136843533503032E-2</v>
          </cell>
          <cell r="K1292">
            <v>4.5544728078635591E-2</v>
          </cell>
          <cell r="L1292">
            <v>4.6097758460409234E-2</v>
          </cell>
          <cell r="M1292">
            <v>3.7124695886169276E-2</v>
          </cell>
          <cell r="N1292">
            <v>3.0067907656201463E-2</v>
          </cell>
        </row>
        <row r="1293">
          <cell r="D1293" t="str">
            <v>8.5.19</v>
          </cell>
          <cell r="E1293">
            <v>5.9318585151369535E-2</v>
          </cell>
          <cell r="F1293">
            <v>3.6324303384409708E-2</v>
          </cell>
          <cell r="G1293">
            <v>4.6825761304810955E-2</v>
          </cell>
          <cell r="H1293">
            <v>4.0833388051653381E-2</v>
          </cell>
          <cell r="I1293">
            <v>3.5383545647083209E-2</v>
          </cell>
          <cell r="J1293">
            <v>6.469212946699654E-2</v>
          </cell>
          <cell r="K1293">
            <v>3.880519115397435E-2</v>
          </cell>
          <cell r="L1293">
            <v>4.2502012550032164E-2</v>
          </cell>
          <cell r="M1293">
            <v>3.615944165929421E-2</v>
          </cell>
          <cell r="N1293">
            <v>3.4568036657767247E-2</v>
          </cell>
        </row>
        <row r="1294">
          <cell r="D1294" t="str">
            <v>8.5.20</v>
          </cell>
          <cell r="E1294">
            <v>5.7920713528381483E-2</v>
          </cell>
          <cell r="F1294">
            <v>3.5701058960476623E-2</v>
          </cell>
          <cell r="G1294">
            <v>4.3648032962258831E-2</v>
          </cell>
          <cell r="H1294">
            <v>3.9214991987609971E-2</v>
          </cell>
          <cell r="I1294">
            <v>3.5893757680752619E-2</v>
          </cell>
          <cell r="J1294">
            <v>5.8700166366202039E-2</v>
          </cell>
          <cell r="K1294">
            <v>3.5719142089584328E-2</v>
          </cell>
          <cell r="L1294">
            <v>3.996358409501255E-2</v>
          </cell>
          <cell r="M1294">
            <v>3.4692476408139182E-2</v>
          </cell>
          <cell r="N1294">
            <v>3.8249023485392497E-2</v>
          </cell>
        </row>
        <row r="1295">
          <cell r="D1295" t="str">
            <v>8.5.21</v>
          </cell>
          <cell r="E1295">
            <v>5.637167706602364E-2</v>
          </cell>
          <cell r="F1295">
            <v>4.1018596594915711E-2</v>
          </cell>
          <cell r="G1295">
            <v>4.2727505753957173E-2</v>
          </cell>
          <cell r="H1295">
            <v>3.9277759779520451E-2</v>
          </cell>
          <cell r="I1295">
            <v>3.6306139300693763E-2</v>
          </cell>
          <cell r="J1295">
            <v>5.7284403452928651E-2</v>
          </cell>
          <cell r="K1295">
            <v>4.0253309414185166E-2</v>
          </cell>
          <cell r="L1295">
            <v>3.888213684081978E-2</v>
          </cell>
          <cell r="M1295">
            <v>3.4350348348569738E-2</v>
          </cell>
          <cell r="N1295">
            <v>4.3324625036633362E-2</v>
          </cell>
        </row>
        <row r="1296">
          <cell r="D1296" t="str">
            <v>8.5.22</v>
          </cell>
          <cell r="E1296">
            <v>5.1475119640123898E-2</v>
          </cell>
          <cell r="F1296">
            <v>4.0936654847748874E-2</v>
          </cell>
          <cell r="G1296">
            <v>3.8703083819351523E-2</v>
          </cell>
          <cell r="H1296">
            <v>3.9549859061887419E-2</v>
          </cell>
          <cell r="I1296">
            <v>3.8370177665748011E-2</v>
          </cell>
          <cell r="J1296">
            <v>5.1543244760164461E-2</v>
          </cell>
          <cell r="K1296">
            <v>3.8498734996261115E-2</v>
          </cell>
          <cell r="L1296">
            <v>3.5049121339960798E-2</v>
          </cell>
          <cell r="M1296">
            <v>3.4612454536518233E-2</v>
          </cell>
          <cell r="N1296">
            <v>4.5092266326516334E-2</v>
          </cell>
        </row>
        <row r="1297">
          <cell r="D1297" t="str">
            <v>8.5.23</v>
          </cell>
          <cell r="E1297">
            <v>4.4662927814578958E-2</v>
          </cell>
          <cell r="F1297">
            <v>3.7971868146923542E-2</v>
          </cell>
          <cell r="G1297">
            <v>3.5055409735999424E-2</v>
          </cell>
          <cell r="H1297">
            <v>3.8064414949008862E-2</v>
          </cell>
          <cell r="I1297">
            <v>4.0880547069399371E-2</v>
          </cell>
          <cell r="J1297">
            <v>4.0298751285922474E-2</v>
          </cell>
          <cell r="K1297">
            <v>3.6635147136722168E-2</v>
          </cell>
          <cell r="L1297">
            <v>3.1185400720819389E-2</v>
          </cell>
          <cell r="M1297">
            <v>3.3107014277990766E-2</v>
          </cell>
          <cell r="N1297">
            <v>4.9572198113236605E-2</v>
          </cell>
        </row>
        <row r="1298">
          <cell r="D1298" t="str">
            <v>8.5.24</v>
          </cell>
          <cell r="E1298">
            <v>3.7440552554585269E-2</v>
          </cell>
          <cell r="F1298">
            <v>3.6161907192602559E-2</v>
          </cell>
          <cell r="G1298">
            <v>3.261465347857935E-2</v>
          </cell>
          <cell r="H1298">
            <v>3.6256991961200455E-2</v>
          </cell>
          <cell r="I1298">
            <v>4.1298780177702971E-2</v>
          </cell>
          <cell r="J1298">
            <v>3.5842318213352486E-2</v>
          </cell>
          <cell r="K1298">
            <v>3.3613176142562061E-2</v>
          </cell>
          <cell r="L1298">
            <v>2.7840683865693206E-2</v>
          </cell>
          <cell r="M1298">
            <v>3.2752829180182838E-2</v>
          </cell>
          <cell r="N1298">
            <v>4.910292382226545E-2</v>
          </cell>
        </row>
        <row r="1299">
          <cell r="D1299" t="str">
            <v>8.6.1</v>
          </cell>
          <cell r="E1299">
            <v>3.2586708902416786E-2</v>
          </cell>
          <cell r="F1299">
            <v>3.5551986892752296E-2</v>
          </cell>
          <cell r="G1299">
            <v>3.2045472055394777E-2</v>
          </cell>
          <cell r="H1299">
            <v>3.4347514563853869E-2</v>
          </cell>
          <cell r="I1299">
            <v>4.4967732066230739E-2</v>
          </cell>
          <cell r="J1299">
            <v>2.8716676812423899E-2</v>
          </cell>
          <cell r="K1299">
            <v>3.2493813148794334E-2</v>
          </cell>
          <cell r="L1299">
            <v>2.738716609608766E-2</v>
          </cell>
          <cell r="M1299">
            <v>3.2068972668410071E-2</v>
          </cell>
          <cell r="N1299">
            <v>4.86873300552308E-2</v>
          </cell>
        </row>
        <row r="1300">
          <cell r="D1300" t="str">
            <v>8.6.2</v>
          </cell>
          <cell r="E1300">
            <v>2.9864514098100987E-2</v>
          </cell>
          <cell r="F1300">
            <v>3.4141079096475874E-2</v>
          </cell>
          <cell r="G1300">
            <v>3.1713410813201996E-2</v>
          </cell>
          <cell r="H1300">
            <v>3.3769848458149052E-2</v>
          </cell>
          <cell r="I1300">
            <v>4.3016703728194029E-2</v>
          </cell>
          <cell r="J1300">
            <v>2.5651814024650835E-2</v>
          </cell>
          <cell r="K1300">
            <v>3.0519703312340454E-2</v>
          </cell>
          <cell r="L1300">
            <v>2.6479897900137928E-2</v>
          </cell>
          <cell r="M1300">
            <v>3.2754257817052664E-2</v>
          </cell>
          <cell r="N1300">
            <v>4.0831548120654461E-2</v>
          </cell>
        </row>
        <row r="1301">
          <cell r="D1301" t="str">
            <v>8.6.3</v>
          </cell>
          <cell r="E1301">
            <v>2.7466379520758824E-2</v>
          </cell>
          <cell r="F1301">
            <v>3.2729580453783866E-2</v>
          </cell>
          <cell r="G1301">
            <v>3.1250586868776423E-2</v>
          </cell>
          <cell r="H1301">
            <v>3.2689685408159648E-2</v>
          </cell>
          <cell r="I1301">
            <v>4.2670037336758573E-2</v>
          </cell>
          <cell r="J1301">
            <v>2.5603719857239093E-2</v>
          </cell>
          <cell r="K1301">
            <v>2.9601200248157523E-2</v>
          </cell>
          <cell r="L1301">
            <v>2.4916913223798635E-2</v>
          </cell>
          <cell r="M1301">
            <v>3.1925181401598286E-2</v>
          </cell>
          <cell r="N1301">
            <v>3.9050830600646937E-2</v>
          </cell>
        </row>
        <row r="1302">
          <cell r="D1302" t="str">
            <v>8.6.4</v>
          </cell>
          <cell r="E1302">
            <v>2.6644025718488375E-2</v>
          </cell>
          <cell r="F1302">
            <v>3.2820581949829286E-2</v>
          </cell>
          <cell r="G1302">
            <v>3.1310089033581609E-2</v>
          </cell>
          <cell r="H1302">
            <v>3.2355691526390833E-2</v>
          </cell>
          <cell r="I1302">
            <v>4.3394869022120294E-2</v>
          </cell>
          <cell r="J1302">
            <v>2.3232607000667097E-2</v>
          </cell>
          <cell r="K1302">
            <v>2.9089282614269532E-2</v>
          </cell>
          <cell r="L1302">
            <v>2.5649197087993597E-2</v>
          </cell>
          <cell r="M1302">
            <v>3.203667894057901E-2</v>
          </cell>
          <cell r="N1302">
            <v>3.7756288309462559E-2</v>
          </cell>
        </row>
        <row r="1303">
          <cell r="D1303" t="str">
            <v>8.6.5</v>
          </cell>
          <cell r="E1303">
            <v>2.5766648568517191E-2</v>
          </cell>
          <cell r="F1303">
            <v>3.3332355278134711E-2</v>
          </cell>
          <cell r="G1303">
            <v>3.2943830921090392E-2</v>
          </cell>
          <cell r="H1303">
            <v>3.4137707256598988E-2</v>
          </cell>
          <cell r="I1303">
            <v>4.5136350836977E-2</v>
          </cell>
          <cell r="J1303">
            <v>2.3357506629393766E-2</v>
          </cell>
          <cell r="K1303">
            <v>3.0760889453715645E-2</v>
          </cell>
          <cell r="L1303">
            <v>2.9181511988169258E-2</v>
          </cell>
          <cell r="M1303">
            <v>3.4491537933689656E-2</v>
          </cell>
          <cell r="N1303">
            <v>4.4395331220122132E-2</v>
          </cell>
        </row>
        <row r="1304">
          <cell r="D1304" t="str">
            <v>8.6.6</v>
          </cell>
          <cell r="E1304">
            <v>2.8034448494834645E-2</v>
          </cell>
          <cell r="F1304">
            <v>3.3892366199651996E-2</v>
          </cell>
          <cell r="G1304">
            <v>3.5364327920432891E-2</v>
          </cell>
          <cell r="H1304">
            <v>3.7130690418478635E-2</v>
          </cell>
          <cell r="I1304">
            <v>4.814561142507727E-2</v>
          </cell>
          <cell r="J1304">
            <v>2.5812252588308483E-2</v>
          </cell>
          <cell r="K1304">
            <v>2.9186003119348582E-2</v>
          </cell>
          <cell r="L1304">
            <v>3.6328364599148351E-2</v>
          </cell>
          <cell r="M1304">
            <v>4.1307886794107511E-2</v>
          </cell>
          <cell r="N1304">
            <v>5.5093851619015546E-2</v>
          </cell>
        </row>
        <row r="1305">
          <cell r="D1305" t="str">
            <v>8.6.7</v>
          </cell>
          <cell r="E1305">
            <v>3.1475735852185445E-2</v>
          </cell>
          <cell r="F1305">
            <v>3.3622460868186148E-2</v>
          </cell>
          <cell r="G1305">
            <v>3.9089567541308975E-2</v>
          </cell>
          <cell r="H1305">
            <v>4.2402298688473845E-2</v>
          </cell>
          <cell r="I1305">
            <v>4.7560308872467483E-2</v>
          </cell>
          <cell r="J1305">
            <v>2.8990977840740711E-2</v>
          </cell>
          <cell r="K1305">
            <v>2.8915486431107102E-2</v>
          </cell>
          <cell r="L1305">
            <v>4.0008117102645117E-2</v>
          </cell>
          <cell r="M1305">
            <v>4.4730562791671862E-2</v>
          </cell>
          <cell r="N1305">
            <v>5.7890453888142124E-2</v>
          </cell>
        </row>
        <row r="1306">
          <cell r="D1306" t="str">
            <v>8.6.8</v>
          </cell>
          <cell r="E1306">
            <v>3.4570946805194833E-2</v>
          </cell>
          <cell r="F1306">
            <v>3.769321430282653E-2</v>
          </cell>
          <cell r="G1306">
            <v>4.4273493277692783E-2</v>
          </cell>
          <cell r="H1306">
            <v>4.7126135085144481E-2</v>
          </cell>
          <cell r="I1306">
            <v>4.8234337795360585E-2</v>
          </cell>
          <cell r="J1306">
            <v>3.2740496816562874E-2</v>
          </cell>
          <cell r="K1306">
            <v>3.5570591420600241E-2</v>
          </cell>
          <cell r="L1306">
            <v>4.5568194680910376E-2</v>
          </cell>
          <cell r="M1306">
            <v>5.1519668602071099E-2</v>
          </cell>
          <cell r="N1306">
            <v>5.3169839011332438E-2</v>
          </cell>
        </row>
        <row r="1307">
          <cell r="D1307" t="str">
            <v>8.6.9</v>
          </cell>
          <cell r="E1307">
            <v>3.5501563131497389E-2</v>
          </cell>
          <cell r="F1307">
            <v>4.5555484926493459E-2</v>
          </cell>
          <cell r="G1307">
            <v>4.712286372026453E-2</v>
          </cell>
          <cell r="H1307">
            <v>4.9726522541780158E-2</v>
          </cell>
          <cell r="I1307">
            <v>4.5956571549994961E-2</v>
          </cell>
          <cell r="J1307">
            <v>3.6755047069617908E-2</v>
          </cell>
          <cell r="K1307">
            <v>4.2898150945304789E-2</v>
          </cell>
          <cell r="L1307">
            <v>5.1420298883673006E-2</v>
          </cell>
          <cell r="M1307">
            <v>5.2106924685899496E-2</v>
          </cell>
          <cell r="N1307">
            <v>5.3181135081131488E-2</v>
          </cell>
        </row>
        <row r="1308">
          <cell r="D1308" t="str">
            <v>8.6.10</v>
          </cell>
          <cell r="E1308">
            <v>3.9505433291378886E-2</v>
          </cell>
          <cell r="F1308">
            <v>4.9315152149306388E-2</v>
          </cell>
          <cell r="G1308">
            <v>4.8194809761217351E-2</v>
          </cell>
          <cell r="H1308">
            <v>5.0946891823635349E-2</v>
          </cell>
          <cell r="I1308">
            <v>4.1940268146379418E-2</v>
          </cell>
          <cell r="J1308">
            <v>3.8706050993560746E-2</v>
          </cell>
          <cell r="K1308">
            <v>4.8326977405129264E-2</v>
          </cell>
          <cell r="L1308">
            <v>5.3262705469377877E-2</v>
          </cell>
          <cell r="M1308">
            <v>5.1340752166836437E-2</v>
          </cell>
          <cell r="N1308">
            <v>4.919127438261426E-2</v>
          </cell>
        </row>
        <row r="1309">
          <cell r="D1309" t="str">
            <v>8.6.11</v>
          </cell>
          <cell r="E1309">
            <v>4.2214638457798319E-2</v>
          </cell>
          <cell r="F1309">
            <v>5.1889726387051534E-2</v>
          </cell>
          <cell r="G1309">
            <v>4.9601082330843677E-2</v>
          </cell>
          <cell r="H1309">
            <v>4.9209466421725655E-2</v>
          </cell>
          <cell r="I1309">
            <v>4.0420527897215654E-2</v>
          </cell>
          <cell r="J1309">
            <v>4.542624651255868E-2</v>
          </cell>
          <cell r="K1309">
            <v>5.3376225189862576E-2</v>
          </cell>
          <cell r="L1309">
            <v>5.4431938878985044E-2</v>
          </cell>
          <cell r="M1309">
            <v>4.9876973906285281E-2</v>
          </cell>
          <cell r="N1309">
            <v>4.5209409778449158E-2</v>
          </cell>
        </row>
        <row r="1310">
          <cell r="D1310" t="str">
            <v>8.6.12</v>
          </cell>
          <cell r="E1310">
            <v>4.3645351180641993E-2</v>
          </cell>
          <cell r="F1310">
            <v>5.3363787861521919E-2</v>
          </cell>
          <cell r="G1310">
            <v>5.0752380589322632E-2</v>
          </cell>
          <cell r="H1310">
            <v>5.2329283280986481E-2</v>
          </cell>
          <cell r="I1310">
            <v>3.9628920918093967E-2</v>
          </cell>
          <cell r="J1310">
            <v>4.639528018303006E-2</v>
          </cell>
          <cell r="K1310">
            <v>5.6475967991039162E-2</v>
          </cell>
          <cell r="L1310">
            <v>5.7128460996002883E-2</v>
          </cell>
          <cell r="M1310">
            <v>4.8698482416715663E-2</v>
          </cell>
          <cell r="N1310">
            <v>3.8902204783403255E-2</v>
          </cell>
        </row>
        <row r="1311">
          <cell r="D1311" t="str">
            <v>8.6.13</v>
          </cell>
          <cell r="E1311">
            <v>4.7142084616192174E-2</v>
          </cell>
          <cell r="F1311">
            <v>5.3392750483931072E-2</v>
          </cell>
          <cell r="G1311">
            <v>5.1169174104433272E-2</v>
          </cell>
          <cell r="H1311">
            <v>5.0651053023194587E-2</v>
          </cell>
          <cell r="I1311">
            <v>3.8747338320431521E-2</v>
          </cell>
          <cell r="J1311">
            <v>4.8015242521586156E-2</v>
          </cell>
          <cell r="K1311">
            <v>5.6098166333101676E-2</v>
          </cell>
          <cell r="L1311">
            <v>5.6970515985283035E-2</v>
          </cell>
          <cell r="M1311">
            <v>5.0492008718082113E-2</v>
          </cell>
          <cell r="N1311">
            <v>3.3524514026260062E-2</v>
          </cell>
        </row>
        <row r="1312">
          <cell r="D1312" t="str">
            <v>8.6.14</v>
          </cell>
          <cell r="E1312">
            <v>4.9429041072386458E-2</v>
          </cell>
          <cell r="F1312">
            <v>5.4025000740787622E-2</v>
          </cell>
          <cell r="G1312">
            <v>5.1344916181448624E-2</v>
          </cell>
          <cell r="H1312">
            <v>5.2767473395616479E-2</v>
          </cell>
          <cell r="I1312">
            <v>3.7004101609213198E-2</v>
          </cell>
          <cell r="J1312">
            <v>4.9772659721349678E-2</v>
          </cell>
          <cell r="K1312">
            <v>5.7857999145079005E-2</v>
          </cell>
          <cell r="L1312">
            <v>5.66809936088251E-2</v>
          </cell>
          <cell r="M1312">
            <v>5.1833040202706661E-2</v>
          </cell>
          <cell r="N1312">
            <v>3.2576976845531895E-2</v>
          </cell>
        </row>
        <row r="1313">
          <cell r="D1313" t="str">
            <v>8.6.15</v>
          </cell>
          <cell r="E1313">
            <v>5.0424490580608682E-2</v>
          </cell>
          <cell r="F1313">
            <v>5.4158955656441403E-2</v>
          </cell>
          <cell r="G1313">
            <v>5.0628946472801847E-2</v>
          </cell>
          <cell r="H1313">
            <v>4.9773805632995313E-2</v>
          </cell>
          <cell r="I1313">
            <v>3.7158978649127782E-2</v>
          </cell>
          <cell r="J1313">
            <v>5.1283577812384365E-2</v>
          </cell>
          <cell r="K1313">
            <v>5.9848238829543252E-2</v>
          </cell>
          <cell r="L1313">
            <v>5.6177556277966188E-2</v>
          </cell>
          <cell r="M1313">
            <v>5.3668885062107652E-2</v>
          </cell>
          <cell r="N1313">
            <v>3.1673418183740476E-2</v>
          </cell>
        </row>
        <row r="1314">
          <cell r="D1314" t="str">
            <v>8.6.16</v>
          </cell>
          <cell r="E1314">
            <v>5.4194084119794671E-2</v>
          </cell>
          <cell r="F1314">
            <v>5.2342939031940726E-2</v>
          </cell>
          <cell r="G1314">
            <v>4.7749968927900427E-2</v>
          </cell>
          <cell r="H1314">
            <v>4.488799270087817E-2</v>
          </cell>
          <cell r="I1314">
            <v>3.8587464287487237E-2</v>
          </cell>
          <cell r="J1314">
            <v>5.5247225104779918E-2</v>
          </cell>
          <cell r="K1314">
            <v>5.6053994763852984E-2</v>
          </cell>
          <cell r="L1314">
            <v>5.272290437011317E-2</v>
          </cell>
          <cell r="M1314">
            <v>4.6828124592262987E-2</v>
          </cell>
          <cell r="N1314">
            <v>3.244123362474443E-2</v>
          </cell>
        </row>
        <row r="1315">
          <cell r="D1315" t="str">
            <v>8.6.17</v>
          </cell>
          <cell r="E1315">
            <v>5.6013121430345945E-2</v>
          </cell>
          <cell r="F1315">
            <v>4.7584273148877622E-2</v>
          </cell>
          <cell r="G1315">
            <v>4.7012330218278067E-2</v>
          </cell>
          <cell r="H1315">
            <v>4.2596907859266717E-2</v>
          </cell>
          <cell r="I1315">
            <v>3.8254926298963134E-2</v>
          </cell>
          <cell r="J1315">
            <v>6.133033791300839E-2</v>
          </cell>
          <cell r="K1315">
            <v>5.2264866945352435E-2</v>
          </cell>
          <cell r="L1315">
            <v>4.831851639330851E-2</v>
          </cell>
          <cell r="M1315">
            <v>3.9637642946617473E-2</v>
          </cell>
          <cell r="N1315">
            <v>2.849566875049539E-2</v>
          </cell>
        </row>
        <row r="1316">
          <cell r="D1316" t="str">
            <v>8.6.18</v>
          </cell>
          <cell r="E1316">
            <v>5.8146378050527019E-2</v>
          </cell>
          <cell r="F1316">
            <v>4.0177545111625489E-2</v>
          </cell>
          <cell r="G1316">
            <v>4.6095047571664001E-2</v>
          </cell>
          <cell r="H1316">
            <v>4.0493312340736193E-2</v>
          </cell>
          <cell r="I1316">
            <v>3.9001292644762375E-2</v>
          </cell>
          <cell r="J1316">
            <v>6.1125472013855119E-2</v>
          </cell>
          <cell r="K1316">
            <v>4.5845480352146223E-2</v>
          </cell>
          <cell r="L1316">
            <v>4.5578368188570535E-2</v>
          </cell>
          <cell r="M1316">
            <v>3.9870050651411172E-2</v>
          </cell>
          <cell r="N1316">
            <v>2.6473101106868881E-2</v>
          </cell>
        </row>
        <row r="1317">
          <cell r="D1317" t="str">
            <v>8.6.19</v>
          </cell>
          <cell r="E1317">
            <v>5.6348063859347618E-2</v>
          </cell>
          <cell r="F1317">
            <v>3.474732096300117E-2</v>
          </cell>
          <cell r="G1317">
            <v>4.4392651186047613E-2</v>
          </cell>
          <cell r="H1317">
            <v>3.9748831854344718E-2</v>
          </cell>
          <cell r="I1317">
            <v>3.8599867538043106E-2</v>
          </cell>
          <cell r="J1317">
            <v>6.0257657571596138E-2</v>
          </cell>
          <cell r="K1317">
            <v>3.9248470154215807E-2</v>
          </cell>
          <cell r="L1317">
            <v>4.2780142298051584E-2</v>
          </cell>
          <cell r="M1317">
            <v>3.8563149504731303E-2</v>
          </cell>
          <cell r="N1317">
            <v>3.1919964426264678E-2</v>
          </cell>
        </row>
        <row r="1318">
          <cell r="D1318" t="str">
            <v>8.6.20</v>
          </cell>
          <cell r="E1318">
            <v>5.3074743492339836E-2</v>
          </cell>
          <cell r="F1318">
            <v>3.4450125215962725E-2</v>
          </cell>
          <cell r="G1318">
            <v>4.1216412382579989E-2</v>
          </cell>
          <cell r="H1318">
            <v>3.7917798711042852E-2</v>
          </cell>
          <cell r="I1318">
            <v>3.6632836924708909E-2</v>
          </cell>
          <cell r="J1318">
            <v>5.6383642318558067E-2</v>
          </cell>
          <cell r="K1318">
            <v>3.633336138807302E-2</v>
          </cell>
          <cell r="L1318">
            <v>4.0146821140928719E-2</v>
          </cell>
          <cell r="M1318">
            <v>3.6493060330422995E-2</v>
          </cell>
          <cell r="N1318">
            <v>3.5870606185816667E-2</v>
          </cell>
        </row>
        <row r="1319">
          <cell r="D1319" t="str">
            <v>8.6.21</v>
          </cell>
          <cell r="E1319">
            <v>5.1273280580607906E-2</v>
          </cell>
          <cell r="F1319">
            <v>4.0243719910170825E-2</v>
          </cell>
          <cell r="G1319">
            <v>4.1084387455041199E-2</v>
          </cell>
          <cell r="H1319">
            <v>3.7313661376665454E-2</v>
          </cell>
          <cell r="I1319">
            <v>3.8049543936641221E-2</v>
          </cell>
          <cell r="J1319">
            <v>5.3759100040935794E-2</v>
          </cell>
          <cell r="K1319">
            <v>4.0678285494794804E-2</v>
          </cell>
          <cell r="L1319">
            <v>3.7908597283859181E-2</v>
          </cell>
          <cell r="M1319">
            <v>3.5598707730513893E-2</v>
          </cell>
          <cell r="N1319">
            <v>4.5478992388035475E-2</v>
          </cell>
        </row>
        <row r="1320">
          <cell r="D1320" t="str">
            <v>8.6.22</v>
          </cell>
          <cell r="E1320">
            <v>4.7904121614591164E-2</v>
          </cell>
          <cell r="F1320">
            <v>4.045788501375145E-2</v>
          </cell>
          <cell r="G1320">
            <v>3.9147548316676897E-2</v>
          </cell>
          <cell r="H1320">
            <v>3.8163570377252883E-2</v>
          </cell>
          <cell r="I1320">
            <v>4.0568653047738927E-2</v>
          </cell>
          <cell r="J1320">
            <v>4.8241148702274098E-2</v>
          </cell>
          <cell r="K1320">
            <v>3.8523915819377738E-2</v>
          </cell>
          <cell r="L1320">
            <v>3.4132556443246559E-2</v>
          </cell>
          <cell r="M1320">
            <v>3.6471939314116429E-2</v>
          </cell>
          <cell r="N1320">
            <v>4.4561853058058688E-2</v>
          </cell>
        </row>
        <row r="1321">
          <cell r="D1321" t="str">
            <v>8.6.23</v>
          </cell>
          <cell r="E1321">
            <v>4.267087034847835E-2</v>
          </cell>
          <cell r="F1321">
            <v>3.8414437111433476E-2</v>
          </cell>
          <cell r="G1321">
            <v>3.5291867549064222E-2</v>
          </cell>
          <cell r="H1321">
            <v>3.6550879230450348E-2</v>
          </cell>
          <cell r="I1321">
            <v>4.3088832943057265E-2</v>
          </cell>
          <cell r="J1321">
            <v>3.9030565618136823E-2</v>
          </cell>
          <cell r="K1321">
            <v>3.6586400819693103E-2</v>
          </cell>
          <cell r="L1321">
            <v>3.0214785597969356E-2</v>
          </cell>
          <cell r="M1321">
            <v>3.46321151328026E-2</v>
          </cell>
          <cell r="N1321">
            <v>4.7371211001508914E-2</v>
          </cell>
        </row>
        <row r="1322">
          <cell r="D1322" t="str">
            <v>8.6.24</v>
          </cell>
          <cell r="E1322">
            <v>3.6103326212966497E-2</v>
          </cell>
          <cell r="F1322">
            <v>3.6097271246062317E-2</v>
          </cell>
          <cell r="G1322">
            <v>3.1204834800935815E-2</v>
          </cell>
          <cell r="H1322">
            <v>3.2962978024179267E-2</v>
          </cell>
          <cell r="I1322">
            <v>4.3233924204955358E-2</v>
          </cell>
          <cell r="J1322">
            <v>3.4164694332781471E-2</v>
          </cell>
          <cell r="K1322">
            <v>3.344652867510093E-2</v>
          </cell>
          <cell r="L1322">
            <v>2.6605475504948222E-2</v>
          </cell>
          <cell r="M1322">
            <v>3.3053395689307707E-2</v>
          </cell>
          <cell r="N1322">
            <v>4.6252963552469259E-2</v>
          </cell>
        </row>
        <row r="1323">
          <cell r="D1323" t="str">
            <v>8.7.1</v>
          </cell>
          <cell r="E1323">
            <v>3.0432839700733978E-2</v>
          </cell>
          <cell r="F1323">
            <v>4.2523953750044481E-2</v>
          </cell>
          <cell r="G1323">
            <v>3.5433559703663964E-2</v>
          </cell>
          <cell r="H1323">
            <v>3.944292766119676E-2</v>
          </cell>
          <cell r="I1323">
            <v>4.4018568464791664E-2</v>
          </cell>
          <cell r="J1323">
            <v>2.927507106579422E-2</v>
          </cell>
          <cell r="K1323">
            <v>3.8275897321700406E-2</v>
          </cell>
          <cell r="L1323">
            <v>3.0543697716176224E-2</v>
          </cell>
          <cell r="M1323">
            <v>3.6344083649328993E-2</v>
          </cell>
          <cell r="N1323">
            <v>4.3708643261812528E-2</v>
          </cell>
        </row>
        <row r="1324">
          <cell r="D1324" t="str">
            <v>8.7.2</v>
          </cell>
          <cell r="E1324">
            <v>2.8078310349615221E-2</v>
          </cell>
          <cell r="F1324">
            <v>4.1631299624038651E-2</v>
          </cell>
          <cell r="G1324">
            <v>3.4423135273151953E-2</v>
          </cell>
          <cell r="H1324">
            <v>3.7423167431392818E-2</v>
          </cell>
          <cell r="I1324">
            <v>4.2603118635446205E-2</v>
          </cell>
          <cell r="J1324">
            <v>2.5385759384475119E-2</v>
          </cell>
          <cell r="K1324">
            <v>3.6506032034900368E-2</v>
          </cell>
          <cell r="L1324">
            <v>3.0752984832926988E-2</v>
          </cell>
          <cell r="M1324">
            <v>3.7915602312362684E-2</v>
          </cell>
          <cell r="N1324">
            <v>4.1236427366150935E-2</v>
          </cell>
        </row>
        <row r="1325">
          <cell r="D1325" t="str">
            <v>8.7.3</v>
          </cell>
          <cell r="E1325">
            <v>2.6133430629236325E-2</v>
          </cell>
          <cell r="F1325">
            <v>3.9934735413384582E-2</v>
          </cell>
          <cell r="G1325">
            <v>3.3732283665987135E-2</v>
          </cell>
          <cell r="H1325">
            <v>3.652808823996307E-2</v>
          </cell>
          <cell r="I1325">
            <v>4.2004673285550916E-2</v>
          </cell>
          <cell r="J1325">
            <v>2.2931726321319582E-2</v>
          </cell>
          <cell r="K1325">
            <v>3.5647901376542945E-2</v>
          </cell>
          <cell r="L1325">
            <v>3.0018306543549245E-2</v>
          </cell>
          <cell r="M1325">
            <v>3.7623118525219872E-2</v>
          </cell>
          <cell r="N1325">
            <v>3.4456978276755916E-2</v>
          </cell>
        </row>
        <row r="1326">
          <cell r="D1326" t="str">
            <v>8.7.4</v>
          </cell>
          <cell r="E1326">
            <v>2.5201089658047238E-2</v>
          </cell>
          <cell r="F1326">
            <v>3.9533348887575426E-2</v>
          </cell>
          <cell r="G1326">
            <v>3.3292459271787436E-2</v>
          </cell>
          <cell r="H1326">
            <v>3.6273037451548001E-2</v>
          </cell>
          <cell r="I1326">
            <v>4.1871868799505677E-2</v>
          </cell>
          <cell r="J1326">
            <v>2.2130261922315885E-2</v>
          </cell>
          <cell r="K1326">
            <v>3.4405970963745432E-2</v>
          </cell>
          <cell r="L1326">
            <v>3.0367609777839664E-2</v>
          </cell>
          <cell r="M1326">
            <v>3.8172925997810067E-2</v>
          </cell>
          <cell r="N1326">
            <v>3.9358820958728634E-2</v>
          </cell>
        </row>
        <row r="1327">
          <cell r="D1327" t="str">
            <v>8.7.5</v>
          </cell>
          <cell r="E1327">
            <v>2.526900386132484E-2</v>
          </cell>
          <cell r="F1327">
            <v>3.8814854942733887E-2</v>
          </cell>
          <cell r="G1327">
            <v>3.3342467068573738E-2</v>
          </cell>
          <cell r="H1327">
            <v>3.6774718422744483E-2</v>
          </cell>
          <cell r="I1327">
            <v>4.2686101977840236E-2</v>
          </cell>
          <cell r="J1327">
            <v>2.1295001795471943E-2</v>
          </cell>
          <cell r="K1327">
            <v>3.5493349102009707E-2</v>
          </cell>
          <cell r="L1327">
            <v>3.2636997260179525E-2</v>
          </cell>
          <cell r="M1327">
            <v>3.88698371311701E-2</v>
          </cell>
          <cell r="N1327">
            <v>4.1023550071176369E-2</v>
          </cell>
        </row>
        <row r="1328">
          <cell r="D1328" t="str">
            <v>8.7.6</v>
          </cell>
          <cell r="E1328">
            <v>2.5059734107332518E-2</v>
          </cell>
          <cell r="F1328">
            <v>3.929419756237313E-2</v>
          </cell>
          <cell r="G1328">
            <v>3.5334424429058056E-2</v>
          </cell>
          <cell r="H1328">
            <v>3.7778891238272529E-2</v>
          </cell>
          <cell r="I1328">
            <v>4.6587938257528549E-2</v>
          </cell>
          <cell r="J1328">
            <v>2.1810805700932401E-2</v>
          </cell>
          <cell r="K1328">
            <v>3.2250390660829041E-2</v>
          </cell>
          <cell r="L1328">
            <v>3.6673311794059159E-2</v>
          </cell>
          <cell r="M1328">
            <v>4.3140324482926741E-2</v>
          </cell>
          <cell r="N1328">
            <v>5.4835252834957042E-2</v>
          </cell>
        </row>
        <row r="1329">
          <cell r="D1329" t="str">
            <v>8.7.7</v>
          </cell>
          <cell r="E1329">
            <v>2.6122181265241091E-2</v>
          </cell>
          <cell r="F1329">
            <v>3.3244252804152247E-2</v>
          </cell>
          <cell r="G1329">
            <v>3.6545601340320269E-2</v>
          </cell>
          <cell r="H1329">
            <v>3.7196933826701827E-2</v>
          </cell>
          <cell r="I1329">
            <v>4.8040504838894146E-2</v>
          </cell>
          <cell r="J1329">
            <v>2.5543588702472815E-2</v>
          </cell>
          <cell r="K1329">
            <v>2.7874835220344899E-2</v>
          </cell>
          <cell r="L1329">
            <v>3.8243072263813793E-2</v>
          </cell>
          <cell r="M1329">
            <v>4.2509597070405164E-2</v>
          </cell>
          <cell r="N1329">
            <v>5.3077906060027581E-2</v>
          </cell>
        </row>
        <row r="1330">
          <cell r="D1330" t="str">
            <v>8.7.8</v>
          </cell>
          <cell r="E1330">
            <v>3.0508256576447713E-2</v>
          </cell>
          <cell r="F1330">
            <v>3.1879688371970874E-2</v>
          </cell>
          <cell r="G1330">
            <v>4.0038036821913592E-2</v>
          </cell>
          <cell r="H1330">
            <v>4.0077404701978875E-2</v>
          </cell>
          <cell r="I1330">
            <v>4.8935821928521042E-2</v>
          </cell>
          <cell r="J1330">
            <v>2.9608855173440491E-2</v>
          </cell>
          <cell r="K1330">
            <v>2.9173242495741995E-2</v>
          </cell>
          <cell r="L1330">
            <v>4.2743973706553078E-2</v>
          </cell>
          <cell r="M1330">
            <v>4.5333780533058157E-2</v>
          </cell>
          <cell r="N1330">
            <v>5.0516826349663563E-2</v>
          </cell>
        </row>
        <row r="1331">
          <cell r="D1331" t="str">
            <v>8.7.9</v>
          </cell>
          <cell r="E1331">
            <v>3.5422983873765787E-2</v>
          </cell>
          <cell r="F1331">
            <v>3.5094011416199881E-2</v>
          </cell>
          <cell r="G1331">
            <v>4.225399276334646E-2</v>
          </cell>
          <cell r="H1331">
            <v>4.1533046729184168E-2</v>
          </cell>
          <cell r="I1331">
            <v>4.6716912743155592E-2</v>
          </cell>
          <cell r="J1331">
            <v>3.4600621194550797E-2</v>
          </cell>
          <cell r="K1331">
            <v>3.461426734946213E-2</v>
          </cell>
          <cell r="L1331">
            <v>4.5966020118021755E-2</v>
          </cell>
          <cell r="M1331">
            <v>4.5562924431117306E-2</v>
          </cell>
          <cell r="N1331">
            <v>5.4268421820284483E-2</v>
          </cell>
        </row>
        <row r="1332">
          <cell r="D1332" t="str">
            <v>8.7.10</v>
          </cell>
          <cell r="E1332">
            <v>3.9700550662405631E-2</v>
          </cell>
          <cell r="F1332">
            <v>3.8232111648656579E-2</v>
          </cell>
          <cell r="G1332">
            <v>4.4809087327096271E-2</v>
          </cell>
          <cell r="H1332">
            <v>4.2203950686188922E-2</v>
          </cell>
          <cell r="I1332">
            <v>4.3398513193837661E-2</v>
          </cell>
          <cell r="J1332">
            <v>4.0564144802654203E-2</v>
          </cell>
          <cell r="K1332">
            <v>4.0711689750591591E-2</v>
          </cell>
          <cell r="L1332">
            <v>4.8243319966222761E-2</v>
          </cell>
          <cell r="M1332">
            <v>4.6527672809745416E-2</v>
          </cell>
          <cell r="N1332">
            <v>5.0023365996131636E-2</v>
          </cell>
        </row>
        <row r="1333">
          <cell r="D1333" t="str">
            <v>8.7.11</v>
          </cell>
          <cell r="E1333">
            <v>4.2583245858664937E-2</v>
          </cell>
          <cell r="F1333">
            <v>4.0548483656911216E-2</v>
          </cell>
          <cell r="G1333">
            <v>4.6898106953006821E-2</v>
          </cell>
          <cell r="H1333">
            <v>4.3780724684805837E-2</v>
          </cell>
          <cell r="I1333">
            <v>4.350279507514259E-2</v>
          </cell>
          <cell r="J1333">
            <v>4.4282606873216411E-2</v>
          </cell>
          <cell r="K1333">
            <v>4.659665824675592E-2</v>
          </cell>
          <cell r="L1333">
            <v>4.9032817847737192E-2</v>
          </cell>
          <cell r="M1333">
            <v>4.678094618936024E-2</v>
          </cell>
          <cell r="N1333">
            <v>4.5233797488648537E-2</v>
          </cell>
        </row>
        <row r="1334">
          <cell r="D1334" t="str">
            <v>8.7.12</v>
          </cell>
          <cell r="E1334">
            <v>4.6093013364346617E-2</v>
          </cell>
          <cell r="F1334">
            <v>4.1520494368649796E-2</v>
          </cell>
          <cell r="G1334">
            <v>4.7219071248269122E-2</v>
          </cell>
          <cell r="H1334">
            <v>4.4240988751256004E-2</v>
          </cell>
          <cell r="I1334">
            <v>4.1005136591048652E-2</v>
          </cell>
          <cell r="J1334">
            <v>4.8654698768745612E-2</v>
          </cell>
          <cell r="K1334">
            <v>4.783008676625887E-2</v>
          </cell>
          <cell r="L1334">
            <v>5.1535456331967794E-2</v>
          </cell>
          <cell r="M1334">
            <v>4.6447442283572768E-2</v>
          </cell>
          <cell r="N1334">
            <v>3.7677916174941053E-2</v>
          </cell>
        </row>
        <row r="1335">
          <cell r="D1335" t="str">
            <v>8.7.13</v>
          </cell>
          <cell r="E1335">
            <v>4.8748733366667338E-2</v>
          </cell>
          <cell r="F1335">
            <v>4.2614042818278922E-2</v>
          </cell>
          <cell r="G1335">
            <v>4.7127035320168952E-2</v>
          </cell>
          <cell r="H1335">
            <v>4.482070066799107E-2</v>
          </cell>
          <cell r="I1335">
            <v>3.8267651576703747E-2</v>
          </cell>
          <cell r="J1335">
            <v>5.3267867783573161E-2</v>
          </cell>
          <cell r="K1335">
            <v>4.940197939491419E-2</v>
          </cell>
          <cell r="L1335">
            <v>5.2355532735687646E-2</v>
          </cell>
          <cell r="M1335">
            <v>4.6023538998671322E-2</v>
          </cell>
          <cell r="N1335">
            <v>3.2194500094289841E-2</v>
          </cell>
        </row>
        <row r="1336">
          <cell r="D1336" t="str">
            <v>8.7.14</v>
          </cell>
          <cell r="E1336">
            <v>5.1388293052255014E-2</v>
          </cell>
          <cell r="F1336">
            <v>4.2617010197161811E-2</v>
          </cell>
          <cell r="G1336">
            <v>4.6985781042613896E-2</v>
          </cell>
          <cell r="H1336">
            <v>4.4703124063402565E-2</v>
          </cell>
          <cell r="I1336">
            <v>3.8374081994828634E-2</v>
          </cell>
          <cell r="J1336">
            <v>5.4508294103847367E-2</v>
          </cell>
          <cell r="K1336">
            <v>4.9909663880217857E-2</v>
          </cell>
          <cell r="L1336">
            <v>5.3148558423636985E-2</v>
          </cell>
          <cell r="M1336">
            <v>4.5520784015114696E-2</v>
          </cell>
          <cell r="N1336">
            <v>3.0240383443947853E-2</v>
          </cell>
        </row>
        <row r="1337">
          <cell r="D1337" t="str">
            <v>8.7.15</v>
          </cell>
          <cell r="E1337">
            <v>5.3411413600993857E-2</v>
          </cell>
          <cell r="F1337">
            <v>4.3671677663671124E-2</v>
          </cell>
          <cell r="G1337">
            <v>4.7735619700025461E-2</v>
          </cell>
          <cell r="H1337">
            <v>4.5146422168872331E-2</v>
          </cell>
          <cell r="I1337">
            <v>3.7553091823886366E-2</v>
          </cell>
          <cell r="J1337">
            <v>5.6555957709337946E-2</v>
          </cell>
          <cell r="K1337">
            <v>5.1953948794264529E-2</v>
          </cell>
          <cell r="L1337">
            <v>5.3396223034676046E-2</v>
          </cell>
          <cell r="M1337">
            <v>4.4816978744167339E-2</v>
          </cell>
          <cell r="N1337">
            <v>3.055557015385248E-2</v>
          </cell>
        </row>
        <row r="1338">
          <cell r="D1338" t="str">
            <v>8.7.16</v>
          </cell>
          <cell r="E1338">
            <v>5.6306150849710475E-2</v>
          </cell>
          <cell r="F1338">
            <v>4.4334027136097506E-2</v>
          </cell>
          <cell r="G1338">
            <v>4.7216106561168335E-2</v>
          </cell>
          <cell r="H1338">
            <v>4.3619672805205026E-2</v>
          </cell>
          <cell r="I1338">
            <v>3.7891034868915437E-2</v>
          </cell>
          <cell r="J1338">
            <v>5.7940316688991855E-2</v>
          </cell>
          <cell r="K1338">
            <v>5.0697163425051248E-2</v>
          </cell>
          <cell r="L1338">
            <v>5.0569139752212423E-2</v>
          </cell>
          <cell r="M1338">
            <v>4.3511746145444577E-2</v>
          </cell>
          <cell r="N1338">
            <v>3.8707630746688787E-2</v>
          </cell>
        </row>
        <row r="1339">
          <cell r="D1339" t="str">
            <v>8.7.17</v>
          </cell>
          <cell r="E1339">
            <v>5.9213831214722214E-2</v>
          </cell>
          <cell r="F1339">
            <v>4.4698959273667745E-2</v>
          </cell>
          <cell r="G1339">
            <v>4.7566501907304756E-2</v>
          </cell>
          <cell r="H1339">
            <v>4.4775977895847856E-2</v>
          </cell>
          <cell r="I1339">
            <v>3.8829478386015401E-2</v>
          </cell>
          <cell r="J1339">
            <v>5.9944676692602776E-2</v>
          </cell>
          <cell r="K1339">
            <v>4.9969060349031216E-2</v>
          </cell>
          <cell r="L1339">
            <v>4.8030114464467512E-2</v>
          </cell>
          <cell r="M1339">
            <v>4.0607590686778473E-2</v>
          </cell>
          <cell r="N1339">
            <v>3.0575704428305026E-2</v>
          </cell>
        </row>
        <row r="1340">
          <cell r="D1340" t="str">
            <v>8.7.18</v>
          </cell>
          <cell r="E1340">
            <v>5.9108409842142579E-2</v>
          </cell>
          <cell r="F1340">
            <v>4.4239958452258442E-2</v>
          </cell>
          <cell r="G1340">
            <v>4.7212676156936771E-2</v>
          </cell>
          <cell r="H1340">
            <v>4.4888502137056162E-2</v>
          </cell>
          <cell r="I1340">
            <v>3.8162186443237107E-2</v>
          </cell>
          <cell r="J1340">
            <v>6.2722492164158997E-2</v>
          </cell>
          <cell r="K1340">
            <v>4.5322261812861045E-2</v>
          </cell>
          <cell r="L1340">
            <v>4.6295328249411481E-2</v>
          </cell>
          <cell r="M1340">
            <v>4.0578549132191805E-2</v>
          </cell>
          <cell r="N1340">
            <v>3.5095337154568376E-2</v>
          </cell>
        </row>
        <row r="1341">
          <cell r="D1341" t="str">
            <v>8.7.19</v>
          </cell>
          <cell r="E1341">
            <v>5.7921913132795197E-2</v>
          </cell>
          <cell r="F1341">
            <v>4.2041879477882203E-2</v>
          </cell>
          <cell r="G1341">
            <v>4.6814976445163421E-2</v>
          </cell>
          <cell r="H1341">
            <v>4.4561346014474347E-2</v>
          </cell>
          <cell r="I1341">
            <v>3.8430597854657959E-2</v>
          </cell>
          <cell r="J1341">
            <v>6.2246389023158738E-2</v>
          </cell>
          <cell r="K1341">
            <v>4.2800446106486728E-2</v>
          </cell>
          <cell r="L1341">
            <v>4.4250145465318545E-2</v>
          </cell>
          <cell r="M1341">
            <v>4.0312004537721359E-2</v>
          </cell>
          <cell r="N1341">
            <v>3.5500274952286894E-2</v>
          </cell>
        </row>
        <row r="1342">
          <cell r="D1342" t="str">
            <v>8.7.20</v>
          </cell>
          <cell r="E1342">
            <v>5.5723503154997626E-2</v>
          </cell>
          <cell r="F1342">
            <v>4.1907085598813877E-2</v>
          </cell>
          <cell r="G1342">
            <v>4.3130216826991495E-2</v>
          </cell>
          <cell r="H1342">
            <v>4.2336559631204938E-2</v>
          </cell>
          <cell r="I1342">
            <v>3.8795849114050839E-2</v>
          </cell>
          <cell r="J1342">
            <v>5.5267567746506367E-2</v>
          </cell>
          <cell r="K1342">
            <v>4.1612656871317752E-2</v>
          </cell>
          <cell r="L1342">
            <v>4.1763004130784154E-2</v>
          </cell>
          <cell r="M1342">
            <v>3.873376409054001E-2</v>
          </cell>
          <cell r="N1342">
            <v>3.94962800392284E-2</v>
          </cell>
        </row>
        <row r="1343">
          <cell r="D1343" t="str">
            <v>8.7.21</v>
          </cell>
          <cell r="E1343">
            <v>5.1117905779259662E-2</v>
          </cell>
          <cell r="F1343">
            <v>4.9815205786754899E-2</v>
          </cell>
          <cell r="G1343">
            <v>4.4063366290658025E-2</v>
          </cell>
          <cell r="H1343">
            <v>4.4196952102534798E-2</v>
          </cell>
          <cell r="I1343">
            <v>3.910452223718483E-2</v>
          </cell>
          <cell r="J1343">
            <v>5.4265255594293633E-2</v>
          </cell>
          <cell r="K1343">
            <v>4.7380163770288843E-2</v>
          </cell>
          <cell r="L1343">
            <v>4.0636550337501458E-2</v>
          </cell>
          <cell r="M1343">
            <v>3.9013579899866091E-2</v>
          </cell>
          <cell r="N1343">
            <v>4.9484176951470199E-2</v>
          </cell>
        </row>
        <row r="1344">
          <cell r="D1344" t="str">
            <v>8.7.22</v>
          </cell>
          <cell r="E1344">
            <v>4.779569269872401E-2</v>
          </cell>
          <cell r="F1344">
            <v>5.005944602807879E-2</v>
          </cell>
          <cell r="G1344">
            <v>4.2803487862366554E-2</v>
          </cell>
          <cell r="H1344">
            <v>4.4370104704305462E-2</v>
          </cell>
          <cell r="I1344">
            <v>4.0645147689953927E-2</v>
          </cell>
          <cell r="J1344">
            <v>4.6521060890393706E-2</v>
          </cell>
          <cell r="K1344">
            <v>4.6921014818683229E-2</v>
          </cell>
          <cell r="L1344">
            <v>3.816583850150676E-2</v>
          </cell>
          <cell r="M1344">
            <v>3.942257461223491E-2</v>
          </cell>
          <cell r="N1344">
            <v>4.4514765009470283E-2</v>
          </cell>
        </row>
        <row r="1345">
          <cell r="D1345" t="str">
            <v>8.7.23</v>
          </cell>
          <cell r="E1345">
            <v>4.2316555734199811E-2</v>
          </cell>
          <cell r="F1345">
            <v>4.7099762917520265E-2</v>
          </cell>
          <cell r="G1345">
            <v>3.9391490816421668E-2</v>
          </cell>
          <cell r="H1345">
            <v>4.2911655808555611E-2</v>
          </cell>
          <cell r="I1345">
            <v>4.089381747320299E-2</v>
          </cell>
          <cell r="J1345">
            <v>3.8541242010316785E-2</v>
          </cell>
          <cell r="K1345">
            <v>4.4086684463184742E-2</v>
          </cell>
          <cell r="L1345">
            <v>3.3623812915183439E-2</v>
          </cell>
          <cell r="M1345">
            <v>3.8275217764262202E-2</v>
          </cell>
          <cell r="N1345">
            <v>4.5990846208064318E-2</v>
          </cell>
        </row>
        <row r="1346">
          <cell r="D1346" t="str">
            <v>8.7.24</v>
          </cell>
          <cell r="E1346">
            <v>3.6342957666370503E-2</v>
          </cell>
          <cell r="F1346">
            <v>4.4649512203123805E-2</v>
          </cell>
          <cell r="G1346">
            <v>3.6630515204005919E-2</v>
          </cell>
          <cell r="H1346">
            <v>4.0415102175316894E-2</v>
          </cell>
          <cell r="I1346">
            <v>4.168058674609984E-2</v>
          </cell>
          <cell r="J1346">
            <v>3.2135737887429267E-2</v>
          </cell>
          <cell r="K1346">
            <v>4.0564635024815374E-2</v>
          </cell>
          <cell r="L1346">
            <v>3.1008183830566308E-2</v>
          </cell>
          <cell r="M1346">
            <v>3.7955415956929563E-2</v>
          </cell>
          <cell r="N1346">
            <v>4.2226624158549435E-2</v>
          </cell>
        </row>
        <row r="1347">
          <cell r="D1347" t="str">
            <v>9.1.1</v>
          </cell>
          <cell r="E1347">
            <v>2.8989057014209795E-2</v>
          </cell>
          <cell r="F1347">
            <v>4.2660040390023156E-2</v>
          </cell>
          <cell r="G1347">
            <v>3.6338300853071694E-2</v>
          </cell>
          <cell r="H1347">
            <v>4.3768087385934018E-2</v>
          </cell>
          <cell r="I1347">
            <v>4.0375453810048326E-2</v>
          </cell>
          <cell r="J1347">
            <v>2.8354185160821679E-2</v>
          </cell>
          <cell r="K1347">
            <v>4.2386141789293924E-2</v>
          </cell>
          <cell r="L1347">
            <v>3.4098123115524848E-2</v>
          </cell>
          <cell r="M1347">
            <v>4.1213387090825435E-2</v>
          </cell>
          <cell r="N1347">
            <v>4.1001383987426573E-2</v>
          </cell>
        </row>
        <row r="1348">
          <cell r="D1348" t="str">
            <v>9.1.2</v>
          </cell>
          <cell r="E1348">
            <v>2.6582833249234293E-2</v>
          </cell>
          <cell r="F1348">
            <v>4.1855002027121752E-2</v>
          </cell>
          <cell r="G1348">
            <v>3.4977120768471974E-2</v>
          </cell>
          <cell r="H1348">
            <v>4.3320480046013944E-2</v>
          </cell>
          <cell r="I1348">
            <v>4.2022043429334917E-2</v>
          </cell>
          <cell r="J1348">
            <v>2.4553313762857795E-2</v>
          </cell>
          <cell r="K1348">
            <v>4.1468714032245176E-2</v>
          </cell>
          <cell r="L1348">
            <v>3.4073645029415837E-2</v>
          </cell>
          <cell r="M1348">
            <v>4.1630641770503123E-2</v>
          </cell>
          <cell r="N1348">
            <v>4.4610218356683481E-2</v>
          </cell>
        </row>
        <row r="1349">
          <cell r="D1349" t="str">
            <v>9.1.3</v>
          </cell>
          <cell r="E1349">
            <v>2.5348306372017685E-2</v>
          </cell>
          <cell r="F1349">
            <v>4.0992196059367575E-2</v>
          </cell>
          <cell r="G1349">
            <v>3.4375859192444402E-2</v>
          </cell>
          <cell r="H1349">
            <v>4.2723646112755906E-2</v>
          </cell>
          <cell r="I1349">
            <v>4.3056387279308293E-2</v>
          </cell>
          <cell r="J1349">
            <v>2.3144137101150843E-2</v>
          </cell>
          <cell r="K1349">
            <v>4.0592479260719731E-2</v>
          </cell>
          <cell r="L1349">
            <v>3.3823180956377173E-2</v>
          </cell>
          <cell r="M1349">
            <v>4.0279878016822188E-2</v>
          </cell>
          <cell r="N1349">
            <v>4.2203305937422837E-2</v>
          </cell>
        </row>
        <row r="1350">
          <cell r="D1350" t="str">
            <v>9.1.4</v>
          </cell>
          <cell r="E1350">
            <v>2.479404565022985E-2</v>
          </cell>
          <cell r="F1350">
            <v>4.1176053834327327E-2</v>
          </cell>
          <cell r="G1350">
            <v>3.4639527585939987E-2</v>
          </cell>
          <cell r="H1350">
            <v>4.2436421140627234E-2</v>
          </cell>
          <cell r="I1350">
            <v>4.3705173178869204E-2</v>
          </cell>
          <cell r="J1350">
            <v>2.1924392277639971E-2</v>
          </cell>
          <cell r="K1350">
            <v>3.9175864796712874E-2</v>
          </cell>
          <cell r="L1350">
            <v>3.3067567348858441E-2</v>
          </cell>
          <cell r="M1350">
            <v>4.0932790840779339E-2</v>
          </cell>
          <cell r="N1350">
            <v>3.954733203756583E-2</v>
          </cell>
        </row>
        <row r="1351">
          <cell r="D1351" t="str">
            <v>9.1.5</v>
          </cell>
          <cell r="E1351">
            <v>2.4816207393382552E-2</v>
          </cell>
          <cell r="F1351">
            <v>4.0247976458613409E-2</v>
          </cell>
          <cell r="G1351">
            <v>3.5930844956115114E-2</v>
          </cell>
          <cell r="H1351">
            <v>4.2897502338004025E-2</v>
          </cell>
          <cell r="I1351">
            <v>4.4178457230025787E-2</v>
          </cell>
          <cell r="J1351">
            <v>2.0874803090541925E-2</v>
          </cell>
          <cell r="K1351">
            <v>3.9846841703946138E-2</v>
          </cell>
          <cell r="L1351">
            <v>3.3002784699271939E-2</v>
          </cell>
          <cell r="M1351">
            <v>4.0212034094725249E-2</v>
          </cell>
          <cell r="N1351">
            <v>4.2156851965169238E-2</v>
          </cell>
        </row>
        <row r="1352">
          <cell r="D1352" t="str">
            <v>9.1.6</v>
          </cell>
          <cell r="E1352">
            <v>2.520957175425298E-2</v>
          </cell>
          <cell r="F1352">
            <v>4.1480571011386663E-2</v>
          </cell>
          <cell r="G1352">
            <v>3.8462095073738267E-2</v>
          </cell>
          <cell r="H1352">
            <v>4.3521718626738655E-2</v>
          </cell>
          <cell r="I1352">
            <v>4.5934518299307156E-2</v>
          </cell>
          <cell r="J1352">
            <v>2.2731791813079195E-2</v>
          </cell>
          <cell r="K1352">
            <v>4.0451616534000201E-2</v>
          </cell>
          <cell r="L1352">
            <v>3.4116112495078454E-2</v>
          </cell>
          <cell r="M1352">
            <v>4.1639765273617735E-2</v>
          </cell>
          <cell r="N1352">
            <v>4.7291678013795212E-2</v>
          </cell>
        </row>
        <row r="1353">
          <cell r="D1353" t="str">
            <v>9.1.7</v>
          </cell>
          <cell r="E1353">
            <v>2.6426516630963643E-2</v>
          </cell>
          <cell r="F1353">
            <v>3.8668980660465771E-2</v>
          </cell>
          <cell r="G1353">
            <v>3.8348058850691022E-2</v>
          </cell>
          <cell r="H1353">
            <v>3.9161984018266496E-2</v>
          </cell>
          <cell r="I1353">
            <v>4.6943939397399638E-2</v>
          </cell>
          <cell r="J1353">
            <v>2.8007307032687025E-2</v>
          </cell>
          <cell r="K1353">
            <v>3.8591201990105663E-2</v>
          </cell>
          <cell r="L1353">
            <v>3.6331148081158948E-2</v>
          </cell>
          <cell r="M1353">
            <v>4.1047416980974576E-2</v>
          </cell>
          <cell r="N1353">
            <v>4.7398650004947987E-2</v>
          </cell>
        </row>
        <row r="1354">
          <cell r="D1354" t="str">
            <v>9.1.8</v>
          </cell>
          <cell r="E1354">
            <v>2.9994205243732943E-2</v>
          </cell>
          <cell r="F1354">
            <v>3.528456107547543E-2</v>
          </cell>
          <cell r="G1354">
            <v>4.1913554157895473E-2</v>
          </cell>
          <cell r="H1354">
            <v>4.0452359410076855E-2</v>
          </cell>
          <cell r="I1354">
            <v>4.947444271088447E-2</v>
          </cell>
          <cell r="J1354">
            <v>3.2929003252995713E-2</v>
          </cell>
          <cell r="K1354">
            <v>3.626349715143827E-2</v>
          </cell>
          <cell r="L1354">
            <v>3.9484465551717932E-2</v>
          </cell>
          <cell r="M1354">
            <v>4.2484562838612988E-2</v>
          </cell>
          <cell r="N1354">
            <v>5.0540984208803187E-2</v>
          </cell>
        </row>
        <row r="1355">
          <cell r="D1355" t="str">
            <v>9.1.9</v>
          </cell>
          <cell r="E1355">
            <v>3.8504906822470902E-2</v>
          </cell>
          <cell r="F1355">
            <v>3.4045820411597032E-2</v>
          </cell>
          <cell r="G1355">
            <v>4.4267023294457544E-2</v>
          </cell>
          <cell r="H1355">
            <v>4.1926587760087106E-2</v>
          </cell>
          <cell r="I1355">
            <v>4.9029804930316091E-2</v>
          </cell>
          <cell r="J1355">
            <v>3.709812922375836E-2</v>
          </cell>
          <cell r="K1355">
            <v>3.5346776457713829E-2</v>
          </cell>
          <cell r="L1355">
            <v>4.197008765944224E-2</v>
          </cell>
          <cell r="M1355">
            <v>4.2558424390423809E-2</v>
          </cell>
          <cell r="N1355">
            <v>5.194508748391051E-2</v>
          </cell>
        </row>
        <row r="1356">
          <cell r="D1356" t="str">
            <v>9.1.10</v>
          </cell>
          <cell r="E1356">
            <v>4.3439036666926459E-2</v>
          </cell>
          <cell r="F1356">
            <v>3.4323198347458166E-2</v>
          </cell>
          <cell r="G1356">
            <v>4.5535229074983495E-2</v>
          </cell>
          <cell r="H1356">
            <v>3.9984541283971685E-2</v>
          </cell>
          <cell r="I1356">
            <v>4.6278422487113904E-2</v>
          </cell>
          <cell r="J1356">
            <v>4.3525793093608788E-2</v>
          </cell>
          <cell r="K1356">
            <v>3.9148132201881868E-2</v>
          </cell>
          <cell r="L1356">
            <v>4.4136539987474549E-2</v>
          </cell>
          <cell r="M1356">
            <v>4.2820094224434294E-2</v>
          </cell>
          <cell r="N1356">
            <v>4.6640725745720507E-2</v>
          </cell>
        </row>
        <row r="1357">
          <cell r="D1357" t="str">
            <v>9.1.11</v>
          </cell>
          <cell r="E1357">
            <v>4.5452030962876734E-2</v>
          </cell>
          <cell r="F1357">
            <v>3.6762722694518177E-2</v>
          </cell>
          <cell r="G1357">
            <v>4.7417758423752066E-2</v>
          </cell>
          <cell r="H1357">
            <v>4.0748784274124907E-2</v>
          </cell>
          <cell r="I1357">
            <v>4.5960533283342195E-2</v>
          </cell>
          <cell r="J1357">
            <v>4.4798159070942888E-2</v>
          </cell>
          <cell r="K1357">
            <v>4.3419554119058928E-2</v>
          </cell>
          <cell r="L1357">
            <v>4.7095748174342734E-2</v>
          </cell>
          <cell r="M1357">
            <v>4.3152228561223555E-2</v>
          </cell>
          <cell r="N1357">
            <v>4.4584988309367773E-2</v>
          </cell>
        </row>
        <row r="1358">
          <cell r="D1358" t="str">
            <v>9.1.12</v>
          </cell>
          <cell r="E1358">
            <v>4.7533606246953207E-2</v>
          </cell>
          <cell r="F1358">
            <v>3.8854955267041302E-2</v>
          </cell>
          <cell r="G1358">
            <v>4.7757923011313541E-2</v>
          </cell>
          <cell r="H1358">
            <v>4.033348521606344E-2</v>
          </cell>
          <cell r="I1358">
            <v>4.3808289823603519E-2</v>
          </cell>
          <cell r="J1358">
            <v>4.6073121581427658E-2</v>
          </cell>
          <cell r="K1358">
            <v>4.6835769851725939E-2</v>
          </cell>
          <cell r="L1358">
            <v>4.9147149022692641E-2</v>
          </cell>
          <cell r="M1358">
            <v>4.3348189761100095E-2</v>
          </cell>
          <cell r="N1358">
            <v>4.3170230453468336E-2</v>
          </cell>
        </row>
        <row r="1359">
          <cell r="D1359" t="str">
            <v>9.1.13</v>
          </cell>
          <cell r="E1359">
            <v>4.7097635803269908E-2</v>
          </cell>
          <cell r="F1359">
            <v>3.9849311370587302E-2</v>
          </cell>
          <cell r="G1359">
            <v>4.8395643880875278E-2</v>
          </cell>
          <cell r="H1359">
            <v>4.1365032152535654E-2</v>
          </cell>
          <cell r="I1359">
            <v>4.0822871817918154E-2</v>
          </cell>
          <cell r="J1359">
            <v>5.1799484144385399E-2</v>
          </cell>
          <cell r="K1359">
            <v>4.4941913831344917E-2</v>
          </cell>
          <cell r="L1359">
            <v>4.9943559440393054E-2</v>
          </cell>
          <cell r="M1359">
            <v>4.2411089520977253E-2</v>
          </cell>
          <cell r="N1359">
            <v>4.045791513038266E-2</v>
          </cell>
        </row>
        <row r="1360">
          <cell r="D1360" t="str">
            <v>9.1.14</v>
          </cell>
          <cell r="E1360">
            <v>5.0340550913429989E-2</v>
          </cell>
          <cell r="F1360">
            <v>4.0742716504318578E-2</v>
          </cell>
          <cell r="G1360">
            <v>4.7089519192849122E-2</v>
          </cell>
          <cell r="H1360">
            <v>4.2424540965235277E-2</v>
          </cell>
          <cell r="I1360">
            <v>4.0001711825667044E-2</v>
          </cell>
          <cell r="J1360">
            <v>5.1770346870719755E-2</v>
          </cell>
          <cell r="K1360">
            <v>4.3170903516678953E-2</v>
          </cell>
          <cell r="L1360">
            <v>5.127590718643641E-2</v>
          </cell>
          <cell r="M1360">
            <v>4.3788544374195625E-2</v>
          </cell>
          <cell r="N1360">
            <v>3.8793499137362519E-2</v>
          </cell>
        </row>
        <row r="1361">
          <cell r="D1361" t="str">
            <v>9.1.15</v>
          </cell>
          <cell r="E1361">
            <v>5.0745680475237781E-2</v>
          </cell>
          <cell r="F1361">
            <v>4.0547165059536476E-2</v>
          </cell>
          <cell r="G1361">
            <v>4.6464680192927925E-2</v>
          </cell>
          <cell r="H1361">
            <v>4.2437580182128884E-2</v>
          </cell>
          <cell r="I1361">
            <v>3.7491514100866055E-2</v>
          </cell>
          <cell r="J1361">
            <v>5.5620214345753601E-2</v>
          </cell>
          <cell r="K1361">
            <v>4.223778942884289E-2</v>
          </cell>
          <cell r="L1361">
            <v>5.0163131303601269E-2</v>
          </cell>
          <cell r="M1361">
            <v>4.2686735785290961E-2</v>
          </cell>
          <cell r="N1361">
            <v>3.5896049818433161E-2</v>
          </cell>
        </row>
        <row r="1362">
          <cell r="D1362" t="str">
            <v>9.1.16</v>
          </cell>
          <cell r="E1362">
            <v>5.4062203762291469E-2</v>
          </cell>
          <cell r="F1362">
            <v>4.39584173101117E-2</v>
          </cell>
          <cell r="G1362">
            <v>4.6042298966778396E-2</v>
          </cell>
          <cell r="H1362">
            <v>4.2629908631309624E-2</v>
          </cell>
          <cell r="I1362">
            <v>3.8265559169740719E-2</v>
          </cell>
          <cell r="J1362">
            <v>5.4282417171545527E-2</v>
          </cell>
          <cell r="K1362">
            <v>4.0575457365875395E-2</v>
          </cell>
          <cell r="L1362">
            <v>5.0062533977142297E-2</v>
          </cell>
          <cell r="M1362">
            <v>4.231781626041195E-2</v>
          </cell>
          <cell r="N1362">
            <v>3.4953076800008316E-2</v>
          </cell>
        </row>
        <row r="1363">
          <cell r="D1363" t="str">
            <v>9.1.17</v>
          </cell>
          <cell r="E1363">
            <v>5.6767282055327939E-2</v>
          </cell>
          <cell r="F1363">
            <v>4.308756738221755E-2</v>
          </cell>
          <cell r="G1363">
            <v>4.5545732084415577E-2</v>
          </cell>
          <cell r="H1363">
            <v>4.2070598666667632E-2</v>
          </cell>
          <cell r="I1363">
            <v>3.7924236621571052E-2</v>
          </cell>
          <cell r="J1363">
            <v>5.7305544175843451E-2</v>
          </cell>
          <cell r="K1363">
            <v>3.8833881835524865E-2</v>
          </cell>
          <cell r="L1363">
            <v>4.8930993053280254E-2</v>
          </cell>
          <cell r="M1363">
            <v>4.0922696752227004E-2</v>
          </cell>
          <cell r="N1363">
            <v>3.3256270881380168E-2</v>
          </cell>
        </row>
        <row r="1364">
          <cell r="D1364" t="str">
            <v>9.1.18</v>
          </cell>
          <cell r="E1364">
            <v>6.0697961333482854E-2</v>
          </cell>
          <cell r="F1364">
            <v>4.0941114722652945E-2</v>
          </cell>
          <cell r="G1364">
            <v>4.372079848163378E-2</v>
          </cell>
          <cell r="H1364">
            <v>4.1160678647775256E-2</v>
          </cell>
          <cell r="I1364">
            <v>3.90624914669363E-2</v>
          </cell>
          <cell r="J1364">
            <v>6.1110788682271593E-2</v>
          </cell>
          <cell r="K1364">
            <v>3.8481397674594423E-2</v>
          </cell>
          <cell r="L1364">
            <v>4.7766904180673621E-2</v>
          </cell>
          <cell r="M1364">
            <v>4.0596774162239176E-2</v>
          </cell>
          <cell r="N1364">
            <v>3.7548276971027118E-2</v>
          </cell>
        </row>
        <row r="1365">
          <cell r="D1365" t="str">
            <v>9.1.19</v>
          </cell>
          <cell r="E1365">
            <v>5.9013310238972078E-2</v>
          </cell>
          <cell r="F1365">
            <v>4.3230621402928243E-2</v>
          </cell>
          <cell r="G1365">
            <v>4.3314019597112514E-2</v>
          </cell>
          <cell r="H1365">
            <v>4.0802245063388705E-2</v>
          </cell>
          <cell r="I1365">
            <v>3.8869613197897876E-2</v>
          </cell>
          <cell r="J1365">
            <v>6.2534710199820209E-2</v>
          </cell>
          <cell r="K1365">
            <v>3.965273972765964E-2</v>
          </cell>
          <cell r="L1365">
            <v>4.4117223033476281E-2</v>
          </cell>
          <cell r="M1365">
            <v>4.0182237121787118E-2</v>
          </cell>
          <cell r="N1365">
            <v>4.0372081827521424E-2</v>
          </cell>
        </row>
        <row r="1366">
          <cell r="D1366" t="str">
            <v>9.1.20</v>
          </cell>
          <cell r="E1366">
            <v>5.8170545470708532E-2</v>
          </cell>
          <cell r="F1366">
            <v>4.9857501465102962E-2</v>
          </cell>
          <cell r="G1366">
            <v>4.2029018939292444E-2</v>
          </cell>
          <cell r="H1366">
            <v>4.0408388273107845E-2</v>
          </cell>
          <cell r="I1366">
            <v>3.7121197753695503E-2</v>
          </cell>
          <cell r="J1366">
            <v>6.0457534027584921E-2</v>
          </cell>
          <cell r="K1366">
            <v>4.605734550672911E-2</v>
          </cell>
          <cell r="L1366">
            <v>4.5026387779572817E-2</v>
          </cell>
          <cell r="M1366">
            <v>4.0675682758326163E-2</v>
          </cell>
          <cell r="N1366">
            <v>3.8181500016663761E-2</v>
          </cell>
        </row>
        <row r="1367">
          <cell r="D1367" t="str">
            <v>9.1.21</v>
          </cell>
          <cell r="E1367">
            <v>5.4357531362107241E-2</v>
          </cell>
          <cell r="F1367">
            <v>5.1729539753068522E-2</v>
          </cell>
          <cell r="G1367">
            <v>4.0602578582603535E-2</v>
          </cell>
          <cell r="H1367">
            <v>4.0898155747650586E-2</v>
          </cell>
          <cell r="I1367">
            <v>3.8085042982810548E-2</v>
          </cell>
          <cell r="J1367">
            <v>5.3981773157240245E-2</v>
          </cell>
          <cell r="K1367">
            <v>4.6987002840535246E-2</v>
          </cell>
          <cell r="L1367">
            <v>4.2775701598854583E-2</v>
          </cell>
          <cell r="M1367">
            <v>4.087639982684755E-2</v>
          </cell>
          <cell r="N1367">
            <v>3.6809019537347415E-2</v>
          </cell>
        </row>
        <row r="1368">
          <cell r="D1368" t="str">
            <v>9.1.22</v>
          </cell>
          <cell r="E1368">
            <v>4.8446472004135183E-2</v>
          </cell>
          <cell r="F1368">
            <v>4.8823918281890699E-2</v>
          </cell>
          <cell r="G1368">
            <v>4.0450573763070014E-2</v>
          </cell>
          <cell r="H1368">
            <v>4.2376585623104333E-2</v>
          </cell>
          <cell r="I1368">
            <v>3.8980673349207774E-2</v>
          </cell>
          <cell r="J1368">
            <v>4.6387359633557688E-2</v>
          </cell>
          <cell r="K1368">
            <v>4.6291592967317725E-2</v>
          </cell>
          <cell r="L1368">
            <v>3.8863190544746296E-2</v>
          </cell>
          <cell r="M1368">
            <v>4.1851644074672956E-2</v>
          </cell>
          <cell r="N1368">
            <v>3.9665810975974096E-2</v>
          </cell>
        </row>
        <row r="1369">
          <cell r="D1369" t="str">
            <v>9.1.23</v>
          </cell>
          <cell r="E1369">
            <v>4.0009223970175596E-2</v>
          </cell>
          <cell r="F1369">
            <v>4.6625260175029271E-2</v>
          </cell>
          <cell r="G1369">
            <v>3.8894178074419368E-2</v>
          </cell>
          <cell r="H1369">
            <v>4.2039956506967652E-2</v>
          </cell>
          <cell r="I1369">
            <v>3.8343455181097552E-2</v>
          </cell>
          <cell r="J1369">
            <v>3.8177920191187702E-2</v>
          </cell>
          <cell r="K1369">
            <v>4.5560149052091263E-2</v>
          </cell>
          <cell r="L1369">
            <v>3.6086874383339802E-2</v>
          </cell>
          <cell r="M1369">
            <v>4.1499806853497891E-2</v>
          </cell>
          <cell r="N1369">
            <v>4.0230333284663203E-2</v>
          </cell>
        </row>
        <row r="1370">
          <cell r="D1370" t="str">
            <v>9.1.24</v>
          </cell>
          <cell r="E1370">
            <v>3.3201278603610142E-2</v>
          </cell>
          <cell r="F1370">
            <v>4.4254788335159959E-2</v>
          </cell>
          <cell r="G1370">
            <v>3.7487663001147434E-2</v>
          </cell>
          <cell r="H1370">
            <v>4.011073192746429E-2</v>
          </cell>
          <cell r="I1370">
            <v>3.426416667303802E-2</v>
          </cell>
          <cell r="J1370">
            <v>3.2557770938578194E-2</v>
          </cell>
          <cell r="K1370">
            <v>4.3683236363962985E-2</v>
          </cell>
          <cell r="L1370">
            <v>3.4641041397127405E-2</v>
          </cell>
          <cell r="M1370">
            <v>4.0871158665483839E-2</v>
          </cell>
          <cell r="N1370">
            <v>4.2744729114954659E-2</v>
          </cell>
        </row>
        <row r="1371">
          <cell r="D1371" t="str">
            <v>9.2.1</v>
          </cell>
          <cell r="E1371">
            <v>3.1141486082995849E-2</v>
          </cell>
          <cell r="F1371">
            <v>3.5191428564366467E-2</v>
          </cell>
          <cell r="G1371">
            <v>3.1045382511264596E-2</v>
          </cell>
          <cell r="H1371">
            <v>2.9223192627475737E-2</v>
          </cell>
          <cell r="I1371">
            <v>4.0469278480747078E-2</v>
          </cell>
          <cell r="J1371">
            <v>2.9403313830409037E-2</v>
          </cell>
          <cell r="K1371">
            <v>3.4533240695771954E-2</v>
          </cell>
          <cell r="L1371">
            <v>2.4957723751484948E-2</v>
          </cell>
          <cell r="M1371">
            <v>3.3235584597446015E-2</v>
          </cell>
          <cell r="N1371">
            <v>4.1173572571779352E-2</v>
          </cell>
        </row>
        <row r="1372">
          <cell r="D1372" t="str">
            <v>9.2.2</v>
          </cell>
          <cell r="E1372">
            <v>2.8427577321948398E-2</v>
          </cell>
          <cell r="F1372">
            <v>3.4613274602905059E-2</v>
          </cell>
          <cell r="G1372">
            <v>3.0258665599303902E-2</v>
          </cell>
          <cell r="H1372">
            <v>2.8971033008874304E-2</v>
          </cell>
          <cell r="I1372">
            <v>4.2335824859237425E-2</v>
          </cell>
          <cell r="J1372">
            <v>2.7000432774844426E-2</v>
          </cell>
          <cell r="K1372">
            <v>3.3469353561510352E-2</v>
          </cell>
          <cell r="L1372">
            <v>2.4285531836428047E-2</v>
          </cell>
          <cell r="M1372">
            <v>3.3049481991002931E-2</v>
          </cell>
          <cell r="N1372">
            <v>4.4320660433343081E-2</v>
          </cell>
        </row>
        <row r="1373">
          <cell r="D1373" t="str">
            <v>9.2.3</v>
          </cell>
          <cell r="E1373">
            <v>2.7438112856501769E-2</v>
          </cell>
          <cell r="F1373">
            <v>3.532206353426133E-2</v>
          </cell>
          <cell r="G1373">
            <v>3.0644589705067178E-2</v>
          </cell>
          <cell r="H1373">
            <v>2.8918704094648612E-2</v>
          </cell>
          <cell r="I1373">
            <v>4.3570692676592276E-2</v>
          </cell>
          <cell r="J1373">
            <v>2.680843715125154E-2</v>
          </cell>
          <cell r="K1373">
            <v>3.3235309375995947E-2</v>
          </cell>
          <cell r="L1373">
            <v>2.3991432874663592E-2</v>
          </cell>
          <cell r="M1373">
            <v>3.3531319976238164E-2</v>
          </cell>
          <cell r="N1373">
            <v>4.3326352446636671E-2</v>
          </cell>
        </row>
        <row r="1374">
          <cell r="D1374" t="str">
            <v>9.2.4</v>
          </cell>
          <cell r="E1374">
            <v>2.7396106477169987E-2</v>
          </cell>
          <cell r="F1374">
            <v>3.478006790326444E-2</v>
          </cell>
          <cell r="G1374">
            <v>3.09518744428962E-2</v>
          </cell>
          <cell r="H1374">
            <v>2.8267152526174288E-2</v>
          </cell>
          <cell r="I1374">
            <v>4.2680677957118072E-2</v>
          </cell>
          <cell r="J1374">
            <v>2.6189210273825578E-2</v>
          </cell>
          <cell r="K1374">
            <v>3.2112193009226908E-2</v>
          </cell>
          <cell r="L1374">
            <v>2.4366755117066676E-2</v>
          </cell>
          <cell r="M1374">
            <v>3.3577670059352291E-2</v>
          </cell>
          <cell r="N1374">
            <v>4.3465707837701345E-2</v>
          </cell>
        </row>
        <row r="1375">
          <cell r="D1375" t="str">
            <v>9.2.5</v>
          </cell>
          <cell r="E1375">
            <v>2.839737392327063E-2</v>
          </cell>
          <cell r="F1375">
            <v>3.4177612607013672E-2</v>
          </cell>
          <cell r="G1375">
            <v>3.239907550257784E-2</v>
          </cell>
          <cell r="H1375">
            <v>2.9508334012818806E-2</v>
          </cell>
          <cell r="I1375">
            <v>4.2791598526064942E-2</v>
          </cell>
          <cell r="J1375">
            <v>2.588107252331345E-2</v>
          </cell>
          <cell r="K1375">
            <v>3.2079853510307905E-2</v>
          </cell>
          <cell r="L1375">
            <v>2.7631819733971611E-2</v>
          </cell>
          <cell r="M1375">
            <v>3.5176747926789653E-2</v>
          </cell>
          <cell r="N1375">
            <v>4.4962088746543158E-2</v>
          </cell>
        </row>
        <row r="1376">
          <cell r="D1376" t="str">
            <v>9.2.6</v>
          </cell>
          <cell r="E1376">
            <v>3.2378303483988922E-2</v>
          </cell>
          <cell r="F1376">
            <v>3.5763623437186177E-2</v>
          </cell>
          <cell r="G1376">
            <v>3.5365402092905132E-2</v>
          </cell>
          <cell r="H1376">
            <v>3.2414825261036936E-2</v>
          </cell>
          <cell r="I1376">
            <v>4.7250671651926937E-2</v>
          </cell>
          <cell r="J1376">
            <v>2.7945255809222271E-2</v>
          </cell>
          <cell r="K1376">
            <v>3.4214809640119463E-2</v>
          </cell>
          <cell r="L1376">
            <v>3.7548870322265532E-2</v>
          </cell>
          <cell r="M1376">
            <v>4.3053452960244813E-2</v>
          </cell>
          <cell r="N1376">
            <v>5.6678977105765603E-2</v>
          </cell>
        </row>
        <row r="1377">
          <cell r="D1377" t="str">
            <v>9.2.7</v>
          </cell>
          <cell r="E1377">
            <v>3.7860246705634502E-2</v>
          </cell>
          <cell r="F1377">
            <v>3.811141870776466E-2</v>
          </cell>
          <cell r="G1377">
            <v>4.0745442191996779E-2</v>
          </cell>
          <cell r="H1377">
            <v>4.0096127838190158E-2</v>
          </cell>
          <cell r="I1377">
            <v>5.4809613042359616E-2</v>
          </cell>
          <cell r="J1377">
            <v>3.7732207346278808E-2</v>
          </cell>
          <cell r="K1377">
            <v>3.4624365841648234E-2</v>
          </cell>
          <cell r="L1377">
            <v>4.2998804100093609E-2</v>
          </cell>
          <cell r="M1377">
            <v>4.7589986852650659E-2</v>
          </cell>
          <cell r="N1377">
            <v>5.6730903884388229E-2</v>
          </cell>
        </row>
        <row r="1378">
          <cell r="D1378" t="str">
            <v>9.2.8</v>
          </cell>
          <cell r="E1378">
            <v>4.3171587999941197E-2</v>
          </cell>
          <cell r="F1378">
            <v>4.0247109578927867E-2</v>
          </cell>
          <cell r="G1378">
            <v>4.4682723073191467E-2</v>
          </cell>
          <cell r="H1378">
            <v>4.4810095352335537E-2</v>
          </cell>
          <cell r="I1378">
            <v>5.3158558441171233E-2</v>
          </cell>
          <cell r="J1378">
            <v>3.8120118146252033E-2</v>
          </cell>
          <cell r="K1378">
            <v>3.8224738521104362E-2</v>
          </cell>
          <cell r="L1378">
            <v>4.6933366279340187E-2</v>
          </cell>
          <cell r="M1378">
            <v>5.1231667625270656E-2</v>
          </cell>
          <cell r="N1378">
            <v>5.1485614870802818E-2</v>
          </cell>
        </row>
        <row r="1379">
          <cell r="D1379" t="str">
            <v>9.2.9</v>
          </cell>
          <cell r="E1379">
            <v>4.2327312850121562E-2</v>
          </cell>
          <cell r="F1379">
            <v>4.2520140924248051E-2</v>
          </cell>
          <cell r="G1379">
            <v>4.7600293672473856E-2</v>
          </cell>
          <cell r="H1379">
            <v>4.8520490218992997E-2</v>
          </cell>
          <cell r="I1379">
            <v>4.7338844946405868E-2</v>
          </cell>
          <cell r="J1379">
            <v>3.8203264197315095E-2</v>
          </cell>
          <cell r="K1379">
            <v>4.3973839605548508E-2</v>
          </cell>
          <cell r="L1379">
            <v>5.2567083273955754E-2</v>
          </cell>
          <cell r="M1379">
            <v>5.1909362022318106E-2</v>
          </cell>
          <cell r="N1379">
            <v>5.2648962914442196E-2</v>
          </cell>
        </row>
        <row r="1380">
          <cell r="D1380" t="str">
            <v>9.2.10</v>
          </cell>
          <cell r="E1380">
            <v>4.0416962822009857E-2</v>
          </cell>
          <cell r="F1380">
            <v>4.5465313417594119E-2</v>
          </cell>
          <cell r="G1380">
            <v>4.96829231385418E-2</v>
          </cell>
          <cell r="H1380">
            <v>5.0707364586000406E-2</v>
          </cell>
          <cell r="I1380">
            <v>4.2962644779224443E-2</v>
          </cell>
          <cell r="J1380">
            <v>4.0306767937083772E-2</v>
          </cell>
          <cell r="K1380">
            <v>4.8303889391900813E-2</v>
          </cell>
          <cell r="L1380">
            <v>5.4603032178730831E-2</v>
          </cell>
          <cell r="M1380">
            <v>5.1325304156814341E-2</v>
          </cell>
          <cell r="N1380">
            <v>5.0713642465052278E-2</v>
          </cell>
        </row>
        <row r="1381">
          <cell r="D1381" t="str">
            <v>9.2.11</v>
          </cell>
          <cell r="E1381">
            <v>4.1382631522409535E-2</v>
          </cell>
          <cell r="F1381">
            <v>4.7594935073220816E-2</v>
          </cell>
          <cell r="G1381">
            <v>5.0284526815469237E-2</v>
          </cell>
          <cell r="H1381">
            <v>4.8597663241826357E-2</v>
          </cell>
          <cell r="I1381">
            <v>4.0667654590366857E-2</v>
          </cell>
          <cell r="J1381">
            <v>4.397452459338231E-2</v>
          </cell>
          <cell r="K1381">
            <v>5.0691837147155146E-2</v>
          </cell>
          <cell r="L1381">
            <v>5.3627632862568463E-2</v>
          </cell>
          <cell r="M1381">
            <v>5.0600245280894379E-2</v>
          </cell>
          <cell r="N1381">
            <v>4.1469991497524658E-2</v>
          </cell>
        </row>
        <row r="1382">
          <cell r="D1382" t="str">
            <v>9.2.12</v>
          </cell>
          <cell r="E1382">
            <v>4.1725058556738123E-2</v>
          </cell>
          <cell r="F1382">
            <v>4.9234369683700638E-2</v>
          </cell>
          <cell r="G1382">
            <v>5.0897938909817177E-2</v>
          </cell>
          <cell r="H1382">
            <v>5.1914755929267468E-2</v>
          </cell>
          <cell r="I1382">
            <v>3.8780017292345544E-2</v>
          </cell>
          <cell r="J1382">
            <v>4.4148163905016399E-2</v>
          </cell>
          <cell r="K1382">
            <v>5.0922142540175325E-2</v>
          </cell>
          <cell r="L1382">
            <v>5.6019094517718721E-2</v>
          </cell>
          <cell r="M1382">
            <v>4.8938196845993889E-2</v>
          </cell>
          <cell r="N1382">
            <v>4.2324858546578872E-2</v>
          </cell>
        </row>
        <row r="1383">
          <cell r="D1383" t="str">
            <v>9.2.13</v>
          </cell>
          <cell r="E1383">
            <v>4.2929760462127958E-2</v>
          </cell>
          <cell r="F1383">
            <v>4.9887140734560589E-2</v>
          </cell>
          <cell r="G1383">
            <v>5.1944399297594666E-2</v>
          </cell>
          <cell r="H1383">
            <v>5.1592860352882262E-2</v>
          </cell>
          <cell r="I1383">
            <v>3.8503240382375056E-2</v>
          </cell>
          <cell r="J1383">
            <v>4.3702115674653874E-2</v>
          </cell>
          <cell r="K1383">
            <v>5.1228744647823489E-2</v>
          </cell>
          <cell r="L1383">
            <v>5.6645536978169327E-2</v>
          </cell>
          <cell r="M1383">
            <v>5.1557444724599749E-2</v>
          </cell>
          <cell r="N1383">
            <v>3.7279748547782515E-2</v>
          </cell>
        </row>
        <row r="1384">
          <cell r="D1384" t="str">
            <v>9.2.14</v>
          </cell>
          <cell r="E1384">
            <v>4.3563132024043237E-2</v>
          </cell>
          <cell r="F1384">
            <v>5.046068160276139E-2</v>
          </cell>
          <cell r="G1384">
            <v>5.1472000039622066E-2</v>
          </cell>
          <cell r="H1384">
            <v>5.3823279274672738E-2</v>
          </cell>
          <cell r="I1384">
            <v>3.635345730965997E-2</v>
          </cell>
          <cell r="J1384">
            <v>4.5927469097293262E-2</v>
          </cell>
          <cell r="K1384">
            <v>5.121588066686876E-2</v>
          </cell>
          <cell r="L1384">
            <v>5.6194543785216926E-2</v>
          </cell>
          <cell r="M1384">
            <v>5.1502511292760768E-2</v>
          </cell>
          <cell r="N1384">
            <v>3.3089933330977941E-2</v>
          </cell>
        </row>
        <row r="1385">
          <cell r="D1385" t="str">
            <v>9.2.15</v>
          </cell>
          <cell r="E1385">
            <v>4.4242460694967234E-2</v>
          </cell>
          <cell r="F1385">
            <v>4.9358237967725142E-2</v>
          </cell>
          <cell r="G1385">
            <v>5.105294459050011E-2</v>
          </cell>
          <cell r="H1385">
            <v>5.1203546165069315E-2</v>
          </cell>
          <cell r="I1385">
            <v>3.4621406952052937E-2</v>
          </cell>
          <cell r="J1385">
            <v>4.7793535386331569E-2</v>
          </cell>
          <cell r="K1385">
            <v>5.2151212484068926E-2</v>
          </cell>
          <cell r="L1385">
            <v>5.4373554048889994E-2</v>
          </cell>
          <cell r="M1385">
            <v>4.9790523374370316E-2</v>
          </cell>
          <cell r="N1385">
            <v>2.9034340709987057E-2</v>
          </cell>
        </row>
        <row r="1386">
          <cell r="D1386" t="str">
            <v>9.2.16</v>
          </cell>
          <cell r="E1386">
            <v>4.5131926709071776E-2</v>
          </cell>
          <cell r="F1386">
            <v>4.9965636737920989E-2</v>
          </cell>
          <cell r="G1386">
            <v>4.8880972586094251E-2</v>
          </cell>
          <cell r="H1386">
            <v>4.8883882462683846E-2</v>
          </cell>
          <cell r="I1386">
            <v>3.5004632272640439E-2</v>
          </cell>
          <cell r="J1386">
            <v>5.0140301250893263E-2</v>
          </cell>
          <cell r="K1386">
            <v>5.306033050756663E-2</v>
          </cell>
          <cell r="L1386">
            <v>5.261649792091963E-2</v>
          </cell>
          <cell r="M1386">
            <v>4.628406935938801E-2</v>
          </cell>
          <cell r="N1386">
            <v>2.6804312266602171E-2</v>
          </cell>
        </row>
        <row r="1387">
          <cell r="D1387" t="str">
            <v>9.2.17</v>
          </cell>
          <cell r="E1387">
            <v>4.9884295992238516E-2</v>
          </cell>
          <cell r="F1387">
            <v>4.6251313538537925E-2</v>
          </cell>
          <cell r="G1387">
            <v>4.661117579383911E-2</v>
          </cell>
          <cell r="H1387">
            <v>4.5915954590143075E-2</v>
          </cell>
          <cell r="I1387">
            <v>3.440039399162767E-2</v>
          </cell>
          <cell r="J1387">
            <v>5.3947725158709867E-2</v>
          </cell>
          <cell r="K1387">
            <v>4.9023744247329103E-2</v>
          </cell>
          <cell r="L1387">
            <v>4.7794010168116262E-2</v>
          </cell>
          <cell r="M1387">
            <v>3.8064498559597038E-2</v>
          </cell>
          <cell r="N1387">
            <v>2.4931184186336889E-2</v>
          </cell>
        </row>
        <row r="1388">
          <cell r="D1388" t="str">
            <v>9.2.18</v>
          </cell>
          <cell r="E1388">
            <v>5.4016572945446761E-2</v>
          </cell>
          <cell r="F1388">
            <v>3.9482853401549368E-2</v>
          </cell>
          <cell r="G1388">
            <v>4.4404211251805638E-2</v>
          </cell>
          <cell r="H1388">
            <v>4.3390693763379638E-2</v>
          </cell>
          <cell r="I1388">
            <v>3.7369962334488728E-2</v>
          </cell>
          <cell r="J1388">
            <v>6.0076953157658868E-2</v>
          </cell>
          <cell r="K1388">
            <v>4.3820908206349568E-2</v>
          </cell>
          <cell r="L1388">
            <v>4.429309696798707E-2</v>
          </cell>
          <cell r="M1388">
            <v>3.7518363489368468E-2</v>
          </cell>
          <cell r="N1388">
            <v>3.5792606670392503E-2</v>
          </cell>
        </row>
        <row r="1389">
          <cell r="D1389" t="str">
            <v>9.2.19</v>
          </cell>
          <cell r="E1389">
            <v>5.8183548834038083E-2</v>
          </cell>
          <cell r="F1389">
            <v>3.6864305041905368E-2</v>
          </cell>
          <cell r="G1389">
            <v>4.221872603859006E-2</v>
          </cell>
          <cell r="H1389">
            <v>4.116092154289782E-2</v>
          </cell>
          <cell r="I1389">
            <v>3.6361683872513671E-2</v>
          </cell>
          <cell r="J1389">
            <v>5.914982276594314E-2</v>
          </cell>
          <cell r="K1389">
            <v>3.7365196463617696E-2</v>
          </cell>
          <cell r="L1389">
            <v>4.0960837157859739E-2</v>
          </cell>
          <cell r="M1389">
            <v>3.5714377678736337E-2</v>
          </cell>
          <cell r="N1389">
            <v>3.393504806905525E-2</v>
          </cell>
        </row>
        <row r="1390">
          <cell r="D1390" t="str">
            <v>9.2.20</v>
          </cell>
          <cell r="E1390">
            <v>5.9147653411033639E-2</v>
          </cell>
          <cell r="F1390">
            <v>4.2260767614313494E-2</v>
          </cell>
          <cell r="G1390">
            <v>4.1400921447566005E-2</v>
          </cell>
          <cell r="H1390">
            <v>4.0988090618158605E-2</v>
          </cell>
          <cell r="I1390">
            <v>3.7550284175295351E-2</v>
          </cell>
          <cell r="J1390">
            <v>6.0035735390397922E-2</v>
          </cell>
          <cell r="K1390">
            <v>4.1014215691741671E-2</v>
          </cell>
          <cell r="L1390">
            <v>4.1154710561941185E-2</v>
          </cell>
          <cell r="M1390">
            <v>3.5759791396535026E-2</v>
          </cell>
          <cell r="N1390">
            <v>3.6774168215558921E-2</v>
          </cell>
        </row>
        <row r="1391">
          <cell r="D1391" t="str">
            <v>9.2.21</v>
          </cell>
          <cell r="E1391">
            <v>5.5566914489190725E-2</v>
          </cell>
          <cell r="F1391">
            <v>4.3255286892430231E-2</v>
          </cell>
          <cell r="G1391">
            <v>4.1193140221828815E-2</v>
          </cell>
          <cell r="H1391">
            <v>4.0716853310951713E-2</v>
          </cell>
          <cell r="I1391">
            <v>4.0067943679515182E-2</v>
          </cell>
          <cell r="J1391">
            <v>5.7398094984911906E-2</v>
          </cell>
          <cell r="K1391">
            <v>4.1424130986334858E-2</v>
          </cell>
          <cell r="L1391">
            <v>3.9796953143046432E-2</v>
          </cell>
          <cell r="M1391">
            <v>3.5662799555944348E-2</v>
          </cell>
          <cell r="N1391">
            <v>4.4332123676070312E-2</v>
          </cell>
        </row>
        <row r="1392">
          <cell r="D1392" t="str">
            <v>9.2.22</v>
          </cell>
          <cell r="E1392">
            <v>4.9991542134500376E-2</v>
          </cell>
          <cell r="F1392">
            <v>4.196419588657449E-2</v>
          </cell>
          <cell r="G1392">
            <v>3.7777202273107317E-2</v>
          </cell>
          <cell r="H1392">
            <v>4.0970791358151966E-2</v>
          </cell>
          <cell r="I1392">
            <v>4.1042156441619557E-2</v>
          </cell>
          <cell r="J1392">
            <v>4.7033727736120336E-2</v>
          </cell>
          <cell r="K1392">
            <v>3.8675696040648314E-2</v>
          </cell>
          <cell r="L1392">
            <v>3.5740457868046617E-2</v>
          </cell>
          <cell r="M1392">
            <v>3.5479896197662349E-2</v>
          </cell>
          <cell r="N1392">
            <v>4.3136267929174604E-2</v>
          </cell>
        </row>
        <row r="1393">
          <cell r="D1393" t="str">
            <v>9.2.23</v>
          </cell>
          <cell r="E1393">
            <v>4.1826438357513519E-2</v>
          </cell>
          <cell r="F1393">
            <v>3.9167376556866973E-2</v>
          </cell>
          <cell r="G1393">
            <v>3.5265580561624488E-2</v>
          </cell>
          <cell r="H1393">
            <v>4.0530926684712143E-2</v>
          </cell>
          <cell r="I1393">
            <v>4.4360001015897689E-2</v>
          </cell>
          <cell r="J1393">
            <v>3.7080687101663734E-2</v>
          </cell>
          <cell r="K1393">
            <v>3.8160249631359278E-2</v>
          </cell>
          <cell r="L1393">
            <v>3.1852801424328649E-2</v>
          </cell>
          <cell r="M1393">
            <v>3.5234412424131972E-2</v>
          </cell>
          <cell r="N1393">
            <v>4.2856958320932635E-2</v>
          </cell>
        </row>
        <row r="1394">
          <cell r="D1394" t="str">
            <v>9.2.24</v>
          </cell>
          <cell r="E1394">
            <v>3.3452993343097821E-2</v>
          </cell>
          <cell r="F1394">
            <v>3.806084599040091E-2</v>
          </cell>
          <cell r="G1394">
            <v>3.3219888242322283E-2</v>
          </cell>
          <cell r="H1394">
            <v>3.8872461178655171E-2</v>
          </cell>
          <cell r="I1394">
            <v>4.7548760328753326E-2</v>
          </cell>
          <cell r="J1394">
            <v>3.2001063807227455E-2</v>
          </cell>
          <cell r="K1394">
            <v>3.6474117585826617E-2</v>
          </cell>
          <cell r="L1394">
            <v>2.9045853127190116E-2</v>
          </cell>
          <cell r="M1394">
            <v>3.4212291651889645E-2</v>
          </cell>
          <cell r="N1394">
            <v>4.2731974756570763E-2</v>
          </cell>
        </row>
        <row r="1395">
          <cell r="D1395" t="str">
            <v>9.3.1</v>
          </cell>
          <cell r="E1395">
            <v>2.964101320685468E-2</v>
          </cell>
          <cell r="F1395">
            <v>3.2470013056679792E-2</v>
          </cell>
          <cell r="G1395">
            <v>3.0045491533001522E-2</v>
          </cell>
          <cell r="H1395">
            <v>3.1585448030801502E-2</v>
          </cell>
          <cell r="I1395">
            <v>4.3912077603841727E-2</v>
          </cell>
          <cell r="J1395">
            <v>2.8289085006617316E-2</v>
          </cell>
          <cell r="K1395">
            <v>3.3246023945468973E-2</v>
          </cell>
          <cell r="L1395">
            <v>2.6542805739967524E-2</v>
          </cell>
          <cell r="M1395">
            <v>3.2167624809884512E-2</v>
          </cell>
          <cell r="N1395">
            <v>4.7235766619081181E-2</v>
          </cell>
        </row>
        <row r="1396">
          <cell r="D1396" t="str">
            <v>9.3.2</v>
          </cell>
          <cell r="E1396">
            <v>2.7491047173287517E-2</v>
          </cell>
          <cell r="F1396">
            <v>3.1555780020079048E-2</v>
          </cell>
          <cell r="G1396">
            <v>2.8568972471862932E-2</v>
          </cell>
          <cell r="H1396">
            <v>3.0162033022022406E-2</v>
          </cell>
          <cell r="I1396">
            <v>4.3415810127123186E-2</v>
          </cell>
          <cell r="J1396">
            <v>2.6299568080812723E-2</v>
          </cell>
          <cell r="K1396">
            <v>3.1501218812401595E-2</v>
          </cell>
          <cell r="L1396">
            <v>2.5085109080786528E-2</v>
          </cell>
          <cell r="M1396">
            <v>3.1943845200038429E-2</v>
          </cell>
          <cell r="N1396">
            <v>4.3226915367394418E-2</v>
          </cell>
        </row>
        <row r="1397">
          <cell r="D1397" t="str">
            <v>9.3.3</v>
          </cell>
          <cell r="E1397">
            <v>2.6516211830380759E-2</v>
          </cell>
          <cell r="F1397">
            <v>3.2047327925613489E-2</v>
          </cell>
          <cell r="G1397">
            <v>2.876094490091027E-2</v>
          </cell>
          <cell r="H1397">
            <v>2.9969454026373465E-2</v>
          </cell>
          <cell r="I1397">
            <v>4.3370968858884341E-2</v>
          </cell>
          <cell r="J1397">
            <v>2.4714431290487664E-2</v>
          </cell>
          <cell r="K1397">
            <v>3.0845904906521077E-2</v>
          </cell>
          <cell r="L1397">
            <v>2.4535512415900712E-2</v>
          </cell>
          <cell r="M1397">
            <v>3.1517942071621695E-2</v>
          </cell>
          <cell r="N1397">
            <v>4.2822578714271635E-2</v>
          </cell>
        </row>
        <row r="1398">
          <cell r="D1398" t="str">
            <v>9.3.4</v>
          </cell>
          <cell r="E1398">
            <v>2.6940332616166175E-2</v>
          </cell>
          <cell r="F1398">
            <v>3.1225188140529665E-2</v>
          </cell>
          <cell r="G1398">
            <v>2.8615032322034665E-2</v>
          </cell>
          <cell r="H1398">
            <v>2.908661672211767E-2</v>
          </cell>
          <cell r="I1398">
            <v>4.2977884515532583E-2</v>
          </cell>
          <cell r="J1398">
            <v>2.3472148594722173E-2</v>
          </cell>
          <cell r="K1398">
            <v>2.9362865520346261E-2</v>
          </cell>
          <cell r="L1398">
            <v>2.4051643530210779E-2</v>
          </cell>
          <cell r="M1398">
            <v>3.1577357501531199E-2</v>
          </cell>
          <cell r="N1398">
            <v>3.8451472501635331E-2</v>
          </cell>
        </row>
        <row r="1399">
          <cell r="D1399" t="str">
            <v>9.3.5</v>
          </cell>
          <cell r="E1399">
            <v>2.752500664721683E-2</v>
          </cell>
          <cell r="F1399">
            <v>3.1110552618357771E-2</v>
          </cell>
          <cell r="G1399">
            <v>3.0035450678989793E-2</v>
          </cell>
          <cell r="H1399">
            <v>3.0145801198186856E-2</v>
          </cell>
          <cell r="I1399">
            <v>4.2308218747519492E-2</v>
          </cell>
          <cell r="J1399">
            <v>2.5718018879181785E-2</v>
          </cell>
          <cell r="K1399">
            <v>2.9470085529883869E-2</v>
          </cell>
          <cell r="L1399">
            <v>2.6627011730697397E-2</v>
          </cell>
          <cell r="M1399">
            <v>3.3609420732875449E-2</v>
          </cell>
          <cell r="N1399">
            <v>3.9081972337817315E-2</v>
          </cell>
        </row>
        <row r="1400">
          <cell r="D1400" t="str">
            <v>9.3.6</v>
          </cell>
          <cell r="E1400">
            <v>3.1371375010793609E-2</v>
          </cell>
          <cell r="F1400">
            <v>3.3151477836853821E-2</v>
          </cell>
          <cell r="G1400">
            <v>3.3028960330162609E-2</v>
          </cell>
          <cell r="H1400">
            <v>3.2771762469982715E-2</v>
          </cell>
          <cell r="I1400">
            <v>4.8125047350028712E-2</v>
          </cell>
          <cell r="J1400">
            <v>3.0221778584377072E-2</v>
          </cell>
          <cell r="K1400">
            <v>3.1842943550326637E-2</v>
          </cell>
          <cell r="L1400">
            <v>3.4708197288585312E-2</v>
          </cell>
          <cell r="M1400">
            <v>4.2539319225037703E-2</v>
          </cell>
          <cell r="N1400">
            <v>5.1364333029536691E-2</v>
          </cell>
        </row>
        <row r="1401">
          <cell r="D1401" t="str">
            <v>9.3.7</v>
          </cell>
          <cell r="E1401">
            <v>3.8073504365437848E-2</v>
          </cell>
          <cell r="F1401">
            <v>3.4865055577371386E-2</v>
          </cell>
          <cell r="G1401">
            <v>3.9032943963473905E-2</v>
          </cell>
          <cell r="H1401">
            <v>4.060205225905248E-2</v>
          </cell>
          <cell r="I1401">
            <v>5.3361952991524332E-2</v>
          </cell>
          <cell r="J1401">
            <v>3.7408244493599412E-2</v>
          </cell>
          <cell r="K1401">
            <v>3.2249659955650253E-2</v>
          </cell>
          <cell r="L1401">
            <v>4.0261394341898751E-2</v>
          </cell>
          <cell r="M1401">
            <v>4.8281144929781507E-2</v>
          </cell>
          <cell r="N1401">
            <v>5.930201812808817E-2</v>
          </cell>
        </row>
        <row r="1402">
          <cell r="D1402" t="str">
            <v>9.3.8</v>
          </cell>
          <cell r="E1402">
            <v>4.1379668368676528E-2</v>
          </cell>
          <cell r="F1402">
            <v>3.8738140711550073E-2</v>
          </cell>
          <cell r="G1402">
            <v>4.3900130137805159E-2</v>
          </cell>
          <cell r="H1402">
            <v>4.4460588667960876E-2</v>
          </cell>
          <cell r="I1402">
            <v>5.2478628223636664E-2</v>
          </cell>
          <cell r="J1402">
            <v>4.1361511292781178E-2</v>
          </cell>
          <cell r="K1402">
            <v>3.8796002500217711E-2</v>
          </cell>
          <cell r="L1402">
            <v>4.4302201832455604E-2</v>
          </cell>
          <cell r="M1402">
            <v>5.2459659977155605E-2</v>
          </cell>
          <cell r="N1402">
            <v>5.8815383781404891E-2</v>
          </cell>
        </row>
        <row r="1403">
          <cell r="D1403" t="str">
            <v>9.3.9</v>
          </cell>
          <cell r="E1403">
            <v>3.8976025424026839E-2</v>
          </cell>
          <cell r="F1403">
            <v>4.5767115647368156E-2</v>
          </cell>
          <cell r="G1403">
            <v>4.7484944594271529E-2</v>
          </cell>
          <cell r="H1403">
            <v>4.8990253021669948E-2</v>
          </cell>
          <cell r="I1403">
            <v>5.1545640545764035E-2</v>
          </cell>
          <cell r="J1403">
            <v>3.6575764951136659E-2</v>
          </cell>
          <cell r="K1403">
            <v>4.51508682484471E-2</v>
          </cell>
          <cell r="L1403">
            <v>5.2033823871725608E-2</v>
          </cell>
          <cell r="M1403">
            <v>5.2405797391162877E-2</v>
          </cell>
          <cell r="N1403">
            <v>5.6616978138560918E-2</v>
          </cell>
        </row>
        <row r="1404">
          <cell r="D1404" t="str">
            <v>9.3.10</v>
          </cell>
          <cell r="E1404">
            <v>3.8010824802306276E-2</v>
          </cell>
          <cell r="F1404">
            <v>4.6917684377620755E-2</v>
          </cell>
          <cell r="G1404">
            <v>5.040193955467507E-2</v>
          </cell>
          <cell r="H1404">
            <v>5.0784333321893763E-2</v>
          </cell>
          <cell r="I1404">
            <v>4.5336270034599488E-2</v>
          </cell>
          <cell r="J1404">
            <v>3.9000625694830593E-2</v>
          </cell>
          <cell r="K1404">
            <v>4.9726746394942706E-2</v>
          </cell>
          <cell r="L1404">
            <v>5.3768147165265373E-2</v>
          </cell>
          <cell r="M1404">
            <v>5.2894725298035017E-2</v>
          </cell>
          <cell r="N1404">
            <v>4.7350195653956234E-2</v>
          </cell>
        </row>
        <row r="1405">
          <cell r="D1405" t="str">
            <v>9.3.11</v>
          </cell>
          <cell r="E1405">
            <v>3.7718173513489696E-2</v>
          </cell>
          <cell r="F1405">
            <v>5.0274530446257883E-2</v>
          </cell>
          <cell r="G1405">
            <v>5.2595908446236496E-2</v>
          </cell>
          <cell r="H1405">
            <v>5.0521145892560154E-2</v>
          </cell>
          <cell r="I1405">
            <v>4.2214980250254053E-2</v>
          </cell>
          <cell r="J1405">
            <v>4.1778908729107639E-2</v>
          </cell>
          <cell r="K1405">
            <v>5.2043932967879111E-2</v>
          </cell>
          <cell r="L1405">
            <v>5.4956764628601475E-2</v>
          </cell>
          <cell r="M1405">
            <v>4.9545342394834227E-2</v>
          </cell>
          <cell r="N1405">
            <v>3.8149541542766667E-2</v>
          </cell>
        </row>
        <row r="1406">
          <cell r="D1406" t="str">
            <v>9.3.12</v>
          </cell>
          <cell r="E1406">
            <v>3.9207995029920548E-2</v>
          </cell>
          <cell r="F1406">
            <v>5.2950908931740613E-2</v>
          </cell>
          <cell r="G1406">
            <v>5.323563530020875E-2</v>
          </cell>
          <cell r="H1406">
            <v>5.3909133322635784E-2</v>
          </cell>
          <cell r="I1406">
            <v>3.7350847786254693E-2</v>
          </cell>
          <cell r="J1406">
            <v>3.9313833272599651E-2</v>
          </cell>
          <cell r="K1406">
            <v>5.4242455400686382E-2</v>
          </cell>
          <cell r="L1406">
            <v>5.7054223817259123E-2</v>
          </cell>
          <cell r="M1406">
            <v>4.9111295095339562E-2</v>
          </cell>
          <cell r="N1406">
            <v>3.4970404443412102E-2</v>
          </cell>
        </row>
        <row r="1407">
          <cell r="D1407" t="str">
            <v>9.3.13</v>
          </cell>
          <cell r="E1407">
            <v>4.0843922199455825E-2</v>
          </cell>
          <cell r="F1407">
            <v>5.3518496621278798E-2</v>
          </cell>
          <cell r="G1407">
            <v>5.4251821682479932E-2</v>
          </cell>
          <cell r="H1407">
            <v>5.3178527337637692E-2</v>
          </cell>
          <cell r="I1407">
            <v>3.5687260842802486E-2</v>
          </cell>
          <cell r="J1407">
            <v>4.044314843579791E-2</v>
          </cell>
          <cell r="K1407">
            <v>5.5570349357073501E-2</v>
          </cell>
          <cell r="L1407">
            <v>5.7807640360494808E-2</v>
          </cell>
          <cell r="M1407">
            <v>5.1961569877820774E-2</v>
          </cell>
          <cell r="N1407">
            <v>3.5043684631506901E-2</v>
          </cell>
        </row>
        <row r="1408">
          <cell r="D1408" t="str">
            <v>9.3.14</v>
          </cell>
          <cell r="E1408">
            <v>4.1797000851370836E-2</v>
          </cell>
          <cell r="F1408">
            <v>5.48721143277675E-2</v>
          </cell>
          <cell r="G1408">
            <v>5.4517656615226048E-2</v>
          </cell>
          <cell r="H1408">
            <v>5.6467964408711754E-2</v>
          </cell>
          <cell r="I1408">
            <v>3.5210159392024723E-2</v>
          </cell>
          <cell r="J1408">
            <v>4.0062981508929292E-2</v>
          </cell>
          <cell r="K1408">
            <v>5.6731503829973211E-2</v>
          </cell>
          <cell r="L1408">
            <v>5.8056914036653272E-2</v>
          </cell>
          <cell r="M1408">
            <v>5.4874776891358792E-2</v>
          </cell>
          <cell r="N1408">
            <v>3.6704460379516746E-2</v>
          </cell>
        </row>
        <row r="1409">
          <cell r="D1409" t="str">
            <v>9.3.15</v>
          </cell>
          <cell r="E1409">
            <v>4.2563872578217317E-2</v>
          </cell>
          <cell r="F1409">
            <v>5.5126778783540699E-2</v>
          </cell>
          <cell r="G1409">
            <v>5.4143202841158117E-2</v>
          </cell>
          <cell r="H1409">
            <v>5.3127049267759234E-2</v>
          </cell>
          <cell r="I1409">
            <v>3.5115534672757277E-2</v>
          </cell>
          <cell r="J1409">
            <v>4.4917920207012331E-2</v>
          </cell>
          <cell r="K1409">
            <v>5.7744359361692386E-2</v>
          </cell>
          <cell r="L1409">
            <v>5.5402362795896033E-2</v>
          </cell>
          <cell r="M1409">
            <v>5.4248045907951993E-2</v>
          </cell>
          <cell r="N1409">
            <v>3.1298828626040012E-2</v>
          </cell>
        </row>
        <row r="1410">
          <cell r="D1410" t="str">
            <v>9.3.16</v>
          </cell>
          <cell r="E1410">
            <v>4.7642026127630854E-2</v>
          </cell>
          <cell r="F1410">
            <v>5.349057510472921E-2</v>
          </cell>
          <cell r="G1410">
            <v>4.9947285818509837E-2</v>
          </cell>
          <cell r="H1410">
            <v>4.7137332360042264E-2</v>
          </cell>
          <cell r="I1410">
            <v>3.4145360082917769E-2</v>
          </cell>
          <cell r="J1410">
            <v>5.0146223906383111E-2</v>
          </cell>
          <cell r="K1410">
            <v>5.6271839580275276E-2</v>
          </cell>
          <cell r="L1410">
            <v>5.2387174122425495E-2</v>
          </cell>
          <cell r="M1410">
            <v>4.7726045632901115E-2</v>
          </cell>
          <cell r="N1410">
            <v>2.9635461640827369E-2</v>
          </cell>
        </row>
        <row r="1411">
          <cell r="D1411" t="str">
            <v>9.3.17</v>
          </cell>
          <cell r="E1411">
            <v>5.3413955925963444E-2</v>
          </cell>
          <cell r="F1411">
            <v>4.8613762012695273E-2</v>
          </cell>
          <cell r="G1411">
            <v>4.7537825217114277E-2</v>
          </cell>
          <cell r="H1411">
            <v>4.3007434639083075E-2</v>
          </cell>
          <cell r="I1411">
            <v>3.5622470031839104E-2</v>
          </cell>
          <cell r="J1411">
            <v>5.4441881734086407E-2</v>
          </cell>
          <cell r="K1411">
            <v>5.1577996934822061E-2</v>
          </cell>
          <cell r="L1411">
            <v>4.7651572865365768E-2</v>
          </cell>
          <cell r="M1411">
            <v>4.0037300303536964E-2</v>
          </cell>
          <cell r="N1411">
            <v>2.9370429899726377E-2</v>
          </cell>
        </row>
        <row r="1412">
          <cell r="D1412" t="str">
            <v>9.3.18</v>
          </cell>
          <cell r="E1412">
            <v>6.0200916621154288E-2</v>
          </cell>
          <cell r="F1412">
            <v>3.9298719931893961E-2</v>
          </cell>
          <cell r="G1412">
            <v>4.4739097259197849E-2</v>
          </cell>
          <cell r="H1412">
            <v>4.0705240282007067E-2</v>
          </cell>
          <cell r="I1412">
            <v>3.5397359632817517E-2</v>
          </cell>
          <cell r="J1412">
            <v>6.2092864621594156E-2</v>
          </cell>
          <cell r="K1412">
            <v>4.3748387545737497E-2</v>
          </cell>
          <cell r="L1412">
            <v>4.5031271380071514E-2</v>
          </cell>
          <cell r="M1412">
            <v>3.7172588126872123E-2</v>
          </cell>
          <cell r="N1412">
            <v>2.9018436238099871E-2</v>
          </cell>
        </row>
        <row r="1413">
          <cell r="D1413" t="str">
            <v>9.3.19</v>
          </cell>
          <cell r="E1413">
            <v>6.0212167604981208E-2</v>
          </cell>
          <cell r="F1413">
            <v>3.6675445698963555E-2</v>
          </cell>
          <cell r="G1413">
            <v>4.2973290440238829E-2</v>
          </cell>
          <cell r="H1413">
            <v>4.0109590318041718E-2</v>
          </cell>
          <cell r="I1413">
            <v>3.7197881201859295E-2</v>
          </cell>
          <cell r="J1413">
            <v>6.6123175319148186E-2</v>
          </cell>
          <cell r="K1413">
            <v>3.6317573624427377E-2</v>
          </cell>
          <cell r="L1413">
            <v>4.2893524485139771E-2</v>
          </cell>
          <cell r="M1413">
            <v>3.5573554173637799E-2</v>
          </cell>
          <cell r="N1413">
            <v>3.4876498007183121E-2</v>
          </cell>
        </row>
        <row r="1414">
          <cell r="D1414" t="str">
            <v>9.3.20</v>
          </cell>
          <cell r="E1414">
            <v>6.0813978509642153E-2</v>
          </cell>
          <cell r="F1414">
            <v>4.1426977137263933E-2</v>
          </cell>
          <cell r="G1414">
            <v>4.1541302747885103E-2</v>
          </cell>
          <cell r="H1414">
            <v>3.9624664580954594E-2</v>
          </cell>
          <cell r="I1414">
            <v>3.818137557702244E-2</v>
          </cell>
          <cell r="J1414">
            <v>6.3505010230466535E-2</v>
          </cell>
          <cell r="K1414">
            <v>3.7152695311392175E-2</v>
          </cell>
          <cell r="L1414">
            <v>4.2742172317286407E-2</v>
          </cell>
          <cell r="M1414">
            <v>3.5337650854573431E-2</v>
          </cell>
          <cell r="N1414">
            <v>4.2569984911744012E-2</v>
          </cell>
        </row>
        <row r="1415">
          <cell r="D1415" t="str">
            <v>9.3.21</v>
          </cell>
          <cell r="E1415">
            <v>5.9232456536441561E-2</v>
          </cell>
          <cell r="F1415">
            <v>4.2039494872799163E-2</v>
          </cell>
          <cell r="G1415">
            <v>4.0200764157321711E-2</v>
          </cell>
          <cell r="H1415">
            <v>3.9030579828573386E-2</v>
          </cell>
          <cell r="I1415">
            <v>3.9480205322381293E-2</v>
          </cell>
          <cell r="J1415">
            <v>5.8725242585890826E-2</v>
          </cell>
          <cell r="K1415">
            <v>3.8066951412294436E-2</v>
          </cell>
          <cell r="L1415">
            <v>3.985074862261849E-2</v>
          </cell>
          <cell r="M1415">
            <v>3.4071047157156781E-2</v>
          </cell>
          <cell r="N1415">
            <v>4.3103779775518013E-2</v>
          </cell>
        </row>
        <row r="1416">
          <cell r="D1416" t="str">
            <v>9.3.22</v>
          </cell>
          <cell r="E1416">
            <v>5.1858680262201078E-2</v>
          </cell>
          <cell r="F1416">
            <v>4.0241731231779466E-2</v>
          </cell>
          <cell r="G1416">
            <v>3.7587949075760831E-2</v>
          </cell>
          <cell r="H1416">
            <v>4.018622771486529E-2</v>
          </cell>
          <cell r="I1416">
            <v>4.0880530626495791E-2</v>
          </cell>
          <cell r="J1416">
            <v>5.0361961228324439E-2</v>
          </cell>
          <cell r="K1416">
            <v>3.7771902735384597E-2</v>
          </cell>
          <cell r="L1416">
            <v>3.523628375370657E-2</v>
          </cell>
          <cell r="M1416">
            <v>3.4296862809772337E-2</v>
          </cell>
          <cell r="N1416">
            <v>4.1875015093956712E-2</v>
          </cell>
        </row>
        <row r="1417">
          <cell r="D1417" t="str">
            <v>9.3.23</v>
          </cell>
          <cell r="E1417">
            <v>4.3070939064801791E-2</v>
          </cell>
          <cell r="F1417">
            <v>3.7641659385840957E-2</v>
          </cell>
          <cell r="G1417">
            <v>3.4820648628415413E-2</v>
          </cell>
          <cell r="H1417">
            <v>3.8532784574016654E-2</v>
          </cell>
          <cell r="I1417">
            <v>4.4121397126144817E-2</v>
          </cell>
          <cell r="J1417">
            <v>4.038076829529668E-2</v>
          </cell>
          <cell r="K1417">
            <v>3.6523642936628888E-2</v>
          </cell>
          <cell r="L1417">
            <v>3.1202529214312692E-2</v>
          </cell>
          <cell r="M1417">
            <v>3.3674018817107278E-2</v>
          </cell>
          <cell r="N1417">
            <v>4.3325175082124086E-2</v>
          </cell>
        </row>
        <row r="1418">
          <cell r="D1418" t="str">
            <v>9.3.24</v>
          </cell>
          <cell r="E1418">
            <v>3.5498905729582371E-2</v>
          </cell>
          <cell r="F1418">
            <v>3.598046960142498E-2</v>
          </cell>
          <cell r="G1418">
            <v>3.2032801283059228E-2</v>
          </cell>
          <cell r="H1418">
            <v>3.5903982733049573E-2</v>
          </cell>
          <cell r="I1418">
            <v>4.2562138455974098E-2</v>
          </cell>
          <cell r="J1418">
            <v>3.4644903056816223E-2</v>
          </cell>
          <cell r="K1418">
            <v>3.4044089637527163E-2</v>
          </cell>
          <cell r="L1418">
            <v>2.7810970602674939E-2</v>
          </cell>
          <cell r="M1418">
            <v>3.2973064820012901E-2</v>
          </cell>
          <cell r="N1418">
            <v>4.5790685455831273E-2</v>
          </cell>
        </row>
        <row r="1419">
          <cell r="D1419" t="str">
            <v>9.4.1</v>
          </cell>
          <cell r="E1419">
            <v>2.8675099091984211E-2</v>
          </cell>
          <cell r="F1419">
            <v>3.3611241612756089E-2</v>
          </cell>
          <cell r="G1419">
            <v>3.0363756911629489E-2</v>
          </cell>
          <cell r="H1419">
            <v>3.3685326554354432E-2</v>
          </cell>
          <cell r="I1419">
            <v>4.1172560133697821E-2</v>
          </cell>
          <cell r="J1419">
            <v>2.8246315535694597E-2</v>
          </cell>
          <cell r="K1419">
            <v>3.3181146406468708E-2</v>
          </cell>
          <cell r="L1419">
            <v>2.7188477594729935E-2</v>
          </cell>
          <cell r="M1419">
            <v>3.2279101227880212E-2</v>
          </cell>
          <cell r="N1419">
            <v>4.7277162971561773E-2</v>
          </cell>
        </row>
        <row r="1420">
          <cell r="D1420" t="str">
            <v>9.4.2</v>
          </cell>
          <cell r="E1420">
            <v>2.6707187437270793E-2</v>
          </cell>
          <cell r="F1420">
            <v>3.1950932361201265E-2</v>
          </cell>
          <cell r="G1420">
            <v>2.9599347676466246E-2</v>
          </cell>
          <cell r="H1420">
            <v>3.1509044245414855E-2</v>
          </cell>
          <cell r="I1420">
            <v>4.1104318735284015E-2</v>
          </cell>
          <cell r="J1420">
            <v>2.4910362926129186E-2</v>
          </cell>
          <cell r="K1420">
            <v>3.1762556732455913E-2</v>
          </cell>
          <cell r="L1420">
            <v>2.5735416227427733E-2</v>
          </cell>
          <cell r="M1420">
            <v>3.228648908567143E-2</v>
          </cell>
          <cell r="N1420">
            <v>4.3571269606516479E-2</v>
          </cell>
        </row>
        <row r="1421">
          <cell r="D1421" t="str">
            <v>9.4.3</v>
          </cell>
          <cell r="E1421">
            <v>2.5778077471979785E-2</v>
          </cell>
          <cell r="F1421">
            <v>3.1233276400605248E-2</v>
          </cell>
          <cell r="G1421">
            <v>2.929540932120988E-2</v>
          </cell>
          <cell r="H1421">
            <v>3.0821069516308197E-2</v>
          </cell>
          <cell r="I1421">
            <v>4.2566840259566308E-2</v>
          </cell>
          <cell r="J1421">
            <v>2.3914574612126867E-2</v>
          </cell>
          <cell r="K1421">
            <v>3.0854387248909626E-2</v>
          </cell>
          <cell r="L1421">
            <v>2.4302409239782073E-2</v>
          </cell>
          <cell r="M1421">
            <v>3.1551169215143178E-2</v>
          </cell>
          <cell r="N1421">
            <v>4.4825404418919246E-2</v>
          </cell>
        </row>
        <row r="1422">
          <cell r="D1422" t="str">
            <v>9.4.4</v>
          </cell>
          <cell r="E1422">
            <v>2.6125704949372809E-2</v>
          </cell>
          <cell r="F1422">
            <v>3.09059162369274E-2</v>
          </cell>
          <cell r="G1422">
            <v>2.9001840870097172E-2</v>
          </cell>
          <cell r="H1422">
            <v>2.9839248547015799E-2</v>
          </cell>
          <cell r="I1422">
            <v>4.1961486030224947E-2</v>
          </cell>
          <cell r="J1422">
            <v>2.3114136552317595E-2</v>
          </cell>
          <cell r="K1422">
            <v>3.0059556525369034E-2</v>
          </cell>
          <cell r="L1422">
            <v>2.3782796275159467E-2</v>
          </cell>
          <cell r="M1422">
            <v>3.0963059251713984E-2</v>
          </cell>
          <cell r="N1422">
            <v>4.8958624236920711E-2</v>
          </cell>
        </row>
        <row r="1423">
          <cell r="D1423" t="str">
            <v>9.4.5</v>
          </cell>
          <cell r="E1423">
            <v>2.7007017994300584E-2</v>
          </cell>
          <cell r="F1423">
            <v>3.1208958775081445E-2</v>
          </cell>
          <cell r="G1423">
            <v>3.1151433619215088E-2</v>
          </cell>
          <cell r="H1423">
            <v>3.0985406395125585E-2</v>
          </cell>
          <cell r="I1423">
            <v>4.1437571915713574E-2</v>
          </cell>
          <cell r="J1423">
            <v>2.3661348610204202E-2</v>
          </cell>
          <cell r="K1423">
            <v>2.9208699548792013E-2</v>
          </cell>
          <cell r="L1423">
            <v>2.5845438747762857E-2</v>
          </cell>
          <cell r="M1423">
            <v>3.2745995598660926E-2</v>
          </cell>
          <cell r="N1423">
            <v>5.0998057457581243E-2</v>
          </cell>
        </row>
        <row r="1424">
          <cell r="D1424" t="str">
            <v>9.4.6</v>
          </cell>
          <cell r="E1424">
            <v>2.9743727146778979E-2</v>
          </cell>
          <cell r="F1424">
            <v>3.3048769214237675E-2</v>
          </cell>
          <cell r="G1424">
            <v>3.3501041786495038E-2</v>
          </cell>
          <cell r="H1424">
            <v>3.3032821055748639E-2</v>
          </cell>
          <cell r="I1424">
            <v>4.8642111444197791E-2</v>
          </cell>
          <cell r="J1424">
            <v>2.9670005994707999E-2</v>
          </cell>
          <cell r="K1424">
            <v>3.143057953951911E-2</v>
          </cell>
          <cell r="L1424">
            <v>3.4274311240113188E-2</v>
          </cell>
          <cell r="M1424">
            <v>4.2412961914407389E-2</v>
          </cell>
          <cell r="N1424">
            <v>5.8864604197478042E-2</v>
          </cell>
        </row>
        <row r="1425">
          <cell r="D1425" t="str">
            <v>9.4.7</v>
          </cell>
          <cell r="E1425">
            <v>3.6948386765613662E-2</v>
          </cell>
          <cell r="F1425">
            <v>3.5324901753584027E-2</v>
          </cell>
          <cell r="G1425">
            <v>3.89834981594245E-2</v>
          </cell>
          <cell r="H1425">
            <v>4.053806355969429E-2</v>
          </cell>
          <cell r="I1425">
            <v>5.483916816501877E-2</v>
          </cell>
          <cell r="J1425">
            <v>3.9116163222979623E-2</v>
          </cell>
          <cell r="K1425">
            <v>3.2598572317500102E-2</v>
          </cell>
          <cell r="L1425">
            <v>4.0285441099232135E-2</v>
          </cell>
          <cell r="M1425">
            <v>4.8350154543040029E-2</v>
          </cell>
          <cell r="N1425">
            <v>5.8811894779260555E-2</v>
          </cell>
        </row>
        <row r="1426">
          <cell r="D1426" t="str">
            <v>9.4.8</v>
          </cell>
          <cell r="E1426">
            <v>4.1132808414214718E-2</v>
          </cell>
          <cell r="F1426">
            <v>3.8687821484799337E-2</v>
          </cell>
          <cell r="G1426">
            <v>4.2959178000323776E-2</v>
          </cell>
          <cell r="H1426">
            <v>4.4799038223812933E-2</v>
          </cell>
          <cell r="I1426">
            <v>5.417848307209866E-2</v>
          </cell>
          <cell r="J1426">
            <v>4.1056010460610082E-2</v>
          </cell>
          <cell r="K1426">
            <v>3.715000659452497E-2</v>
          </cell>
          <cell r="L1426">
            <v>4.4606677529562849E-2</v>
          </cell>
          <cell r="M1426">
            <v>5.1724672599329301E-2</v>
          </cell>
          <cell r="N1426">
            <v>5.7068168587118384E-2</v>
          </cell>
        </row>
        <row r="1427">
          <cell r="D1427" t="str">
            <v>9.4.9</v>
          </cell>
          <cell r="E1427">
            <v>3.796779112630301E-2</v>
          </cell>
          <cell r="F1427">
            <v>4.5832362186240212E-2</v>
          </cell>
          <cell r="G1427">
            <v>4.8288701855098065E-2</v>
          </cell>
          <cell r="H1427">
            <v>5.0785520946739091E-2</v>
          </cell>
          <cell r="I1427">
            <v>5.1175976814523814E-2</v>
          </cell>
          <cell r="J1427">
            <v>3.7318319386706073E-2</v>
          </cell>
          <cell r="K1427">
            <v>4.4239986686282359E-2</v>
          </cell>
          <cell r="L1427">
            <v>5.2517789418208172E-2</v>
          </cell>
          <cell r="M1427">
            <v>5.4091614544265858E-2</v>
          </cell>
          <cell r="N1427">
            <v>5.1894014819874552E-2</v>
          </cell>
        </row>
        <row r="1428">
          <cell r="D1428" t="str">
            <v>9.4.10</v>
          </cell>
          <cell r="E1428">
            <v>3.835957215539619E-2</v>
          </cell>
          <cell r="F1428">
            <v>4.8255363138603805E-2</v>
          </cell>
          <cell r="G1428">
            <v>5.0306602713582373E-2</v>
          </cell>
          <cell r="H1428">
            <v>5.171507147108282E-2</v>
          </cell>
          <cell r="I1428">
            <v>4.333196235749133E-2</v>
          </cell>
          <cell r="J1428">
            <v>3.8940359757569237E-2</v>
          </cell>
          <cell r="K1428">
            <v>4.8928332800197573E-2</v>
          </cell>
          <cell r="L1428">
            <v>5.4136173997406445E-2</v>
          </cell>
          <cell r="M1428">
            <v>5.3279041395352916E-2</v>
          </cell>
          <cell r="N1428">
            <v>4.8219767655240525E-2</v>
          </cell>
        </row>
        <row r="1429">
          <cell r="D1429" t="str">
            <v>9.4.11</v>
          </cell>
          <cell r="E1429">
            <v>3.9795309943325495E-2</v>
          </cell>
          <cell r="F1429">
            <v>5.072560418277669E-2</v>
          </cell>
          <cell r="G1429">
            <v>5.1392508437154337E-2</v>
          </cell>
          <cell r="H1429">
            <v>4.9462541984076402E-2</v>
          </cell>
          <cell r="I1429">
            <v>4.1419589385050484E-2</v>
          </cell>
          <cell r="J1429">
            <v>3.9563445509125772E-2</v>
          </cell>
          <cell r="K1429">
            <v>5.125598244124862E-2</v>
          </cell>
          <cell r="L1429">
            <v>5.5718977810645755E-2</v>
          </cell>
          <cell r="M1429">
            <v>5.0777385055877748E-2</v>
          </cell>
          <cell r="N1429">
            <v>4.6097828269222027E-2</v>
          </cell>
        </row>
        <row r="1430">
          <cell r="D1430" t="str">
            <v>9.4.12</v>
          </cell>
          <cell r="E1430">
            <v>4.1097941630890041E-2</v>
          </cell>
          <cell r="F1430">
            <v>5.277877632424819E-2</v>
          </cell>
          <cell r="G1430">
            <v>5.2703888871959231E-2</v>
          </cell>
          <cell r="H1430">
            <v>5.2611194579181488E-2</v>
          </cell>
          <cell r="I1430">
            <v>4.0084847573845381E-2</v>
          </cell>
          <cell r="J1430">
            <v>4.2154316486291997E-2</v>
          </cell>
          <cell r="K1430">
            <v>5.2077799761726405E-2</v>
          </cell>
          <cell r="L1430">
            <v>5.640009349277187E-2</v>
          </cell>
          <cell r="M1430">
            <v>4.9781574792118456E-2</v>
          </cell>
          <cell r="N1430">
            <v>3.8370401514250141E-2</v>
          </cell>
        </row>
        <row r="1431">
          <cell r="D1431" t="str">
            <v>9.4.13</v>
          </cell>
          <cell r="E1431">
            <v>4.3508505592766235E-2</v>
          </cell>
          <cell r="F1431">
            <v>5.2190786463261023E-2</v>
          </cell>
          <cell r="G1431">
            <v>5.2736200550552351E-2</v>
          </cell>
          <cell r="H1431">
            <v>5.2392253753408793E-2</v>
          </cell>
          <cell r="I1431">
            <v>3.729571095894612E-2</v>
          </cell>
          <cell r="J1431">
            <v>4.4731492947946989E-2</v>
          </cell>
          <cell r="K1431">
            <v>5.3327568607053281E-2</v>
          </cell>
          <cell r="L1431">
            <v>5.6202546919080006E-2</v>
          </cell>
          <cell r="M1431">
            <v>5.1456703140186154E-2</v>
          </cell>
          <cell r="N1431">
            <v>3.4498365597045638E-2</v>
          </cell>
        </row>
        <row r="1432">
          <cell r="D1432" t="str">
            <v>9.4.14</v>
          </cell>
          <cell r="E1432">
            <v>4.4899423151978965E-2</v>
          </cell>
          <cell r="F1432">
            <v>5.3469896356131481E-2</v>
          </cell>
          <cell r="G1432">
            <v>5.3060666602420398E-2</v>
          </cell>
          <cell r="H1432">
            <v>5.5678407954254938E-2</v>
          </cell>
          <cell r="I1432">
            <v>3.8486650161162671E-2</v>
          </cell>
          <cell r="J1432">
            <v>4.4862174112070212E-2</v>
          </cell>
          <cell r="K1432">
            <v>5.4850072757448416E-2</v>
          </cell>
          <cell r="L1432">
            <v>5.721555679589415E-2</v>
          </cell>
          <cell r="M1432">
            <v>5.4734996628947867E-2</v>
          </cell>
          <cell r="N1432">
            <v>3.1110886436787843E-2</v>
          </cell>
        </row>
        <row r="1433">
          <cell r="D1433" t="str">
            <v>9.4.15</v>
          </cell>
          <cell r="E1433">
            <v>4.6573555299015607E-2</v>
          </cell>
          <cell r="F1433">
            <v>5.3846031286780768E-2</v>
          </cell>
          <cell r="G1433">
            <v>5.2622644208188171E-2</v>
          </cell>
          <cell r="H1433">
            <v>5.2629104207082431E-2</v>
          </cell>
          <cell r="I1433">
            <v>3.5826273076716479E-2</v>
          </cell>
          <cell r="J1433">
            <v>4.7316776327517372E-2</v>
          </cell>
          <cell r="K1433">
            <v>5.7051298478292337E-2</v>
          </cell>
          <cell r="L1433">
            <v>5.586274159963972E-2</v>
          </cell>
          <cell r="M1433">
            <v>5.2974953520341608E-2</v>
          </cell>
          <cell r="N1433">
            <v>3.5525223151949233E-2</v>
          </cell>
        </row>
        <row r="1434">
          <cell r="D1434" t="str">
            <v>9.4.16</v>
          </cell>
          <cell r="E1434">
            <v>4.8983002470730515E-2</v>
          </cell>
          <cell r="F1434">
            <v>5.3277713171053814E-2</v>
          </cell>
          <cell r="G1434">
            <v>4.8848435107225627E-2</v>
          </cell>
          <cell r="H1434">
            <v>4.8281031580566069E-2</v>
          </cell>
          <cell r="I1434">
            <v>3.5241783193849616E-2</v>
          </cell>
          <cell r="J1434">
            <v>5.0814053662757964E-2</v>
          </cell>
          <cell r="K1434">
            <v>5.6897986903758219E-2</v>
          </cell>
          <cell r="L1434">
            <v>5.3057675443984542E-2</v>
          </cell>
          <cell r="M1434">
            <v>4.7765875320687753E-2</v>
          </cell>
          <cell r="N1434">
            <v>4.2213873653161343E-2</v>
          </cell>
        </row>
        <row r="1435">
          <cell r="D1435" t="str">
            <v>9.4.17</v>
          </cell>
          <cell r="E1435">
            <v>5.2468079929088002E-2</v>
          </cell>
          <cell r="F1435">
            <v>4.9212707456342056E-2</v>
          </cell>
          <cell r="G1435">
            <v>4.7688060509521936E-2</v>
          </cell>
          <cell r="H1435">
            <v>4.4258832509276536E-2</v>
          </cell>
          <cell r="I1435">
            <v>3.5681605922984513E-2</v>
          </cell>
          <cell r="J1435">
            <v>5.5385179030695141E-2</v>
          </cell>
          <cell r="K1435">
            <v>5.3535348088512874E-2</v>
          </cell>
          <cell r="L1435">
            <v>4.8569906621714336E-2</v>
          </cell>
          <cell r="M1435">
            <v>3.9212560160876542E-2</v>
          </cell>
          <cell r="N1435">
            <v>3.3931097179933097E-2</v>
          </cell>
        </row>
        <row r="1436">
          <cell r="D1436" t="str">
            <v>9.4.18</v>
          </cell>
          <cell r="E1436">
            <v>5.754879150055936E-2</v>
          </cell>
          <cell r="F1436">
            <v>4.0893889127197595E-2</v>
          </cell>
          <cell r="G1436">
            <v>4.5337297512007817E-2</v>
          </cell>
          <cell r="H1436">
            <v>4.1221371284787693E-2</v>
          </cell>
          <cell r="I1436">
            <v>3.7370926351623493E-2</v>
          </cell>
          <cell r="J1436">
            <v>6.157976617590144E-2</v>
          </cell>
          <cell r="K1436">
            <v>4.4665044139782548E-2</v>
          </cell>
          <cell r="L1436">
            <v>4.6212687308742131E-2</v>
          </cell>
          <cell r="M1436">
            <v>3.8086595908622602E-2</v>
          </cell>
          <cell r="N1436">
            <v>2.9504328028895858E-2</v>
          </cell>
        </row>
        <row r="1437">
          <cell r="D1437" t="str">
            <v>9.4.19</v>
          </cell>
          <cell r="E1437">
            <v>5.9624815237046755E-2</v>
          </cell>
          <cell r="F1437">
            <v>3.6188477418915233E-2</v>
          </cell>
          <cell r="G1437">
            <v>4.3333325320225588E-2</v>
          </cell>
          <cell r="H1437">
            <v>3.9493996424374865E-2</v>
          </cell>
          <cell r="I1437">
            <v>3.6804476635735946E-2</v>
          </cell>
          <cell r="J1437">
            <v>6.4268723997881777E-2</v>
          </cell>
          <cell r="K1437">
            <v>3.7514387492308454E-2</v>
          </cell>
          <cell r="L1437">
            <v>4.2296294647847545E-2</v>
          </cell>
          <cell r="M1437">
            <v>3.5707705699850857E-2</v>
          </cell>
          <cell r="N1437">
            <v>2.7130760250646129E-2</v>
          </cell>
        </row>
        <row r="1438">
          <cell r="D1438" t="str">
            <v>9.4.20</v>
          </cell>
          <cell r="E1438">
            <v>5.9261408321481218E-2</v>
          </cell>
          <cell r="F1438">
            <v>4.0956448067443564E-2</v>
          </cell>
          <cell r="G1438">
            <v>4.26273646356903E-2</v>
          </cell>
          <cell r="H1438">
            <v>3.9360111746744086E-2</v>
          </cell>
          <cell r="I1438">
            <v>3.8450800372468931E-2</v>
          </cell>
          <cell r="J1438">
            <v>6.2487711574015357E-2</v>
          </cell>
          <cell r="K1438">
            <v>3.9691891722352386E-2</v>
          </cell>
          <cell r="L1438">
            <v>4.2306173906074759E-2</v>
          </cell>
          <cell r="M1438">
            <v>3.5721751750466262E-2</v>
          </cell>
          <cell r="N1438">
            <v>2.730676655358287E-2</v>
          </cell>
        </row>
        <row r="1439">
          <cell r="D1439" t="str">
            <v>9.4.21</v>
          </cell>
          <cell r="E1439">
            <v>5.8077627735910846E-2</v>
          </cell>
          <cell r="F1439">
            <v>4.2429708319917728E-2</v>
          </cell>
          <cell r="G1439">
            <v>4.1584134602864142E-2</v>
          </cell>
          <cell r="H1439">
            <v>3.8872701515107841E-2</v>
          </cell>
          <cell r="I1439">
            <v>3.771374716054688E-2</v>
          </cell>
          <cell r="J1439">
            <v>5.7954277982843166E-2</v>
          </cell>
          <cell r="K1439">
            <v>3.9925866259867424E-2</v>
          </cell>
          <cell r="L1439">
            <v>3.9879568240397352E-2</v>
          </cell>
          <cell r="M1439">
            <v>3.4489073996783644E-2</v>
          </cell>
          <cell r="N1439">
            <v>3.132377905773643E-2</v>
          </cell>
        </row>
        <row r="1440">
          <cell r="D1440" t="str">
            <v>9.4.22</v>
          </cell>
          <cell r="E1440">
            <v>5.0696018448592145E-2</v>
          </cell>
          <cell r="F1440">
            <v>4.0534579816962374E-2</v>
          </cell>
          <cell r="G1440">
            <v>3.8732864646661182E-2</v>
          </cell>
          <cell r="H1440">
            <v>3.9448959835646773E-2</v>
          </cell>
          <cell r="I1440">
            <v>4.0325594466729217E-2</v>
          </cell>
          <cell r="J1440">
            <v>4.9033325520172741E-2</v>
          </cell>
          <cell r="K1440">
            <v>3.8517591352969942E-2</v>
          </cell>
          <cell r="L1440">
            <v>3.5124544901292971E-2</v>
          </cell>
          <cell r="M1440">
            <v>3.4435261205464904E-2</v>
          </cell>
          <cell r="N1440">
            <v>3.5850521432800216E-2</v>
          </cell>
        </row>
        <row r="1441">
          <cell r="D1441" t="str">
            <v>9.4.23</v>
          </cell>
          <cell r="E1441">
            <v>4.30177761061123E-2</v>
          </cell>
          <cell r="F1441">
            <v>3.7386235576599647E-2</v>
          </cell>
          <cell r="G1441">
            <v>3.4166671792698826E-2</v>
          </cell>
          <cell r="H1441">
            <v>3.5943106420875774E-2</v>
          </cell>
          <cell r="I1441">
            <v>4.1956586943345586E-2</v>
          </cell>
          <cell r="J1441">
            <v>3.8483666780735351E-2</v>
          </cell>
          <cell r="K1441">
            <v>3.6114473235974463E-2</v>
          </cell>
          <cell r="L1441">
            <v>3.0679097380542985E-2</v>
          </cell>
          <cell r="M1441">
            <v>3.2749917547858734E-2</v>
          </cell>
          <cell r="N1441">
            <v>3.7101060086065334E-2</v>
          </cell>
        </row>
        <row r="1442">
          <cell r="D1442" t="str">
            <v>9.4.24</v>
          </cell>
          <cell r="E1442">
            <v>3.6002372079288004E-2</v>
          </cell>
          <cell r="F1442">
            <v>3.6049603268333522E-2</v>
          </cell>
          <cell r="G1442">
            <v>3.1715126289288409E-2</v>
          </cell>
          <cell r="H1442">
            <v>3.2635775689319399E-2</v>
          </cell>
          <cell r="I1442">
            <v>4.2930928869177785E-2</v>
          </cell>
          <cell r="J1442">
            <v>3.1417492832999327E-2</v>
          </cell>
          <cell r="K1442">
            <v>3.5160864358685165E-2</v>
          </cell>
          <cell r="L1442">
            <v>2.7799203561987139E-2</v>
          </cell>
          <cell r="M1442">
            <v>3.2421385896451785E-2</v>
          </cell>
          <cell r="N1442">
            <v>3.9546140057452231E-2</v>
          </cell>
        </row>
        <row r="1443">
          <cell r="D1443" t="str">
            <v>9.5.1</v>
          </cell>
          <cell r="E1443">
            <v>3.1525311205128186E-2</v>
          </cell>
          <cell r="F1443">
            <v>3.4517479748225416E-2</v>
          </cell>
          <cell r="G1443">
            <v>3.1066830513087854E-2</v>
          </cell>
          <cell r="H1443">
            <v>3.1270661757765668E-2</v>
          </cell>
          <cell r="I1443">
            <v>4.8124866605065361E-2</v>
          </cell>
          <cell r="J1443">
            <v>2.8728460307156659E-2</v>
          </cell>
          <cell r="K1443">
            <v>3.4403139632237421E-2</v>
          </cell>
          <cell r="L1443">
            <v>2.6848771804689763E-2</v>
          </cell>
          <cell r="M1443">
            <v>3.2253266158791309E-2</v>
          </cell>
          <cell r="N1443">
            <v>3.7045710909608537E-2</v>
          </cell>
        </row>
        <row r="1444">
          <cell r="D1444" t="str">
            <v>9.5.2</v>
          </cell>
          <cell r="E1444">
            <v>2.8993445020321168E-2</v>
          </cell>
          <cell r="F1444">
            <v>3.3315912073945263E-2</v>
          </cell>
          <cell r="G1444">
            <v>2.9972719734830466E-2</v>
          </cell>
          <cell r="H1444">
            <v>3.1155059652264425E-2</v>
          </cell>
          <cell r="I1444">
            <v>4.6803058594084485E-2</v>
          </cell>
          <cell r="J1444">
            <v>2.596049855243043E-2</v>
          </cell>
          <cell r="K1444">
            <v>3.2991067604681235E-2</v>
          </cell>
          <cell r="L1444">
            <v>2.5498246395421205E-2</v>
          </cell>
          <cell r="M1444">
            <v>3.2463563396727631E-2</v>
          </cell>
          <cell r="N1444">
            <v>3.6892334383410164E-2</v>
          </cell>
        </row>
        <row r="1445">
          <cell r="D1445" t="str">
            <v>9.5.3</v>
          </cell>
          <cell r="E1445">
            <v>2.7837446916129587E-2</v>
          </cell>
          <cell r="F1445">
            <v>3.2698998395945679E-2</v>
          </cell>
          <cell r="G1445">
            <v>2.9451948263554701E-2</v>
          </cell>
          <cell r="H1445">
            <v>3.1390705602406491E-2</v>
          </cell>
          <cell r="I1445">
            <v>4.572126561279876E-2</v>
          </cell>
          <cell r="J1445">
            <v>2.4791049539280054E-2</v>
          </cell>
          <cell r="K1445">
            <v>3.2076909404092732E-2</v>
          </cell>
          <cell r="L1445">
            <v>2.4504570739357565E-2</v>
          </cell>
          <cell r="M1445">
            <v>3.2201130160794809E-2</v>
          </cell>
          <cell r="N1445">
            <v>3.5679541129217167E-2</v>
          </cell>
        </row>
        <row r="1446">
          <cell r="D1446" t="str">
            <v>9.5.4</v>
          </cell>
          <cell r="E1446">
            <v>2.7175376313234058E-2</v>
          </cell>
          <cell r="F1446">
            <v>3.2034960832401038E-2</v>
          </cell>
          <cell r="G1446">
            <v>2.9181938853621022E-2</v>
          </cell>
          <cell r="H1446">
            <v>3.0060404730101516E-2</v>
          </cell>
          <cell r="I1446">
            <v>4.5447574352898777E-2</v>
          </cell>
          <cell r="J1446">
            <v>2.4949386506712544E-2</v>
          </cell>
          <cell r="K1446">
            <v>3.0706476667391191E-2</v>
          </cell>
          <cell r="L1446">
            <v>2.372672958221175E-2</v>
          </cell>
          <cell r="M1446">
            <v>3.139131508395003E-2</v>
          </cell>
          <cell r="N1446">
            <v>3.8503676593205201E-2</v>
          </cell>
        </row>
        <row r="1447">
          <cell r="D1447" t="str">
            <v>9.5.5</v>
          </cell>
          <cell r="E1447">
            <v>2.7646696375609667E-2</v>
          </cell>
          <cell r="F1447">
            <v>3.2185585702014054E-2</v>
          </cell>
          <cell r="G1447">
            <v>3.1041006987060801E-2</v>
          </cell>
          <cell r="H1447">
            <v>3.128188299348672E-2</v>
          </cell>
          <cell r="I1447">
            <v>4.4559148112789167E-2</v>
          </cell>
          <cell r="J1447">
            <v>2.5930994454265492E-2</v>
          </cell>
          <cell r="K1447">
            <v>3.1382805696017334E-2</v>
          </cell>
          <cell r="L1447">
            <v>2.6792847589635262E-2</v>
          </cell>
          <cell r="M1447">
            <v>3.4224283711367001E-2</v>
          </cell>
          <cell r="N1447">
            <v>4.5152920160460915E-2</v>
          </cell>
        </row>
        <row r="1448">
          <cell r="D1448" t="str">
            <v>9.5.6</v>
          </cell>
          <cell r="E1448">
            <v>3.0931067313053999E-2</v>
          </cell>
          <cell r="F1448">
            <v>3.3882059644270206E-2</v>
          </cell>
          <cell r="G1448">
            <v>3.3627814994532858E-2</v>
          </cell>
          <cell r="H1448">
            <v>3.3157582676983578E-2</v>
          </cell>
          <cell r="I1448">
            <v>4.9869959908032585E-2</v>
          </cell>
          <cell r="J1448">
            <v>3.3383668712832583E-2</v>
          </cell>
          <cell r="K1448">
            <v>3.1965458698130986E-2</v>
          </cell>
          <cell r="L1448">
            <v>3.5386801608796377E-2</v>
          </cell>
          <cell r="M1448">
            <v>4.2474228668671773E-2</v>
          </cell>
          <cell r="N1448">
            <v>5.3556636451734967E-2</v>
          </cell>
        </row>
        <row r="1449">
          <cell r="D1449" t="str">
            <v>9.5.7</v>
          </cell>
          <cell r="E1449">
            <v>3.864334134379268E-2</v>
          </cell>
          <cell r="F1449">
            <v>3.5918441505807128E-2</v>
          </cell>
          <cell r="G1449">
            <v>3.907510573239862E-2</v>
          </cell>
          <cell r="H1449">
            <v>4.2090855189660804E-2</v>
          </cell>
          <cell r="I1449">
            <v>5.2476512906239503E-2</v>
          </cell>
          <cell r="J1449">
            <v>4.0765035476316706E-2</v>
          </cell>
          <cell r="K1449">
            <v>3.4163627064449809E-2</v>
          </cell>
          <cell r="L1449">
            <v>4.1639991175387137E-2</v>
          </cell>
          <cell r="M1449">
            <v>4.8315305966332892E-2</v>
          </cell>
          <cell r="N1449">
            <v>6.7067466956872768E-2</v>
          </cell>
        </row>
        <row r="1450">
          <cell r="D1450" t="str">
            <v>9.5.8</v>
          </cell>
          <cell r="E1450">
            <v>4.3767342640954353E-2</v>
          </cell>
          <cell r="F1450">
            <v>3.8454862496622326E-2</v>
          </cell>
          <cell r="G1450">
            <v>4.2759107658226533E-2</v>
          </cell>
          <cell r="H1450">
            <v>4.5674695792007378E-2</v>
          </cell>
          <cell r="I1450">
            <v>5.2933857839021221E-2</v>
          </cell>
          <cell r="J1450">
            <v>4.3193532522931087E-2</v>
          </cell>
          <cell r="K1450">
            <v>3.9893683651305349E-2</v>
          </cell>
          <cell r="L1450">
            <v>4.4976384193118266E-2</v>
          </cell>
          <cell r="M1450">
            <v>5.2631059287211415E-2</v>
          </cell>
          <cell r="N1450">
            <v>6.4524469515343769E-2</v>
          </cell>
        </row>
        <row r="1451">
          <cell r="D1451" t="str">
            <v>9.5.9</v>
          </cell>
          <cell r="E1451">
            <v>3.9818537096311453E-2</v>
          </cell>
          <cell r="F1451">
            <v>4.3939036514120601E-2</v>
          </cell>
          <cell r="G1451">
            <v>4.7017203339576555E-2</v>
          </cell>
          <cell r="H1451">
            <v>5.0001241933641E-2</v>
          </cell>
          <cell r="I1451">
            <v>5.1863439371922331E-2</v>
          </cell>
          <cell r="J1451">
            <v>4.022569446807199E-2</v>
          </cell>
          <cell r="K1451">
            <v>4.5274287069490084E-2</v>
          </cell>
          <cell r="L1451">
            <v>5.2017204824796347E-2</v>
          </cell>
          <cell r="M1451">
            <v>5.2073527075008119E-2</v>
          </cell>
          <cell r="N1451">
            <v>6.3010987175024999E-2</v>
          </cell>
        </row>
        <row r="1452">
          <cell r="D1452" t="str">
            <v>9.5.10</v>
          </cell>
          <cell r="E1452">
            <v>3.8424697310120791E-2</v>
          </cell>
          <cell r="F1452">
            <v>4.7649771795095892E-2</v>
          </cell>
          <cell r="G1452">
            <v>5.0010831386014511E-2</v>
          </cell>
          <cell r="H1452">
            <v>5.1502432874947796E-2</v>
          </cell>
          <cell r="I1452">
            <v>4.2664652483030883E-2</v>
          </cell>
          <cell r="J1452">
            <v>3.9321101865229788E-2</v>
          </cell>
          <cell r="K1452">
            <v>4.9117529250240252E-2</v>
          </cell>
          <cell r="L1452">
            <v>5.4009768121591986E-2</v>
          </cell>
          <cell r="M1452">
            <v>5.1389207497765543E-2</v>
          </cell>
          <cell r="N1452">
            <v>4.7329047642596524E-2</v>
          </cell>
        </row>
        <row r="1453">
          <cell r="D1453" t="str">
            <v>9.5.11</v>
          </cell>
          <cell r="E1453">
            <v>3.870969604449967E-2</v>
          </cell>
          <cell r="F1453">
            <v>5.1783089218902956E-2</v>
          </cell>
          <cell r="G1453">
            <v>5.3143664098979269E-2</v>
          </cell>
          <cell r="H1453">
            <v>5.0508067747041786E-2</v>
          </cell>
          <cell r="I1453">
            <v>3.851142116247535E-2</v>
          </cell>
          <cell r="J1453">
            <v>3.7774904307697872E-2</v>
          </cell>
          <cell r="K1453">
            <v>5.2854049086832035E-2</v>
          </cell>
          <cell r="L1453">
            <v>5.6234258395515005E-2</v>
          </cell>
          <cell r="M1453">
            <v>5.3000255973908755E-2</v>
          </cell>
          <cell r="N1453">
            <v>3.6966147490087767E-2</v>
          </cell>
        </row>
        <row r="1454">
          <cell r="D1454" t="str">
            <v>9.5.12</v>
          </cell>
          <cell r="E1454">
            <v>4.0472043676183483E-2</v>
          </cell>
          <cell r="F1454">
            <v>5.2397837251311988E-2</v>
          </cell>
          <cell r="G1454">
            <v>5.2605094770795967E-2</v>
          </cell>
          <cell r="H1454">
            <v>5.2707897499856084E-2</v>
          </cell>
          <cell r="I1454">
            <v>3.8432246875523192E-2</v>
          </cell>
          <cell r="J1454">
            <v>3.9216633998198962E-2</v>
          </cell>
          <cell r="K1454">
            <v>5.4196780059879386E-2</v>
          </cell>
          <cell r="L1454">
            <v>5.6508705529802875E-2</v>
          </cell>
          <cell r="M1454">
            <v>5.0521166200149466E-2</v>
          </cell>
          <cell r="N1454">
            <v>3.3210670447793592E-2</v>
          </cell>
        </row>
        <row r="1455">
          <cell r="D1455" t="str">
            <v>9.5.13</v>
          </cell>
          <cell r="E1455">
            <v>4.1787278122267693E-2</v>
          </cell>
          <cell r="F1455">
            <v>5.1573921605176508E-2</v>
          </cell>
          <cell r="G1455">
            <v>5.2347328813160829E-2</v>
          </cell>
          <cell r="H1455">
            <v>5.0167924039247434E-2</v>
          </cell>
          <cell r="I1455">
            <v>3.8201178092941282E-2</v>
          </cell>
          <cell r="J1455">
            <v>4.256858392658576E-2</v>
          </cell>
          <cell r="K1455">
            <v>5.3406178161702046E-2</v>
          </cell>
          <cell r="L1455">
            <v>5.6155051446029641E-2</v>
          </cell>
          <cell r="M1455">
            <v>5.2619986154893571E-2</v>
          </cell>
          <cell r="N1455">
            <v>3.2917613595077812E-2</v>
          </cell>
        </row>
        <row r="1456">
          <cell r="D1456" t="str">
            <v>9.5.14</v>
          </cell>
          <cell r="E1456">
            <v>4.3074271944456552E-2</v>
          </cell>
          <cell r="F1456">
            <v>5.311842066498397E-2</v>
          </cell>
          <cell r="G1456">
            <v>5.235266341780135E-2</v>
          </cell>
          <cell r="H1456">
            <v>5.3041086379260818E-2</v>
          </cell>
          <cell r="I1456">
            <v>3.4823011281217606E-2</v>
          </cell>
          <cell r="J1456">
            <v>4.2589008278189788E-2</v>
          </cell>
          <cell r="K1456">
            <v>5.5272321457305866E-2</v>
          </cell>
          <cell r="L1456">
            <v>5.6656720821892693E-2</v>
          </cell>
          <cell r="M1456">
            <v>5.3602357543691373E-2</v>
          </cell>
          <cell r="N1456">
            <v>3.2873702115184616E-2</v>
          </cell>
        </row>
        <row r="1457">
          <cell r="D1457" t="str">
            <v>9.5.15</v>
          </cell>
          <cell r="E1457">
            <v>4.2861221549219203E-2</v>
          </cell>
          <cell r="F1457">
            <v>5.3902918748844661E-2</v>
          </cell>
          <cell r="G1457">
            <v>5.2547008173719247E-2</v>
          </cell>
          <cell r="H1457">
            <v>5.0851484315254776E-2</v>
          </cell>
          <cell r="I1457">
            <v>3.594065315272138E-2</v>
          </cell>
          <cell r="J1457">
            <v>4.5062284522328862E-2</v>
          </cell>
          <cell r="K1457">
            <v>5.7014834183035629E-2</v>
          </cell>
          <cell r="L1457">
            <v>5.6200133211226647E-2</v>
          </cell>
          <cell r="M1457">
            <v>5.3417251681778126E-2</v>
          </cell>
          <cell r="N1457">
            <v>3.7066098382416091E-2</v>
          </cell>
        </row>
        <row r="1458">
          <cell r="D1458" t="str">
            <v>9.5.16</v>
          </cell>
          <cell r="E1458">
            <v>4.8028223117960157E-2</v>
          </cell>
          <cell r="F1458">
            <v>5.2663227274590566E-2</v>
          </cell>
          <cell r="G1458">
            <v>5.0068151653471393E-2</v>
          </cell>
          <cell r="H1458">
            <v>4.725642247718715E-2</v>
          </cell>
          <cell r="I1458">
            <v>3.644336833872025E-2</v>
          </cell>
          <cell r="J1458">
            <v>4.8724174748030431E-2</v>
          </cell>
          <cell r="K1458">
            <v>5.6463967655034565E-2</v>
          </cell>
          <cell r="L1458">
            <v>5.3740647103023578E-2</v>
          </cell>
          <cell r="M1458">
            <v>4.8358768010680425E-2</v>
          </cell>
          <cell r="N1458">
            <v>3.9326389534346987E-2</v>
          </cell>
        </row>
        <row r="1459">
          <cell r="D1459" t="str">
            <v>9.5.17</v>
          </cell>
          <cell r="E1459">
            <v>5.1768297628387826E-2</v>
          </cell>
          <cell r="F1459">
            <v>4.8629360796344438E-2</v>
          </cell>
          <cell r="G1459">
            <v>4.8559266453604852E-2</v>
          </cell>
          <cell r="H1459">
            <v>4.520229345693836E-2</v>
          </cell>
          <cell r="I1459">
            <v>3.6534620059275276E-2</v>
          </cell>
          <cell r="J1459">
            <v>5.3881227043044037E-2</v>
          </cell>
          <cell r="K1459">
            <v>5.3012436829333862E-2</v>
          </cell>
          <cell r="L1459">
            <v>4.8711031173159294E-2</v>
          </cell>
          <cell r="M1459">
            <v>3.9924916780796842E-2</v>
          </cell>
          <cell r="N1459">
            <v>3.8114746342722619E-2</v>
          </cell>
        </row>
        <row r="1460">
          <cell r="D1460" t="str">
            <v>9.5.18</v>
          </cell>
          <cell r="E1460">
            <v>5.6524406248462361E-2</v>
          </cell>
          <cell r="F1460">
            <v>4.168894480817055E-2</v>
          </cell>
          <cell r="G1460">
            <v>4.6535675073484765E-2</v>
          </cell>
          <cell r="H1460">
            <v>4.2249530476028779E-2</v>
          </cell>
          <cell r="I1460">
            <v>3.5587915409399443E-2</v>
          </cell>
          <cell r="J1460">
            <v>5.784295203157705E-2</v>
          </cell>
          <cell r="K1460">
            <v>4.3402227132676843E-2</v>
          </cell>
          <cell r="L1460">
            <v>4.5865515806345326E-2</v>
          </cell>
          <cell r="M1460">
            <v>3.7416206378087312E-2</v>
          </cell>
          <cell r="N1460">
            <v>3.043661498111231E-2</v>
          </cell>
        </row>
        <row r="1461">
          <cell r="D1461" t="str">
            <v>9.5.19</v>
          </cell>
          <cell r="E1461">
            <v>5.808418771217104E-2</v>
          </cell>
          <cell r="F1461">
            <v>3.669094416311755E-2</v>
          </cell>
          <cell r="G1461">
            <v>4.4214331963084483E-2</v>
          </cell>
          <cell r="H1461">
            <v>4.0192713034721834E-2</v>
          </cell>
          <cell r="I1461">
            <v>3.2471042915147401E-2</v>
          </cell>
          <cell r="J1461">
            <v>5.9961986127731653E-2</v>
          </cell>
          <cell r="K1461">
            <v>3.4832603614250841E-2</v>
          </cell>
          <cell r="L1461">
            <v>4.2728129298104059E-2</v>
          </cell>
          <cell r="M1461">
            <v>3.5327075414121313E-2</v>
          </cell>
          <cell r="N1461">
            <v>3.0567199358223267E-2</v>
          </cell>
        </row>
        <row r="1462">
          <cell r="D1462" t="str">
            <v>9.5.20</v>
          </cell>
          <cell r="E1462">
            <v>5.982652918847977E-2</v>
          </cell>
          <cell r="F1462">
            <v>4.1381760637521053E-2</v>
          </cell>
          <cell r="G1462">
            <v>4.227367645755923E-2</v>
          </cell>
          <cell r="H1462">
            <v>3.9615871385936585E-2</v>
          </cell>
          <cell r="I1462">
            <v>3.4694760438672832E-2</v>
          </cell>
          <cell r="J1462">
            <v>6.1555410554959597E-2</v>
          </cell>
          <cell r="K1462">
            <v>3.6876939309124446E-2</v>
          </cell>
          <cell r="L1462">
            <v>4.1642616189563157E-2</v>
          </cell>
          <cell r="M1462">
            <v>3.4293306236148215E-2</v>
          </cell>
          <cell r="N1462">
            <v>3.0391762540935698E-2</v>
          </cell>
        </row>
        <row r="1463">
          <cell r="D1463" t="str">
            <v>9.5.21</v>
          </cell>
          <cell r="E1463">
            <v>5.6698147382556428E-2</v>
          </cell>
          <cell r="F1463">
            <v>4.2007983779033267E-2</v>
          </cell>
          <cell r="G1463">
            <v>4.0398521342642282E-2</v>
          </cell>
          <cell r="H1463">
            <v>3.8843067219585269E-2</v>
          </cell>
          <cell r="I1463">
            <v>3.7739935152488781E-2</v>
          </cell>
          <cell r="J1463">
            <v>5.857513101292252E-2</v>
          </cell>
          <cell r="K1463">
            <v>3.6794527181148735E-2</v>
          </cell>
          <cell r="L1463">
            <v>3.8584690255365317E-2</v>
          </cell>
          <cell r="M1463">
            <v>3.3459868477025381E-2</v>
          </cell>
          <cell r="N1463">
            <v>3.6862537307768353E-2</v>
          </cell>
        </row>
        <row r="1464">
          <cell r="D1464" t="str">
            <v>9.5.22</v>
          </cell>
          <cell r="E1464">
            <v>5.1128834464412728E-2</v>
          </cell>
          <cell r="F1464">
            <v>3.8197347548218484E-2</v>
          </cell>
          <cell r="G1464">
            <v>3.6990136696214232E-2</v>
          </cell>
          <cell r="H1464">
            <v>3.9166262185925935E-2</v>
          </cell>
          <cell r="I1464">
            <v>3.8776869094678132E-2</v>
          </cell>
          <cell r="J1464">
            <v>5.0391852001999825E-2</v>
          </cell>
          <cell r="K1464">
            <v>3.5401467624089793E-2</v>
          </cell>
          <cell r="L1464">
            <v>3.3577025531002017E-2</v>
          </cell>
          <cell r="M1464">
            <v>3.3448795344707537E-2</v>
          </cell>
          <cell r="N1464">
            <v>4.0414139621986978E-2</v>
          </cell>
        </row>
        <row r="1465">
          <cell r="D1465" t="str">
            <v>9.5.23</v>
          </cell>
          <cell r="E1465">
            <v>4.1944238341058142E-2</v>
          </cell>
          <cell r="F1465">
            <v>3.6464465447300379E-2</v>
          </cell>
          <cell r="G1465">
            <v>3.3993633428566906E-2</v>
          </cell>
          <cell r="H1465">
            <v>3.7291848269022113E-2</v>
          </cell>
          <cell r="I1465">
            <v>4.2573784173066433E-2</v>
          </cell>
          <cell r="J1465">
            <v>4.0067032498525459E-2</v>
          </cell>
          <cell r="K1465">
            <v>3.4837505266800912E-2</v>
          </cell>
          <cell r="L1465">
            <v>3.0347484539585898E-2</v>
          </cell>
          <cell r="M1465">
            <v>3.3076738098828086E-2</v>
          </cell>
          <cell r="N1465">
            <v>4.4184672028815965E-2</v>
          </cell>
        </row>
        <row r="1466">
          <cell r="D1466" t="str">
            <v>9.5.24</v>
          </cell>
          <cell r="E1466">
            <v>3.4329363045229148E-2</v>
          </cell>
          <cell r="F1466">
            <v>3.4902669348035903E-2</v>
          </cell>
          <cell r="G1466">
            <v>3.0766340194011133E-2</v>
          </cell>
          <cell r="H1466">
            <v>3.5320008310727707E-2</v>
          </cell>
          <cell r="I1466">
            <v>3.8804858067789549E-2</v>
          </cell>
          <cell r="J1466">
            <v>3.4539396542980952E-2</v>
          </cell>
          <cell r="K1466">
            <v>3.3659177700748666E-2</v>
          </cell>
          <cell r="L1466">
            <v>2.7646674664378944E-2</v>
          </cell>
          <cell r="M1466">
            <v>3.2116420698563325E-2</v>
          </cell>
          <cell r="N1466">
            <v>4.790491533605299E-2</v>
          </cell>
        </row>
        <row r="1467">
          <cell r="D1467" t="str">
            <v>9.6.1</v>
          </cell>
          <cell r="E1467">
            <v>3.0760817287404769E-2</v>
          </cell>
          <cell r="F1467">
            <v>3.3966772188642511E-2</v>
          </cell>
          <cell r="G1467">
            <v>3.1211253251022527E-2</v>
          </cell>
          <cell r="H1467">
            <v>3.3536437079446042E-2</v>
          </cell>
          <cell r="I1467">
            <v>4.0582144479435762E-2</v>
          </cell>
          <cell r="J1467">
            <v>3.0127193126943553E-2</v>
          </cell>
          <cell r="K1467">
            <v>3.4715164066679974E-2</v>
          </cell>
          <cell r="L1467">
            <v>2.8357705522813182E-2</v>
          </cell>
          <cell r="M1467">
            <v>3.2231456372388091E-2</v>
          </cell>
          <cell r="N1467">
            <v>5.4418700745957678E-2</v>
          </cell>
        </row>
        <row r="1468">
          <cell r="D1468" t="str">
            <v>9.6.2</v>
          </cell>
          <cell r="E1468">
            <v>2.8441762227315346E-2</v>
          </cell>
          <cell r="F1468">
            <v>3.3026475620255E-2</v>
          </cell>
          <cell r="G1468">
            <v>3.053726816679184E-2</v>
          </cell>
          <cell r="H1468">
            <v>3.2653404874904826E-2</v>
          </cell>
          <cell r="I1468">
            <v>4.3141191726875479E-2</v>
          </cell>
          <cell r="J1468">
            <v>2.7031521396726477E-2</v>
          </cell>
          <cell r="K1468">
            <v>3.40100332323846E-2</v>
          </cell>
          <cell r="L1468">
            <v>2.6609513668572917E-2</v>
          </cell>
          <cell r="M1468">
            <v>3.2397476198828039E-2</v>
          </cell>
          <cell r="N1468">
            <v>4.7360319663703153E-2</v>
          </cell>
        </row>
        <row r="1469">
          <cell r="D1469" t="str">
            <v>9.6.3</v>
          </cell>
          <cell r="E1469">
            <v>2.7317644249818206E-2</v>
          </cell>
          <cell r="F1469">
            <v>3.2910628023730647E-2</v>
          </cell>
          <cell r="G1469">
            <v>3.0332782625492341E-2</v>
          </cell>
          <cell r="H1469">
            <v>3.2081736176278651E-2</v>
          </cell>
          <cell r="I1469">
            <v>4.2479011113050705E-2</v>
          </cell>
          <cell r="J1469">
            <v>2.5023126455698208E-2</v>
          </cell>
          <cell r="K1469">
            <v>3.288669762600839E-2</v>
          </cell>
          <cell r="L1469">
            <v>2.498753361428838E-2</v>
          </cell>
          <cell r="M1469">
            <v>3.2256378084483471E-2</v>
          </cell>
          <cell r="N1469">
            <v>4.773530776105242E-2</v>
          </cell>
        </row>
        <row r="1470">
          <cell r="D1470" t="str">
            <v>9.6.4</v>
          </cell>
          <cell r="E1470">
            <v>2.7494578301725747E-2</v>
          </cell>
          <cell r="F1470">
            <v>3.2035487518198708E-2</v>
          </cell>
          <cell r="G1470">
            <v>2.9732623266773804E-2</v>
          </cell>
          <cell r="H1470">
            <v>3.1070654793476614E-2</v>
          </cell>
          <cell r="I1470">
            <v>4.2042569293145635E-2</v>
          </cell>
          <cell r="J1470">
            <v>2.5080682268487857E-2</v>
          </cell>
          <cell r="K1470">
            <v>3.1458511069296036E-2</v>
          </cell>
          <cell r="L1470">
            <v>2.4412953074782834E-2</v>
          </cell>
          <cell r="M1470">
            <v>3.2551691003749127E-2</v>
          </cell>
          <cell r="N1470">
            <v>4.6369232892724127E-2</v>
          </cell>
        </row>
        <row r="1471">
          <cell r="D1471" t="str">
            <v>9.6.5</v>
          </cell>
          <cell r="E1471">
            <v>2.7845221566394251E-2</v>
          </cell>
          <cell r="F1471">
            <v>3.2561552665474836E-2</v>
          </cell>
          <cell r="G1471">
            <v>3.1408374722458908E-2</v>
          </cell>
          <cell r="H1471">
            <v>3.2451822505167489E-2</v>
          </cell>
          <cell r="I1471">
            <v>4.0850293578425796E-2</v>
          </cell>
          <cell r="J1471">
            <v>2.5831445857792377E-2</v>
          </cell>
          <cell r="K1471">
            <v>3.2547275422119611E-2</v>
          </cell>
          <cell r="L1471">
            <v>2.7622046513510596E-2</v>
          </cell>
          <cell r="M1471">
            <v>3.4861071761039371E-2</v>
          </cell>
          <cell r="N1471">
            <v>4.2462433487114121E-2</v>
          </cell>
        </row>
        <row r="1472">
          <cell r="D1472" t="str">
            <v>9.6.6</v>
          </cell>
          <cell r="E1472">
            <v>3.2393036190468502E-2</v>
          </cell>
          <cell r="F1472">
            <v>3.3377915513049923E-2</v>
          </cell>
          <cell r="G1472">
            <v>3.4352836998355042E-2</v>
          </cell>
          <cell r="H1472">
            <v>3.4870349918871453E-2</v>
          </cell>
          <cell r="I1472">
            <v>4.4875699036787134E-2</v>
          </cell>
          <cell r="J1472">
            <v>3.1146281014884591E-2</v>
          </cell>
          <cell r="K1472">
            <v>3.2547812401649646E-2</v>
          </cell>
          <cell r="L1472">
            <v>3.6422718752410627E-2</v>
          </cell>
          <cell r="M1472">
            <v>4.1771787572572772E-2</v>
          </cell>
          <cell r="N1472">
            <v>5.547683547610166E-2</v>
          </cell>
        </row>
        <row r="1473">
          <cell r="D1473" t="str">
            <v>9.6.7</v>
          </cell>
          <cell r="E1473">
            <v>3.9690023912796309E-2</v>
          </cell>
          <cell r="F1473">
            <v>3.5317096561182981E-2</v>
          </cell>
          <cell r="G1473">
            <v>3.9945780216201821E-2</v>
          </cell>
          <cell r="H1473">
            <v>4.3162081676243268E-2</v>
          </cell>
          <cell r="I1473">
            <v>5.0057644976661188E-2</v>
          </cell>
          <cell r="J1473">
            <v>3.7549314017913671E-2</v>
          </cell>
          <cell r="K1473">
            <v>3.2206728118263146E-2</v>
          </cell>
          <cell r="L1473">
            <v>4.1710319864928035E-2</v>
          </cell>
          <cell r="M1473">
            <v>4.5636245688356419E-2</v>
          </cell>
          <cell r="N1473">
            <v>6.0777773798094341E-2</v>
          </cell>
        </row>
        <row r="1474">
          <cell r="D1474" t="str">
            <v>9.6.8</v>
          </cell>
          <cell r="E1474">
            <v>4.5861342641902031E-2</v>
          </cell>
          <cell r="F1474">
            <v>3.8432896268584975E-2</v>
          </cell>
          <cell r="G1474">
            <v>4.4050077327975994E-2</v>
          </cell>
          <cell r="H1474">
            <v>4.6327985234350735E-2</v>
          </cell>
          <cell r="I1474">
            <v>5.2198050595831082E-2</v>
          </cell>
          <cell r="J1474">
            <v>4.0001443398263836E-2</v>
          </cell>
          <cell r="K1474">
            <v>3.7880556114412031E-2</v>
          </cell>
          <cell r="L1474">
            <v>4.5878583377105916E-2</v>
          </cell>
          <cell r="M1474">
            <v>5.0815839415730139E-2</v>
          </cell>
          <cell r="N1474">
            <v>6.4143493989270564E-2</v>
          </cell>
        </row>
        <row r="1475">
          <cell r="D1475" t="str">
            <v>9.6.9</v>
          </cell>
          <cell r="E1475">
            <v>4.2454629844934769E-2</v>
          </cell>
          <cell r="F1475">
            <v>4.3731190547373254E-2</v>
          </cell>
          <cell r="G1475">
            <v>4.7160317521670034E-2</v>
          </cell>
          <cell r="H1475">
            <v>4.7864056722443551E-2</v>
          </cell>
          <cell r="I1475">
            <v>5.0561983739659797E-2</v>
          </cell>
          <cell r="J1475">
            <v>3.9550227931354952E-2</v>
          </cell>
          <cell r="K1475">
            <v>4.2831763085858732E-2</v>
          </cell>
          <cell r="L1475">
            <v>5.1301202071019472E-2</v>
          </cell>
          <cell r="M1475">
            <v>5.0434986935776173E-2</v>
          </cell>
          <cell r="N1475">
            <v>5.6553424774810575E-2</v>
          </cell>
        </row>
        <row r="1476">
          <cell r="D1476" t="str">
            <v>9.6.10</v>
          </cell>
          <cell r="E1476">
            <v>3.9487614086474006E-2</v>
          </cell>
          <cell r="F1476">
            <v>4.649336097814781E-2</v>
          </cell>
          <cell r="G1476">
            <v>4.8903912167048841E-2</v>
          </cell>
          <cell r="H1476">
            <v>5.0253482050179141E-2</v>
          </cell>
          <cell r="I1476">
            <v>4.5983963240986088E-2</v>
          </cell>
          <cell r="J1476">
            <v>4.3548095214220865E-2</v>
          </cell>
          <cell r="K1476">
            <v>4.7129875096515686E-2</v>
          </cell>
          <cell r="L1476">
            <v>5.27422213363926E-2</v>
          </cell>
          <cell r="M1476">
            <v>4.9582402048302388E-2</v>
          </cell>
          <cell r="N1476">
            <v>4.5001301647676288E-2</v>
          </cell>
        </row>
        <row r="1477">
          <cell r="D1477" t="str">
            <v>9.6.11</v>
          </cell>
          <cell r="E1477">
            <v>4.0887253405726923E-2</v>
          </cell>
          <cell r="F1477">
            <v>4.8907185845277389E-2</v>
          </cell>
          <cell r="G1477">
            <v>5.0611660938018568E-2</v>
          </cell>
          <cell r="H1477">
            <v>4.8126033124051872E-2</v>
          </cell>
          <cell r="I1477">
            <v>4.455772288621207E-2</v>
          </cell>
          <cell r="J1477">
            <v>4.3656084000948524E-2</v>
          </cell>
          <cell r="K1477">
            <v>4.8607566051806363E-2</v>
          </cell>
          <cell r="L1477">
            <v>5.3587272707037566E-2</v>
          </cell>
          <cell r="M1477">
            <v>4.9662694932760099E-2</v>
          </cell>
          <cell r="N1477">
            <v>3.9720346675076415E-2</v>
          </cell>
        </row>
        <row r="1478">
          <cell r="D1478" t="str">
            <v>9.6.12</v>
          </cell>
          <cell r="E1478">
            <v>4.0315024120318579E-2</v>
          </cell>
          <cell r="F1478">
            <v>5.1945510556792869E-2</v>
          </cell>
          <cell r="G1478">
            <v>5.285508719968434E-2</v>
          </cell>
          <cell r="H1478">
            <v>5.2795102643345353E-2</v>
          </cell>
          <cell r="I1478">
            <v>4.3149215298105004E-2</v>
          </cell>
          <cell r="J1478">
            <v>4.2147403281596246E-2</v>
          </cell>
          <cell r="K1478">
            <v>5.1977317166396871E-2</v>
          </cell>
          <cell r="L1478">
            <v>5.6781593028176362E-2</v>
          </cell>
          <cell r="M1478">
            <v>5.0263158289223772E-2</v>
          </cell>
          <cell r="N1478">
            <v>3.4627650141565103E-2</v>
          </cell>
        </row>
        <row r="1479">
          <cell r="D1479" t="str">
            <v>9.6.13</v>
          </cell>
          <cell r="E1479">
            <v>4.2607252521329575E-2</v>
          </cell>
          <cell r="F1479">
            <v>5.2759143972523424E-2</v>
          </cell>
          <cell r="G1479">
            <v>5.3238012665003658E-2</v>
          </cell>
          <cell r="H1479">
            <v>5.1663751847838391E-2</v>
          </cell>
          <cell r="I1479">
            <v>3.9386227816426901E-2</v>
          </cell>
          <cell r="J1479">
            <v>4.23103075184358E-2</v>
          </cell>
          <cell r="K1479">
            <v>5.213570055730294E-2</v>
          </cell>
          <cell r="L1479">
            <v>5.7003559450002267E-2</v>
          </cell>
          <cell r="M1479">
            <v>5.2658640751084181E-2</v>
          </cell>
          <cell r="N1479">
            <v>3.0257520946481306E-2</v>
          </cell>
        </row>
        <row r="1480">
          <cell r="D1480" t="str">
            <v>9.6.14</v>
          </cell>
          <cell r="E1480">
            <v>4.464617412838727E-2</v>
          </cell>
          <cell r="F1480">
            <v>5.3321333953036003E-2</v>
          </cell>
          <cell r="G1480">
            <v>5.3493719814521903E-2</v>
          </cell>
          <cell r="H1480">
            <v>5.3936077296984429E-2</v>
          </cell>
          <cell r="I1480">
            <v>3.6809582652256874E-2</v>
          </cell>
          <cell r="J1480">
            <v>4.3071612090523625E-2</v>
          </cell>
          <cell r="K1480">
            <v>5.369895025104561E-2</v>
          </cell>
          <cell r="L1480">
            <v>5.6855445414050042E-2</v>
          </cell>
          <cell r="M1480">
            <v>5.5272703492337594E-2</v>
          </cell>
          <cell r="N1480">
            <v>3.0080728363601733E-2</v>
          </cell>
        </row>
        <row r="1481">
          <cell r="D1481" t="str">
            <v>9.6.15</v>
          </cell>
          <cell r="E1481">
            <v>4.5987716310236203E-2</v>
          </cell>
          <cell r="F1481">
            <v>5.2961661977030838E-2</v>
          </cell>
          <cell r="G1481">
            <v>5.199729641188533E-2</v>
          </cell>
          <cell r="H1481">
            <v>5.1320865884448702E-2</v>
          </cell>
          <cell r="I1481">
            <v>3.6296074093567381E-2</v>
          </cell>
          <cell r="J1481">
            <v>4.4867324794461837E-2</v>
          </cell>
          <cell r="K1481">
            <v>5.4926869013509294E-2</v>
          </cell>
          <cell r="L1481">
            <v>5.6215290187266245E-2</v>
          </cell>
          <cell r="M1481">
            <v>5.3764096694743871E-2</v>
          </cell>
          <cell r="N1481">
            <v>2.6404010472585459E-2</v>
          </cell>
        </row>
        <row r="1482">
          <cell r="D1482" t="str">
            <v>9.6.16</v>
          </cell>
          <cell r="E1482">
            <v>4.8593340856350892E-2</v>
          </cell>
          <cell r="F1482">
            <v>5.2142423738689048E-2</v>
          </cell>
          <cell r="G1482">
            <v>4.8696928762856063E-2</v>
          </cell>
          <cell r="H1482">
            <v>4.6856029617970869E-2</v>
          </cell>
          <cell r="I1482">
            <v>3.6398425195470048E-2</v>
          </cell>
          <cell r="J1482">
            <v>5.1829991877609893E-2</v>
          </cell>
          <cell r="K1482">
            <v>5.5005293595347983E-2</v>
          </cell>
          <cell r="L1482">
            <v>5.3172608855070067E-2</v>
          </cell>
          <cell r="M1482">
            <v>4.6947914746008394E-2</v>
          </cell>
          <cell r="N1482">
            <v>2.9001955092281574E-2</v>
          </cell>
        </row>
        <row r="1483">
          <cell r="D1483" t="str">
            <v>9.6.17</v>
          </cell>
          <cell r="E1483">
            <v>5.1851961216401496E-2</v>
          </cell>
          <cell r="F1483">
            <v>4.8684934194492935E-2</v>
          </cell>
          <cell r="G1483">
            <v>4.6318889277712605E-2</v>
          </cell>
          <cell r="H1483">
            <v>4.3916546051486607E-2</v>
          </cell>
          <cell r="I1483">
            <v>3.639053647417715E-2</v>
          </cell>
          <cell r="J1483">
            <v>5.5278940040525873E-2</v>
          </cell>
          <cell r="K1483">
            <v>5.229561817543766E-2</v>
          </cell>
          <cell r="L1483">
            <v>4.8041452285384804E-2</v>
          </cell>
          <cell r="M1483">
            <v>4.0326703033628189E-2</v>
          </cell>
          <cell r="N1483">
            <v>3.2496311270259613E-2</v>
          </cell>
        </row>
        <row r="1484">
          <cell r="D1484" t="str">
            <v>9.6.18</v>
          </cell>
          <cell r="E1484">
            <v>5.3778027098628098E-2</v>
          </cell>
          <cell r="F1484">
            <v>4.067924786841956E-2</v>
          </cell>
          <cell r="G1484">
            <v>4.4479247178415615E-2</v>
          </cell>
          <cell r="H1484">
            <v>4.1303812638350167E-2</v>
          </cell>
          <cell r="I1484">
            <v>3.9530382398685053E-2</v>
          </cell>
          <cell r="J1484">
            <v>6.086189481697727E-2</v>
          </cell>
          <cell r="K1484">
            <v>4.5592758406567964E-2</v>
          </cell>
          <cell r="L1484">
            <v>4.5666109244418947E-2</v>
          </cell>
          <cell r="M1484">
            <v>3.8914691293065844E-2</v>
          </cell>
          <cell r="N1484">
            <v>3.6395357573099744E-2</v>
          </cell>
        </row>
        <row r="1485">
          <cell r="D1485" t="str">
            <v>9.6.19</v>
          </cell>
          <cell r="E1485">
            <v>5.4302843516245071E-2</v>
          </cell>
          <cell r="F1485">
            <v>3.8873400295686505E-2</v>
          </cell>
          <cell r="G1485">
            <v>4.3479516102652008E-2</v>
          </cell>
          <cell r="H1485">
            <v>4.0580985976367494E-2</v>
          </cell>
          <cell r="I1485">
            <v>3.7261060240096268E-2</v>
          </cell>
          <cell r="J1485">
            <v>5.8959953568096572E-2</v>
          </cell>
          <cell r="K1485">
            <v>3.9105125147426451E-2</v>
          </cell>
          <cell r="L1485">
            <v>4.264717843817678E-2</v>
          </cell>
          <cell r="M1485">
            <v>3.7393623639424424E-2</v>
          </cell>
          <cell r="N1485">
            <v>3.7941719380485586E-2</v>
          </cell>
        </row>
        <row r="1486">
          <cell r="D1486" t="str">
            <v>9.6.20</v>
          </cell>
          <cell r="E1486">
            <v>5.4126723633882295E-2</v>
          </cell>
          <cell r="F1486">
            <v>4.2201541043057782E-2</v>
          </cell>
          <cell r="G1486">
            <v>4.1649859287365393E-2</v>
          </cell>
          <cell r="H1486">
            <v>3.9433384115032645E-2</v>
          </cell>
          <cell r="I1486">
            <v>3.5010010247920935E-2</v>
          </cell>
          <cell r="J1486">
            <v>5.763373419053424E-2</v>
          </cell>
          <cell r="K1486">
            <v>4.1120153619103962E-2</v>
          </cell>
          <cell r="L1486">
            <v>4.2196987812811698E-2</v>
          </cell>
          <cell r="M1486">
            <v>3.6050755596329719E-2</v>
          </cell>
          <cell r="N1486">
            <v>4.0242425327792444E-2</v>
          </cell>
        </row>
        <row r="1487">
          <cell r="D1487" t="str">
            <v>9.6.21</v>
          </cell>
          <cell r="E1487">
            <v>5.3194663248719243E-2</v>
          </cell>
          <cell r="F1487">
            <v>4.2146295591017381E-2</v>
          </cell>
          <cell r="G1487">
            <v>4.0813241742313516E-2</v>
          </cell>
          <cell r="H1487">
            <v>3.7535928109895006E-2</v>
          </cell>
          <cell r="I1487">
            <v>3.8990780377257533E-2</v>
          </cell>
          <cell r="J1487">
            <v>5.1639855062919481E-2</v>
          </cell>
          <cell r="K1487">
            <v>3.9936804157633052E-2</v>
          </cell>
          <cell r="L1487">
            <v>3.7668109727852388E-2</v>
          </cell>
          <cell r="M1487">
            <v>3.4935368444090661E-2</v>
          </cell>
          <cell r="N1487">
            <v>3.9495506694749639E-2</v>
          </cell>
        </row>
        <row r="1488">
          <cell r="D1488" t="str">
            <v>9.6.22</v>
          </cell>
          <cell r="E1488">
            <v>4.9095719852938056E-2</v>
          </cell>
          <cell r="F1488">
            <v>3.9085215883535994E-2</v>
          </cell>
          <cell r="G1488">
            <v>3.7714590398931713E-2</v>
          </cell>
          <cell r="H1488">
            <v>3.7372092010077046E-2</v>
          </cell>
          <cell r="I1488">
            <v>3.875250053923119E-2</v>
          </cell>
          <cell r="J1488">
            <v>4.5946199499315596E-2</v>
          </cell>
          <cell r="K1488">
            <v>3.6529132060040652E-2</v>
          </cell>
          <cell r="L1488">
            <v>3.3107955936397766E-2</v>
          </cell>
          <cell r="M1488">
            <v>3.3943090801976945E-2</v>
          </cell>
          <cell r="N1488">
            <v>3.8522328499182752E-2</v>
          </cell>
        </row>
        <row r="1489">
          <cell r="D1489" t="str">
            <v>9.6.23</v>
          </cell>
          <cell r="E1489">
            <v>4.2705216675827898E-2</v>
          </cell>
          <cell r="F1489">
            <v>3.7647505904293839E-2</v>
          </cell>
          <cell r="G1489">
            <v>3.4552172624800523E-2</v>
          </cell>
          <cell r="H1489">
            <v>3.6764232994642682E-2</v>
          </cell>
          <cell r="I1489">
            <v>4.0815637144711717E-2</v>
          </cell>
          <cell r="J1489">
            <v>4.2246652263181236E-2</v>
          </cell>
          <cell r="K1489">
            <v>3.5908307011960537E-2</v>
          </cell>
          <cell r="L1489">
            <v>2.9734430701807191E-2</v>
          </cell>
          <cell r="M1489">
            <v>3.3837126680248061E-2</v>
          </cell>
          <cell r="N1489">
            <v>3.2867368216908659E-2</v>
          </cell>
        </row>
        <row r="1490">
          <cell r="D1490" t="str">
            <v>9.6.24</v>
          </cell>
          <cell r="E1490">
            <v>3.616141310577449E-2</v>
          </cell>
          <cell r="F1490">
            <v>3.6791223291505935E-2</v>
          </cell>
          <cell r="G1490">
            <v>3.2464551332047689E-2</v>
          </cell>
          <cell r="H1490">
            <v>3.4123146658146954E-2</v>
          </cell>
          <cell r="I1490">
            <v>4.3879292855023309E-2</v>
          </cell>
          <cell r="J1490">
            <v>3.4660716312587381E-2</v>
          </cell>
          <cell r="K1490">
            <v>3.4945988553232929E-2</v>
          </cell>
          <cell r="L1490">
            <v>2.7277208415723616E-2</v>
          </cell>
          <cell r="M1490">
            <v>3.3490096523852139E-2</v>
          </cell>
          <cell r="N1490">
            <v>3.1647947109424888E-2</v>
          </cell>
        </row>
        <row r="1491">
          <cell r="D1491" t="str">
            <v>9.7.1</v>
          </cell>
          <cell r="E1491">
            <v>3.1273053108277972E-2</v>
          </cell>
          <cell r="F1491">
            <v>4.1343100944582246E-2</v>
          </cell>
          <cell r="G1491">
            <v>3.7460661456011013E-2</v>
          </cell>
          <cell r="H1491">
            <v>4.2631508924555583E-2</v>
          </cell>
          <cell r="I1491">
            <v>4.5850131366581073E-2</v>
          </cell>
          <cell r="J1491">
            <v>2.8088889266892628E-2</v>
          </cell>
          <cell r="K1491">
            <v>4.1658954734816005E-2</v>
          </cell>
          <cell r="L1491">
            <v>3.2213674438104807E-2</v>
          </cell>
          <cell r="M1491">
            <v>4.0279900478804448E-2</v>
          </cell>
          <cell r="N1491">
            <v>3.9815755713221587E-2</v>
          </cell>
        </row>
        <row r="1492">
          <cell r="D1492" t="str">
            <v>9.7.2</v>
          </cell>
          <cell r="E1492">
            <v>2.8506968327271738E-2</v>
          </cell>
          <cell r="F1492">
            <v>4.0601595647461013E-2</v>
          </cell>
          <cell r="G1492">
            <v>3.6015271672019497E-2</v>
          </cell>
          <cell r="H1492">
            <v>4.0277646587840166E-2</v>
          </cell>
          <cell r="I1492">
            <v>4.0707189682050629E-2</v>
          </cell>
          <cell r="J1492">
            <v>2.6197261278971682E-2</v>
          </cell>
          <cell r="K1492">
            <v>4.1226541686428496E-2</v>
          </cell>
          <cell r="L1492">
            <v>3.20024371753376E-2</v>
          </cell>
          <cell r="M1492">
            <v>4.0969789526743725E-2</v>
          </cell>
          <cell r="N1492">
            <v>3.6893649321673758E-2</v>
          </cell>
        </row>
        <row r="1493">
          <cell r="D1493" t="str">
            <v>9.7.3</v>
          </cell>
          <cell r="E1493">
            <v>2.6848173227647903E-2</v>
          </cell>
          <cell r="F1493">
            <v>3.9879477255417933E-2</v>
          </cell>
          <cell r="G1493">
            <v>3.5556449100986855E-2</v>
          </cell>
          <cell r="H1493">
            <v>3.9243606383025764E-2</v>
          </cell>
          <cell r="I1493">
            <v>4.0755939621113207E-2</v>
          </cell>
          <cell r="J1493">
            <v>2.4284656625912567E-2</v>
          </cell>
          <cell r="K1493">
            <v>3.9659908834906478E-2</v>
          </cell>
          <cell r="L1493">
            <v>3.1341509373126866E-2</v>
          </cell>
          <cell r="M1493">
            <v>4.0366871945473268E-2</v>
          </cell>
          <cell r="N1493">
            <v>4.1385625549539853E-2</v>
          </cell>
        </row>
        <row r="1494">
          <cell r="D1494" t="str">
            <v>9.7.4</v>
          </cell>
          <cell r="E1494">
            <v>2.6808009728062514E-2</v>
          </cell>
          <cell r="F1494">
            <v>3.9283531506008267E-2</v>
          </cell>
          <cell r="G1494">
            <v>3.48483993985979E-2</v>
          </cell>
          <cell r="H1494">
            <v>3.878346130548882E-2</v>
          </cell>
          <cell r="I1494">
            <v>4.3028790553634448E-2</v>
          </cell>
          <cell r="J1494">
            <v>2.3572203264190301E-2</v>
          </cell>
          <cell r="K1494">
            <v>3.8138604539343673E-2</v>
          </cell>
          <cell r="L1494">
            <v>3.0300191820027737E-2</v>
          </cell>
          <cell r="M1494">
            <v>4.0684306264137188E-2</v>
          </cell>
          <cell r="N1494">
            <v>3.8947626677436981E-2</v>
          </cell>
        </row>
        <row r="1495">
          <cell r="D1495" t="str">
            <v>9.7.5</v>
          </cell>
          <cell r="E1495">
            <v>2.6552986138014628E-2</v>
          </cell>
          <cell r="F1495">
            <v>3.9079302906491468E-2</v>
          </cell>
          <cell r="G1495">
            <v>3.5556711761318006E-2</v>
          </cell>
          <cell r="H1495">
            <v>3.9931733892410143E-2</v>
          </cell>
          <cell r="I1495">
            <v>4.2571998671794113E-2</v>
          </cell>
          <cell r="J1495">
            <v>2.2700155620157751E-2</v>
          </cell>
          <cell r="K1495">
            <v>3.836917663224295E-2</v>
          </cell>
          <cell r="L1495">
            <v>3.1973382901074814E-2</v>
          </cell>
          <cell r="M1495">
            <v>4.1178451838685223E-2</v>
          </cell>
          <cell r="N1495">
            <v>4.7763925588144455E-2</v>
          </cell>
        </row>
        <row r="1496">
          <cell r="D1496" t="str">
            <v>9.7.6</v>
          </cell>
          <cell r="E1496">
            <v>2.7236013936991526E-2</v>
          </cell>
          <cell r="F1496">
            <v>3.9508707078010047E-2</v>
          </cell>
          <cell r="G1496">
            <v>3.7283478301198526E-2</v>
          </cell>
          <cell r="H1496">
            <v>4.04914806036068E-2</v>
          </cell>
          <cell r="I1496">
            <v>4.9563334272247253E-2</v>
          </cell>
          <cell r="J1496">
            <v>2.3859783808386784E-2</v>
          </cell>
          <cell r="K1496">
            <v>3.8192043197548008E-2</v>
          </cell>
          <cell r="L1496">
            <v>3.8142682254810802E-2</v>
          </cell>
          <cell r="M1496">
            <v>4.3734536323275473E-2</v>
          </cell>
          <cell r="N1496">
            <v>5.2510735204448121E-2</v>
          </cell>
        </row>
        <row r="1497">
          <cell r="D1497" t="str">
            <v>9.7.7</v>
          </cell>
          <cell r="E1497">
            <v>2.8799592544001468E-2</v>
          </cell>
          <cell r="F1497">
            <v>3.934467212527825E-2</v>
          </cell>
          <cell r="G1497">
            <v>3.9474425682867145E-2</v>
          </cell>
          <cell r="H1497">
            <v>3.9961397332943176E-2</v>
          </cell>
          <cell r="I1497">
            <v>5.646226432782997E-2</v>
          </cell>
          <cell r="J1497">
            <v>3.1110930669413818E-2</v>
          </cell>
          <cell r="K1497">
            <v>3.5271683395691013E-2</v>
          </cell>
          <cell r="L1497">
            <v>4.0845624489740405E-2</v>
          </cell>
          <cell r="M1497">
            <v>4.2529854628462274E-2</v>
          </cell>
          <cell r="N1497">
            <v>5.7104189276170683E-2</v>
          </cell>
        </row>
        <row r="1498">
          <cell r="D1498" t="str">
            <v>9.7.8</v>
          </cell>
          <cell r="E1498">
            <v>3.3817440515054802E-2</v>
          </cell>
          <cell r="F1498">
            <v>3.6824269292034577E-2</v>
          </cell>
          <cell r="G1498">
            <v>4.1613501401424197E-2</v>
          </cell>
          <cell r="H1498">
            <v>4.0638833141539231E-2</v>
          </cell>
          <cell r="I1498">
            <v>5.5705472820989158E-2</v>
          </cell>
          <cell r="J1498">
            <v>3.5612046265674956E-2</v>
          </cell>
          <cell r="K1498">
            <v>3.1602836599420293E-2</v>
          </cell>
          <cell r="L1498">
            <v>4.3475410469709361E-2</v>
          </cell>
          <cell r="M1498">
            <v>4.2821912657116719E-2</v>
          </cell>
          <cell r="N1498">
            <v>4.5743605472363544E-2</v>
          </cell>
        </row>
        <row r="1499">
          <cell r="D1499" t="str">
            <v>9.7.9</v>
          </cell>
          <cell r="E1499">
            <v>4.1030579791553827E-2</v>
          </cell>
          <cell r="F1499">
            <v>3.7292920552585686E-2</v>
          </cell>
          <cell r="G1499">
            <v>4.2652863340944099E-2</v>
          </cell>
          <cell r="H1499">
            <v>4.0803630033389458E-2</v>
          </cell>
          <cell r="I1499">
            <v>5.3560404747607274E-2</v>
          </cell>
          <cell r="J1499">
            <v>4.0841881673988223E-2</v>
          </cell>
          <cell r="K1499">
            <v>3.6306601598079927E-2</v>
          </cell>
          <cell r="L1499">
            <v>4.6492190923607402E-2</v>
          </cell>
          <cell r="M1499">
            <v>4.3181448547841797E-2</v>
          </cell>
          <cell r="N1499">
            <v>4.6347917420316805E-2</v>
          </cell>
        </row>
        <row r="1500">
          <cell r="D1500" t="str">
            <v>9.7.10</v>
          </cell>
          <cell r="E1500">
            <v>4.5527397474929912E-2</v>
          </cell>
          <cell r="F1500">
            <v>3.9012938690735688E-2</v>
          </cell>
          <cell r="G1500">
            <v>4.4789500070711918E-2</v>
          </cell>
          <cell r="H1500">
            <v>4.2270161593401051E-2</v>
          </cell>
          <cell r="I1500">
            <v>5.0636540477909303E-2</v>
          </cell>
          <cell r="J1500">
            <v>4.3177089850799086E-2</v>
          </cell>
          <cell r="K1500">
            <v>4.16829392619983E-2</v>
          </cell>
          <cell r="L1500">
            <v>4.9225017090127568E-2</v>
          </cell>
          <cell r="M1500">
            <v>4.4289238953527932E-2</v>
          </cell>
          <cell r="N1500">
            <v>4.7464932888602249E-2</v>
          </cell>
        </row>
        <row r="1501">
          <cell r="D1501" t="str">
            <v>9.7.11</v>
          </cell>
          <cell r="E1501">
            <v>4.7447179943243982E-2</v>
          </cell>
          <cell r="F1501">
            <v>4.0287548819811635E-2</v>
          </cell>
          <cell r="G1501">
            <v>4.5410376561482835E-2</v>
          </cell>
          <cell r="H1501">
            <v>4.2672667953154275E-2</v>
          </cell>
          <cell r="I1501">
            <v>4.5455462048596969E-2</v>
          </cell>
          <cell r="J1501">
            <v>4.7261198878961248E-2</v>
          </cell>
          <cell r="K1501">
            <v>4.5393248170134598E-2</v>
          </cell>
          <cell r="L1501">
            <v>4.9652469559628626E-2</v>
          </cell>
          <cell r="M1501">
            <v>4.2595371595395809E-2</v>
          </cell>
          <cell r="N1501">
            <v>4.5636180672570352E-2</v>
          </cell>
        </row>
        <row r="1502">
          <cell r="D1502" t="str">
            <v>9.7.12</v>
          </cell>
          <cell r="E1502">
            <v>4.7499408455235176E-2</v>
          </cell>
          <cell r="F1502">
            <v>4.3632140522738616E-2</v>
          </cell>
          <cell r="G1502">
            <v>4.682513264628145E-2</v>
          </cell>
          <cell r="H1502">
            <v>4.4588411723731278E-2</v>
          </cell>
          <cell r="I1502">
            <v>4.2739616386800267E-2</v>
          </cell>
          <cell r="J1502">
            <v>4.9631094832032409E-2</v>
          </cell>
          <cell r="K1502">
            <v>4.6769387922410588E-2</v>
          </cell>
          <cell r="L1502">
            <v>5.1937508518221931E-2</v>
          </cell>
          <cell r="M1502">
            <v>4.4363752968737555E-2</v>
          </cell>
          <cell r="N1502">
            <v>4.4369858650979858E-2</v>
          </cell>
        </row>
        <row r="1503">
          <cell r="D1503" t="str">
            <v>9.7.13</v>
          </cell>
          <cell r="E1503">
            <v>4.8311391328007845E-2</v>
          </cell>
          <cell r="F1503">
            <v>4.3923224560467225E-2</v>
          </cell>
          <cell r="G1503">
            <v>4.7543958926828424E-2</v>
          </cell>
          <cell r="H1503">
            <v>4.5383134686088053E-2</v>
          </cell>
          <cell r="I1503">
            <v>3.8561131043869212E-2</v>
          </cell>
          <cell r="J1503">
            <v>4.9290119140211502E-2</v>
          </cell>
          <cell r="K1503">
            <v>4.7653420501634347E-2</v>
          </cell>
          <cell r="L1503">
            <v>5.3986192745144462E-2</v>
          </cell>
          <cell r="M1503">
            <v>4.4017366610108292E-2</v>
          </cell>
          <cell r="N1503">
            <v>4.2279819966664148E-2</v>
          </cell>
        </row>
        <row r="1504">
          <cell r="D1504" t="str">
            <v>9.7.14</v>
          </cell>
          <cell r="E1504">
            <v>4.7776721945086094E-2</v>
          </cell>
          <cell r="F1504">
            <v>4.1916381894474691E-2</v>
          </cell>
          <cell r="G1504">
            <v>4.6949926321900967E-2</v>
          </cell>
          <cell r="H1504">
            <v>4.2931600045178465E-2</v>
          </cell>
          <cell r="I1504">
            <v>3.6496227964620702E-2</v>
          </cell>
          <cell r="J1504">
            <v>5.0684352258315343E-2</v>
          </cell>
          <cell r="K1504">
            <v>4.717303839888224E-2</v>
          </cell>
          <cell r="L1504">
            <v>5.2576653748630943E-2</v>
          </cell>
          <cell r="M1504">
            <v>4.4875661946292229E-2</v>
          </cell>
          <cell r="N1504">
            <v>4.5749425897322886E-2</v>
          </cell>
        </row>
        <row r="1505">
          <cell r="D1505" t="str">
            <v>9.7.15</v>
          </cell>
          <cell r="E1505">
            <v>4.797295908365428E-2</v>
          </cell>
          <cell r="F1505">
            <v>4.1616901538904835E-2</v>
          </cell>
          <cell r="G1505">
            <v>4.5908530640959871E-2</v>
          </cell>
          <cell r="H1505">
            <v>4.2582712966822367E-2</v>
          </cell>
          <cell r="I1505">
            <v>3.5212809757572704E-2</v>
          </cell>
          <cell r="J1505">
            <v>5.448505700561309E-2</v>
          </cell>
          <cell r="K1505">
            <v>4.6704790014992996E-2</v>
          </cell>
          <cell r="L1505">
            <v>5.1437794522250932E-2</v>
          </cell>
          <cell r="M1505">
            <v>4.3451013955806035E-2</v>
          </cell>
          <cell r="N1505">
            <v>4.9120211134650087E-2</v>
          </cell>
        </row>
        <row r="1506">
          <cell r="D1506" t="str">
            <v>9.7.16</v>
          </cell>
          <cell r="E1506">
            <v>5.0697492511755378E-2</v>
          </cell>
          <cell r="F1506">
            <v>4.1616533433112203E-2</v>
          </cell>
          <cell r="G1506">
            <v>4.5129990410271305E-2</v>
          </cell>
          <cell r="H1506">
            <v>4.1969346974228577E-2</v>
          </cell>
          <cell r="I1506">
            <v>3.455613605011295E-2</v>
          </cell>
          <cell r="J1506">
            <v>5.4290765412194707E-2</v>
          </cell>
          <cell r="K1506">
            <v>4.5191941601228407E-2</v>
          </cell>
          <cell r="L1506">
            <v>4.8840267571320678E-2</v>
          </cell>
          <cell r="M1506">
            <v>4.2518089257639696E-2</v>
          </cell>
          <cell r="N1506">
            <v>4.6535562859767107E-2</v>
          </cell>
        </row>
        <row r="1507">
          <cell r="D1507" t="str">
            <v>9.7.17</v>
          </cell>
          <cell r="E1507">
            <v>5.2843503939259802E-2</v>
          </cell>
          <cell r="F1507">
            <v>4.2579936407796143E-2</v>
          </cell>
          <cell r="G1507">
            <v>4.5760772947817004E-2</v>
          </cell>
          <cell r="H1507">
            <v>4.3209905820586023E-2</v>
          </cell>
          <cell r="I1507">
            <v>3.2730100596808212E-2</v>
          </cell>
          <cell r="J1507">
            <v>5.6520375149730483E-2</v>
          </cell>
          <cell r="K1507">
            <v>4.3457228452401367E-2</v>
          </cell>
          <cell r="L1507">
            <v>4.5966399659079171E-2</v>
          </cell>
          <cell r="M1507">
            <v>4.1409837464862487E-2</v>
          </cell>
          <cell r="N1507">
            <v>3.8763144512421098E-2</v>
          </cell>
        </row>
        <row r="1508">
          <cell r="D1508" t="str">
            <v>9.7.18</v>
          </cell>
          <cell r="E1508">
            <v>5.5916463929231087E-2</v>
          </cell>
          <cell r="F1508">
            <v>4.0995784364818648E-2</v>
          </cell>
          <cell r="G1508">
            <v>4.3726866425852169E-2</v>
          </cell>
          <cell r="H1508">
            <v>4.2188888589664186E-2</v>
          </cell>
          <cell r="I1508">
            <v>3.1507319106417152E-2</v>
          </cell>
          <cell r="J1508">
            <v>5.7846500850069815E-2</v>
          </cell>
          <cell r="K1508">
            <v>3.9179400994135076E-2</v>
          </cell>
          <cell r="L1508">
            <v>4.4195618101378981E-2</v>
          </cell>
          <cell r="M1508">
            <v>4.023283899551415E-2</v>
          </cell>
          <cell r="N1508">
            <v>3.0437026608072699E-2</v>
          </cell>
        </row>
        <row r="1509">
          <cell r="D1509" t="str">
            <v>9.7.19</v>
          </cell>
          <cell r="E1509">
            <v>5.5239355568534862E-2</v>
          </cell>
          <cell r="F1509">
            <v>4.0346323044700469E-2</v>
          </cell>
          <cell r="G1509">
            <v>4.3447350806023882E-2</v>
          </cell>
          <cell r="H1509">
            <v>4.1252922632682605E-2</v>
          </cell>
          <cell r="I1509">
            <v>3.0847602949930272E-2</v>
          </cell>
          <cell r="J1509">
            <v>5.7353987822321234E-2</v>
          </cell>
          <cell r="K1509">
            <v>3.8954204201561059E-2</v>
          </cell>
          <cell r="L1509">
            <v>4.2350753024645929E-2</v>
          </cell>
          <cell r="M1509">
            <v>3.9402342231567869E-2</v>
          </cell>
          <cell r="N1509">
            <v>2.6837599894624999E-2</v>
          </cell>
        </row>
        <row r="1510">
          <cell r="D1510" t="str">
            <v>9.7.20</v>
          </cell>
          <cell r="E1510">
            <v>5.4654541670619596E-2</v>
          </cell>
          <cell r="F1510">
            <v>4.7769702218365018E-2</v>
          </cell>
          <cell r="G1510">
            <v>4.2673230773479523E-2</v>
          </cell>
          <cell r="H1510">
            <v>4.1995714476924621E-2</v>
          </cell>
          <cell r="I1510">
            <v>3.4517079495160058E-2</v>
          </cell>
          <cell r="J1510">
            <v>5.5490134846012777E-2</v>
          </cell>
          <cell r="K1510">
            <v>4.4337928974113559E-2</v>
          </cell>
          <cell r="L1510">
            <v>4.3187682054879654E-2</v>
          </cell>
          <cell r="M1510">
            <v>3.9555638092579622E-2</v>
          </cell>
          <cell r="N1510">
            <v>2.9885731139640468E-2</v>
          </cell>
        </row>
        <row r="1511">
          <cell r="D1511" t="str">
            <v>9.7.21</v>
          </cell>
          <cell r="E1511">
            <v>5.1378214611926321E-2</v>
          </cell>
          <cell r="F1511">
            <v>4.8362703121433696E-2</v>
          </cell>
          <cell r="G1511">
            <v>4.2881317792396956E-2</v>
          </cell>
          <cell r="H1511">
            <v>4.2746545193939819E-2</v>
          </cell>
          <cell r="I1511">
            <v>3.7184741254922479E-2</v>
          </cell>
          <cell r="J1511">
            <v>5.1736932710405199E-2</v>
          </cell>
          <cell r="K1511">
            <v>4.5168302853599206E-2</v>
          </cell>
          <cell r="L1511">
            <v>4.0623097380199195E-2</v>
          </cell>
          <cell r="M1511">
            <v>3.9565903955356176E-2</v>
          </cell>
          <cell r="N1511">
            <v>3.0550777956734755E-2</v>
          </cell>
        </row>
        <row r="1512">
          <cell r="D1512" t="str">
            <v>9.7.22</v>
          </cell>
          <cell r="E1512">
            <v>4.6454953500351413E-2</v>
          </cell>
          <cell r="F1512">
            <v>4.7302786313693418E-2</v>
          </cell>
          <cell r="G1512">
            <v>4.1993188166971972E-2</v>
          </cell>
          <cell r="H1512">
            <v>4.249139137211902E-2</v>
          </cell>
          <cell r="I1512">
            <v>3.9125045433315853E-2</v>
          </cell>
          <cell r="J1512">
            <v>4.597021862757613E-2</v>
          </cell>
          <cell r="K1512">
            <v>4.3966813210136894E-2</v>
          </cell>
          <cell r="L1512">
            <v>3.6804298574996841E-2</v>
          </cell>
          <cell r="M1512">
            <v>3.9399112521930298E-2</v>
          </cell>
          <cell r="N1512">
            <v>3.5232677181643947E-2</v>
          </cell>
        </row>
        <row r="1513">
          <cell r="D1513" t="str">
            <v>9.7.23</v>
          </cell>
          <cell r="E1513">
            <v>4.1717842095068604E-2</v>
          </cell>
          <cell r="F1513">
            <v>4.4608181796302625E-2</v>
          </cell>
          <cell r="G1513">
            <v>3.9499866212084185E-2</v>
          </cell>
          <cell r="H1513">
            <v>4.1212245936450294E-2</v>
          </cell>
          <cell r="I1513">
            <v>4.2133107710973852E-2</v>
          </cell>
          <cell r="J1513">
            <v>3.7535291808867798E-2</v>
          </cell>
          <cell r="K1513">
            <v>4.2892539007705725E-2</v>
          </cell>
          <cell r="L1513">
            <v>3.2341376595418844E-2</v>
          </cell>
          <cell r="M1513">
            <v>3.9326790095403311E-2</v>
          </cell>
          <cell r="N1513">
            <v>3.9809429164352726E-2</v>
          </cell>
        </row>
        <row r="1514">
          <cell r="D1514" t="str">
            <v>9.7.24</v>
          </cell>
          <cell r="E1514">
            <v>3.5689756626219211E-2</v>
          </cell>
          <cell r="F1514">
            <v>4.2871335964775568E-2</v>
          </cell>
          <cell r="G1514">
            <v>3.6998229181570294E-2</v>
          </cell>
          <cell r="H1514">
            <v>3.9741051830230259E-2</v>
          </cell>
          <cell r="I1514">
            <v>4.0091553659142826E-2</v>
          </cell>
          <cell r="J1514">
            <v>3.2459072333300448E-2</v>
          </cell>
          <cell r="K1514">
            <v>4.1048465216588767E-2</v>
          </cell>
          <cell r="L1514">
            <v>3.0087767008536458E-2</v>
          </cell>
          <cell r="M1514">
            <v>3.924996914473828E-2</v>
          </cell>
          <cell r="N1514">
            <v>4.0814591248636782E-2</v>
          </cell>
        </row>
        <row r="1515">
          <cell r="D1515" t="str">
            <v>10.1.1</v>
          </cell>
          <cell r="E1515">
            <v>3.1961778509514108E-2</v>
          </cell>
          <cell r="F1515">
            <v>4.2288259584026933E-2</v>
          </cell>
          <cell r="G1515">
            <v>3.7516702128944562E-2</v>
          </cell>
          <cell r="H1515">
            <v>4.0959115656449045E-2</v>
          </cell>
          <cell r="I1515">
            <v>3.7737908369587521E-2</v>
          </cell>
          <cell r="J1515">
            <v>2.9498864425188471E-2</v>
          </cell>
          <cell r="K1515">
            <v>4.372519491142756E-2</v>
          </cell>
          <cell r="L1515">
            <v>3.594199212808908E-2</v>
          </cell>
          <cell r="M1515">
            <v>4.2346342708925046E-2</v>
          </cell>
          <cell r="N1515">
            <v>2.8330639570213683E-2</v>
          </cell>
        </row>
        <row r="1516">
          <cell r="D1516" t="str">
            <v>10.1.2</v>
          </cell>
          <cell r="E1516">
            <v>2.9321004389343333E-2</v>
          </cell>
          <cell r="F1516">
            <v>4.2423343944707849E-2</v>
          </cell>
          <cell r="G1516">
            <v>3.6954113934397133E-2</v>
          </cell>
          <cell r="H1516">
            <v>4.0439731843617481E-2</v>
          </cell>
          <cell r="I1516">
            <v>3.6122605676542331E-2</v>
          </cell>
          <cell r="J1516">
            <v>2.906345269818443E-2</v>
          </cell>
          <cell r="K1516">
            <v>4.4408148333929046E-2</v>
          </cell>
          <cell r="L1516">
            <v>3.61963276797043E-2</v>
          </cell>
          <cell r="M1516">
            <v>4.1931446903970743E-2</v>
          </cell>
          <cell r="N1516">
            <v>3.3846807179001792E-2</v>
          </cell>
        </row>
        <row r="1517">
          <cell r="D1517" t="str">
            <v>10.1.3</v>
          </cell>
          <cell r="E1517">
            <v>2.8554260622623055E-2</v>
          </cell>
          <cell r="F1517">
            <v>4.2676911168107498E-2</v>
          </cell>
          <cell r="G1517">
            <v>3.7092163666075803E-2</v>
          </cell>
          <cell r="H1517">
            <v>4.016998762324886E-2</v>
          </cell>
          <cell r="I1517">
            <v>4.1153632038640871E-2</v>
          </cell>
          <cell r="J1517">
            <v>2.7884596815611545E-2</v>
          </cell>
          <cell r="K1517">
            <v>4.4083379389199089E-2</v>
          </cell>
          <cell r="L1517">
            <v>3.5749918725140779E-2</v>
          </cell>
          <cell r="M1517">
            <v>4.2355372514531156E-2</v>
          </cell>
          <cell r="N1517">
            <v>4.8088969312933084E-2</v>
          </cell>
        </row>
        <row r="1518">
          <cell r="D1518" t="str">
            <v>10.1.4</v>
          </cell>
          <cell r="E1518">
            <v>2.9186065434061801E-2</v>
          </cell>
          <cell r="F1518">
            <v>4.3450965400581472E-2</v>
          </cell>
          <cell r="G1518">
            <v>3.7233243262415637E-2</v>
          </cell>
          <cell r="H1518">
            <v>4.0305843576926424E-2</v>
          </cell>
          <cell r="I1518">
            <v>4.1217056341399355E-2</v>
          </cell>
          <cell r="J1518">
            <v>2.7681294472632349E-2</v>
          </cell>
          <cell r="K1518">
            <v>4.4468753097507266E-2</v>
          </cell>
          <cell r="L1518">
            <v>3.5518880643151153E-2</v>
          </cell>
          <cell r="M1518">
            <v>4.347970212572317E-2</v>
          </cell>
          <cell r="N1518">
            <v>4.0250193550679457E-2</v>
          </cell>
        </row>
        <row r="1519">
          <cell r="D1519" t="str">
            <v>10.1.5</v>
          </cell>
          <cell r="E1519">
            <v>3.0091105357794395E-2</v>
          </cell>
          <cell r="F1519">
            <v>4.3567682945643595E-2</v>
          </cell>
          <cell r="G1519">
            <v>3.7903501312414718E-2</v>
          </cell>
          <cell r="H1519">
            <v>4.1098821432491536E-2</v>
          </cell>
          <cell r="I1519">
            <v>4.4645778630806009E-2</v>
          </cell>
          <cell r="J1519">
            <v>2.9255716389862754E-2</v>
          </cell>
          <cell r="K1519">
            <v>4.4340441205181873E-2</v>
          </cell>
          <cell r="L1519">
            <v>3.6445008317661461E-2</v>
          </cell>
          <cell r="M1519">
            <v>4.3575584403672228E-2</v>
          </cell>
          <cell r="N1519">
            <v>3.4902907872873215E-2</v>
          </cell>
        </row>
        <row r="1520">
          <cell r="D1520" t="str">
            <v>10.1.6</v>
          </cell>
          <cell r="E1520">
            <v>3.232083161525743E-2</v>
          </cell>
          <cell r="F1520">
            <v>4.5319216100553394E-2</v>
          </cell>
          <cell r="G1520">
            <v>3.9631864457924028E-2</v>
          </cell>
          <cell r="H1520">
            <v>4.1444278826036886E-2</v>
          </cell>
          <cell r="I1520">
            <v>3.9588194742640762E-2</v>
          </cell>
          <cell r="J1520">
            <v>3.1923427014713485E-2</v>
          </cell>
          <cell r="K1520">
            <v>4.5625531269429802E-2</v>
          </cell>
          <cell r="L1520">
            <v>3.6950367810496258E-2</v>
          </cell>
          <cell r="M1520">
            <v>4.3616812595058008E-2</v>
          </cell>
          <cell r="N1520">
            <v>4.3527872903183135E-2</v>
          </cell>
        </row>
        <row r="1521">
          <cell r="D1521" t="str">
            <v>10.1.7</v>
          </cell>
          <cell r="E1521">
            <v>3.5219459382649344E-2</v>
          </cell>
          <cell r="F1521">
            <v>4.62748726919575E-2</v>
          </cell>
          <cell r="G1521">
            <v>4.1560011842953035E-2</v>
          </cell>
          <cell r="H1521">
            <v>4.1625733786836705E-2</v>
          </cell>
          <cell r="I1521">
            <v>4.3076643451429537E-2</v>
          </cell>
          <cell r="J1521">
            <v>3.8454595085387178E-2</v>
          </cell>
          <cell r="K1521">
            <v>4.9067049581141907E-2</v>
          </cell>
          <cell r="L1521">
            <v>4.0925404155420349E-2</v>
          </cell>
          <cell r="M1521">
            <v>4.3214154552964623E-2</v>
          </cell>
          <cell r="N1521">
            <v>4.335321174262393E-2</v>
          </cell>
        </row>
        <row r="1522">
          <cell r="D1522" t="str">
            <v>10.1.8</v>
          </cell>
          <cell r="E1522">
            <v>4.0262771909693233E-2</v>
          </cell>
          <cell r="F1522">
            <v>4.2778435713337719E-2</v>
          </cell>
          <cell r="G1522">
            <v>4.3834132406661556E-2</v>
          </cell>
          <cell r="H1522">
            <v>4.1948434452624993E-2</v>
          </cell>
          <cell r="I1522">
            <v>4.7341423555113699E-2</v>
          </cell>
          <cell r="J1522">
            <v>4.4970666292287423E-2</v>
          </cell>
          <cell r="K1522">
            <v>4.3913266792619435E-2</v>
          </cell>
          <cell r="L1522">
            <v>4.2537538701541588E-2</v>
          </cell>
          <cell r="M1522">
            <v>4.3209877276624897E-2</v>
          </cell>
          <cell r="N1522">
            <v>3.923797219248773E-2</v>
          </cell>
        </row>
        <row r="1523">
          <cell r="D1523" t="str">
            <v>10.1.9</v>
          </cell>
          <cell r="E1523">
            <v>4.8228444803665865E-2</v>
          </cell>
          <cell r="F1523">
            <v>3.7845649901413578E-2</v>
          </cell>
          <cell r="G1523">
            <v>4.4073109935698726E-2</v>
          </cell>
          <cell r="H1523">
            <v>4.1752863476487129E-2</v>
          </cell>
          <cell r="I1523">
            <v>4.4653622625846816E-2</v>
          </cell>
          <cell r="J1523">
            <v>4.6941962586806468E-2</v>
          </cell>
          <cell r="K1523">
            <v>3.7940772156625981E-2</v>
          </cell>
          <cell r="L1523">
            <v>4.3697454450299898E-2</v>
          </cell>
          <cell r="M1523">
            <v>4.2189509243134762E-2</v>
          </cell>
          <cell r="N1523">
            <v>4.3204878183472566E-2</v>
          </cell>
        </row>
        <row r="1524">
          <cell r="D1524" t="str">
            <v>10.1.10</v>
          </cell>
          <cell r="E1524">
            <v>4.9535621922020288E-2</v>
          </cell>
          <cell r="F1524">
            <v>3.6657159179087476E-2</v>
          </cell>
          <cell r="G1524">
            <v>4.4100183766571627E-2</v>
          </cell>
          <cell r="H1524">
            <v>4.0663107092390863E-2</v>
          </cell>
          <cell r="I1524">
            <v>4.5906420690934938E-2</v>
          </cell>
          <cell r="J1524">
            <v>5.1029757704737701E-2</v>
          </cell>
          <cell r="K1524">
            <v>3.9989757575939602E-2</v>
          </cell>
          <cell r="L1524">
            <v>4.4041920029876544E-2</v>
          </cell>
          <cell r="M1524">
            <v>4.2315094828998645E-2</v>
          </cell>
          <cell r="N1524">
            <v>4.7713747481486671E-2</v>
          </cell>
        </row>
        <row r="1525">
          <cell r="D1525" t="str">
            <v>10.1.11</v>
          </cell>
          <cell r="E1525">
            <v>4.9645636889849187E-2</v>
          </cell>
          <cell r="F1525">
            <v>3.5808041386257379E-2</v>
          </cell>
          <cell r="G1525">
            <v>4.5337676345129342E-2</v>
          </cell>
          <cell r="H1525">
            <v>4.0290615390682967E-2</v>
          </cell>
          <cell r="I1525">
            <v>4.7914035193092272E-2</v>
          </cell>
          <cell r="J1525">
            <v>4.8384563108161416E-2</v>
          </cell>
          <cell r="K1525">
            <v>4.0463394597646939E-2</v>
          </cell>
          <cell r="L1525">
            <v>4.6220126926086354E-2</v>
          </cell>
          <cell r="M1525">
            <v>4.0646719430038676E-2</v>
          </cell>
          <cell r="N1525">
            <v>5.2722199069629661E-2</v>
          </cell>
        </row>
        <row r="1526">
          <cell r="D1526" t="str">
            <v>10.1.12</v>
          </cell>
          <cell r="E1526">
            <v>4.8278650575580999E-2</v>
          </cell>
          <cell r="F1526">
            <v>3.7396827277207667E-2</v>
          </cell>
          <cell r="G1526">
            <v>4.5664276260492957E-2</v>
          </cell>
          <cell r="H1526">
            <v>4.0616224811146968E-2</v>
          </cell>
          <cell r="I1526">
            <v>4.3497978042192624E-2</v>
          </cell>
          <cell r="J1526">
            <v>4.6615104126250202E-2</v>
          </cell>
          <cell r="K1526">
            <v>4.3408498258387419E-2</v>
          </cell>
          <cell r="L1526">
            <v>4.6355922318451093E-2</v>
          </cell>
          <cell r="M1526">
            <v>4.0791077506504729E-2</v>
          </cell>
          <cell r="N1526">
            <v>5.016670936875188E-2</v>
          </cell>
        </row>
        <row r="1527">
          <cell r="D1527" t="str">
            <v>10.1.13</v>
          </cell>
          <cell r="E1527">
            <v>4.5471082147197861E-2</v>
          </cell>
          <cell r="F1527">
            <v>3.7733458330343403E-2</v>
          </cell>
          <cell r="G1527">
            <v>4.5849609751400913E-2</v>
          </cell>
          <cell r="H1527">
            <v>4.055958964657861E-2</v>
          </cell>
          <cell r="I1527">
            <v>4.2424695406466859E-2</v>
          </cell>
          <cell r="J1527">
            <v>4.734572339027926E-2</v>
          </cell>
          <cell r="K1527">
            <v>4.047143560138447E-2</v>
          </cell>
          <cell r="L1527">
            <v>4.6492879679375702E-2</v>
          </cell>
          <cell r="M1527">
            <v>4.0257130843427802E-2</v>
          </cell>
          <cell r="N1527">
            <v>5.5093823651732501E-2</v>
          </cell>
        </row>
        <row r="1528">
          <cell r="D1528" t="str">
            <v>10.1.14</v>
          </cell>
          <cell r="E1528">
            <v>4.4420049624389828E-2</v>
          </cell>
          <cell r="F1528">
            <v>3.6891758627666089E-2</v>
          </cell>
          <cell r="G1528">
            <v>4.4214506327539309E-2</v>
          </cell>
          <cell r="H1528">
            <v>4.0771672083081564E-2</v>
          </cell>
          <cell r="I1528">
            <v>4.1681644961958871E-2</v>
          </cell>
          <cell r="J1528">
            <v>4.6138342504593199E-2</v>
          </cell>
          <cell r="K1528">
            <v>3.7835050165851168E-2</v>
          </cell>
          <cell r="L1528">
            <v>4.6578071340957629E-2</v>
          </cell>
          <cell r="M1528">
            <v>4.0905494648592645E-2</v>
          </cell>
          <cell r="N1528">
            <v>6.1258549246420574E-2</v>
          </cell>
        </row>
        <row r="1529">
          <cell r="D1529" t="str">
            <v>10.1.15</v>
          </cell>
          <cell r="E1529">
            <v>4.4084679635618143E-2</v>
          </cell>
          <cell r="F1529">
            <v>3.7027256147798553E-2</v>
          </cell>
          <cell r="G1529">
            <v>4.4955157962400259E-2</v>
          </cell>
          <cell r="H1529">
            <v>4.1822074727447547E-2</v>
          </cell>
          <cell r="I1529">
            <v>4.5131433980903683E-2</v>
          </cell>
          <cell r="J1529">
            <v>4.1730959237253479E-2</v>
          </cell>
          <cell r="K1529">
            <v>3.7093494408717759E-2</v>
          </cell>
          <cell r="L1529">
            <v>4.6996651148512009E-2</v>
          </cell>
          <cell r="M1529">
            <v>4.1754177562335071E-2</v>
          </cell>
          <cell r="N1529">
            <v>6.0309471322499635E-2</v>
          </cell>
        </row>
        <row r="1530">
          <cell r="D1530" t="str">
            <v>10.1.16</v>
          </cell>
          <cell r="E1530">
            <v>4.3241188410283397E-2</v>
          </cell>
          <cell r="F1530">
            <v>3.6397169204213771E-2</v>
          </cell>
          <cell r="G1530">
            <v>4.3207973914961E-2</v>
          </cell>
          <cell r="H1530">
            <v>4.0383866643522108E-2</v>
          </cell>
          <cell r="I1530">
            <v>4.4720072469549607E-2</v>
          </cell>
          <cell r="J1530">
            <v>4.2448393227940188E-2</v>
          </cell>
          <cell r="K1530">
            <v>3.3818772170642983E-2</v>
          </cell>
          <cell r="L1530">
            <v>4.527387782934747E-2</v>
          </cell>
          <cell r="M1530">
            <v>4.1319558760925322E-2</v>
          </cell>
          <cell r="N1530">
            <v>6.0994203004642866E-2</v>
          </cell>
        </row>
        <row r="1531">
          <cell r="D1531" t="str">
            <v>10.1.17</v>
          </cell>
          <cell r="E1531">
            <v>4.5380224544801041E-2</v>
          </cell>
          <cell r="F1531">
            <v>3.672503000899166E-2</v>
          </cell>
          <cell r="G1531">
            <v>4.3045035429068519E-2</v>
          </cell>
          <cell r="H1531">
            <v>3.9926849953002233E-2</v>
          </cell>
          <cell r="I1531">
            <v>4.5208865417663599E-2</v>
          </cell>
          <cell r="J1531">
            <v>4.424268721668162E-2</v>
          </cell>
          <cell r="K1531">
            <v>3.3219733036172872E-2</v>
          </cell>
          <cell r="L1531">
            <v>4.5641563413979062E-2</v>
          </cell>
          <cell r="M1531">
            <v>4.0010949827429726E-2</v>
          </cell>
          <cell r="N1531">
            <v>4.1663964341725417E-2</v>
          </cell>
        </row>
        <row r="1532">
          <cell r="D1532" t="str">
            <v>10.1.18</v>
          </cell>
          <cell r="E1532">
            <v>4.9196525515454448E-2</v>
          </cell>
          <cell r="F1532">
            <v>3.8406551416839255E-2</v>
          </cell>
          <cell r="G1532">
            <v>4.2137635639344376E-2</v>
          </cell>
          <cell r="H1532">
            <v>3.9370336742251232E-2</v>
          </cell>
          <cell r="I1532">
            <v>4.1338414150387762E-2</v>
          </cell>
          <cell r="J1532">
            <v>4.9682055113267412E-2</v>
          </cell>
          <cell r="K1532">
            <v>3.2594286869973267E-2</v>
          </cell>
          <cell r="L1532">
            <v>4.5251219442429789E-2</v>
          </cell>
          <cell r="M1532">
            <v>3.9651064548733683E-2</v>
          </cell>
          <cell r="N1532">
            <v>2.6762327899359215E-2</v>
          </cell>
        </row>
        <row r="1533">
          <cell r="D1533" t="str">
            <v>10.1.19</v>
          </cell>
          <cell r="E1533">
            <v>5.2585993685103541E-2</v>
          </cell>
          <cell r="F1533">
            <v>4.6920547014850662E-2</v>
          </cell>
          <cell r="G1533">
            <v>4.3312069667327119E-2</v>
          </cell>
          <cell r="H1533">
            <v>4.1115332892856626E-2</v>
          </cell>
          <cell r="I1533">
            <v>3.6529709019159966E-2</v>
          </cell>
          <cell r="J1533">
            <v>5.5704528600820383E-2</v>
          </cell>
          <cell r="K1533">
            <v>4.0432231797169954E-2</v>
          </cell>
          <cell r="L1533">
            <v>4.3774996485529273E-2</v>
          </cell>
          <cell r="M1533">
            <v>3.9913047724542454E-2</v>
          </cell>
          <cell r="N1533">
            <v>2.5256089435076026E-2</v>
          </cell>
        </row>
        <row r="1534">
          <cell r="D1534" t="str">
            <v>10.1.20</v>
          </cell>
          <cell r="E1534">
            <v>5.3609669962062123E-2</v>
          </cell>
          <cell r="F1534">
            <v>4.9199083830184183E-2</v>
          </cell>
          <cell r="G1534">
            <v>4.1901809819391719E-2</v>
          </cell>
          <cell r="H1534">
            <v>4.2337694269522302E-2</v>
          </cell>
          <cell r="I1534">
            <v>3.6674934984486811E-2</v>
          </cell>
          <cell r="J1534">
            <v>5.4544796456945467E-2</v>
          </cell>
          <cell r="K1534">
            <v>4.2688061869047146E-2</v>
          </cell>
          <cell r="L1534">
            <v>4.3488958558371954E-2</v>
          </cell>
          <cell r="M1534">
            <v>4.0020336072730811E-2</v>
          </cell>
          <cell r="N1534">
            <v>2.8813954399310091E-2</v>
          </cell>
        </row>
        <row r="1535">
          <cell r="D1535" t="str">
            <v>10.1.21</v>
          </cell>
          <cell r="E1535">
            <v>5.1598709931668867E-2</v>
          </cell>
          <cell r="F1535">
            <v>4.8598857046961222E-2</v>
          </cell>
          <cell r="G1535">
            <v>4.1246546756428755E-2</v>
          </cell>
          <cell r="H1535">
            <v>4.3621995010459123E-2</v>
          </cell>
          <cell r="I1535">
            <v>3.7841673218270144E-2</v>
          </cell>
          <cell r="J1535">
            <v>5.0936779199671142E-2</v>
          </cell>
          <cell r="K1535">
            <v>4.4649691325577917E-2</v>
          </cell>
          <cell r="L1535">
            <v>4.2427074223782259E-2</v>
          </cell>
          <cell r="M1535">
            <v>4.0925692897974722E-2</v>
          </cell>
          <cell r="N1535">
            <v>2.7273468648642753E-2</v>
          </cell>
        </row>
        <row r="1536">
          <cell r="D1536" t="str">
            <v>10.1.22</v>
          </cell>
          <cell r="E1536">
            <v>4.6158946898649189E-2</v>
          </cell>
          <cell r="F1536">
            <v>4.5948589405085498E-2</v>
          </cell>
          <cell r="G1536">
            <v>4.0423885701677958E-2</v>
          </cell>
          <cell r="H1536">
            <v>4.5545280712364286E-2</v>
          </cell>
          <cell r="I1536">
            <v>3.6342013423540771E-2</v>
          </cell>
          <cell r="J1536">
            <v>4.5813991047880989E-2</v>
          </cell>
          <cell r="K1536">
            <v>4.4330835803830036E-2</v>
          </cell>
          <cell r="L1536">
            <v>3.9424295705195733E-2</v>
          </cell>
          <cell r="M1536">
            <v>4.1506808414020394E-2</v>
          </cell>
          <cell r="N1536">
            <v>2.77221081002752E-2</v>
          </cell>
        </row>
        <row r="1537">
          <cell r="D1537" t="str">
            <v>10.1.23</v>
          </cell>
          <cell r="E1537">
            <v>3.8713548920521278E-2</v>
          </cell>
          <cell r="F1537">
            <v>4.5226236443980168E-2</v>
          </cell>
          <cell r="G1537">
            <v>4.0399857981389307E-2</v>
          </cell>
          <cell r="H1537">
            <v>4.7970412147438621E-2</v>
          </cell>
          <cell r="I1537">
            <v>4.0783395472714992E-2</v>
          </cell>
          <cell r="J1537">
            <v>3.7758000564154209E-2</v>
          </cell>
          <cell r="K1537">
            <v>4.6049608174715921E-2</v>
          </cell>
          <cell r="L1537">
            <v>3.8049435139002143E-2</v>
          </cell>
          <cell r="M1537">
            <v>4.2523136797634101E-2</v>
          </cell>
          <cell r="N1537">
            <v>3.451398712687314E-2</v>
          </cell>
        </row>
        <row r="1538">
          <cell r="D1538" t="str">
            <v>10.1.24</v>
          </cell>
          <cell r="E1538">
            <v>3.29337493121971E-2</v>
          </cell>
          <cell r="F1538">
            <v>4.4438097230203449E-2</v>
          </cell>
          <cell r="G1538">
            <v>3.8404931729391759E-2</v>
          </cell>
          <cell r="H1538">
            <v>4.5260137202535994E-2</v>
          </cell>
          <cell r="I1538">
            <v>3.8467848136670188E-2</v>
          </cell>
          <cell r="J1538">
            <v>3.1949742720689095E-2</v>
          </cell>
          <cell r="K1538">
            <v>4.5382611607880353E-2</v>
          </cell>
          <cell r="L1538">
            <v>3.6020115147598383E-2</v>
          </cell>
          <cell r="M1538">
            <v>4.1540907811506607E-2</v>
          </cell>
          <cell r="N1538">
            <v>4.4991944396105828E-2</v>
          </cell>
        </row>
        <row r="1539">
          <cell r="D1539" t="str">
            <v>10.2.1</v>
          </cell>
          <cell r="E1539">
            <v>3.0687219444840722E-2</v>
          </cell>
          <cell r="F1539">
            <v>3.4636592527383846E-2</v>
          </cell>
          <cell r="G1539">
            <v>3.083614913140692E-2</v>
          </cell>
          <cell r="H1539">
            <v>3.221142791676828E-2</v>
          </cell>
          <cell r="I1539">
            <v>3.784728067239982E-2</v>
          </cell>
          <cell r="J1539">
            <v>3.102247805627031E-2</v>
          </cell>
          <cell r="K1539">
            <v>3.4997507282741792E-2</v>
          </cell>
          <cell r="L1539">
            <v>2.4612300455471026E-2</v>
          </cell>
          <cell r="M1539">
            <v>3.137135812023014E-2</v>
          </cell>
          <cell r="N1539">
            <v>4.8740789050283437E-2</v>
          </cell>
        </row>
        <row r="1540">
          <cell r="D1540" t="str">
            <v>10.2.2</v>
          </cell>
          <cell r="E1540">
            <v>2.9136755181490795E-2</v>
          </cell>
          <cell r="F1540">
            <v>3.481537051200001E-2</v>
          </cell>
          <cell r="G1540">
            <v>3.0652094957251626E-2</v>
          </cell>
          <cell r="H1540">
            <v>3.1130489298547278E-2</v>
          </cell>
          <cell r="I1540">
            <v>3.6696762144571307E-2</v>
          </cell>
          <cell r="J1540">
            <v>2.9722809942403585E-2</v>
          </cell>
          <cell r="K1540">
            <v>3.5279661450707892E-2</v>
          </cell>
          <cell r="L1540">
            <v>2.3770494145953038E-2</v>
          </cell>
          <cell r="M1540">
            <v>3.2081465452171769E-2</v>
          </cell>
          <cell r="N1540">
            <v>5.0166111884183386E-2</v>
          </cell>
        </row>
        <row r="1541">
          <cell r="D1541" t="str">
            <v>10.2.3</v>
          </cell>
          <cell r="E1541">
            <v>3.0538404561761084E-2</v>
          </cell>
          <cell r="F1541">
            <v>3.4564825829061674E-2</v>
          </cell>
          <cell r="G1541">
            <v>2.9845891384747747E-2</v>
          </cell>
          <cell r="H1541">
            <v>2.988970181554626E-2</v>
          </cell>
          <cell r="I1541">
            <v>3.5612550759312356E-2</v>
          </cell>
          <cell r="J1541">
            <v>2.972711593659378E-2</v>
          </cell>
          <cell r="K1541">
            <v>3.5028306674252947E-2</v>
          </cell>
          <cell r="L1541">
            <v>2.2738599955814884E-2</v>
          </cell>
          <cell r="M1541">
            <v>3.129732640110737E-2</v>
          </cell>
          <cell r="N1541">
            <v>3.4826995037629434E-2</v>
          </cell>
        </row>
        <row r="1542">
          <cell r="D1542" t="str">
            <v>10.2.4</v>
          </cell>
          <cell r="E1542">
            <v>3.2175984799423796E-2</v>
          </cell>
          <cell r="F1542">
            <v>3.4180787572406585E-2</v>
          </cell>
          <cell r="G1542">
            <v>3.0691368877737109E-2</v>
          </cell>
          <cell r="H1542">
            <v>2.9040855605392563E-2</v>
          </cell>
          <cell r="I1542">
            <v>3.4152598899492584E-2</v>
          </cell>
          <cell r="J1542">
            <v>2.9380328453733968E-2</v>
          </cell>
          <cell r="K1542">
            <v>3.4133537234232493E-2</v>
          </cell>
          <cell r="L1542">
            <v>2.3717873739176994E-2</v>
          </cell>
          <cell r="M1542">
            <v>3.1416145993009049E-2</v>
          </cell>
          <cell r="N1542">
            <v>2.5252665484996124E-2</v>
          </cell>
        </row>
        <row r="1543">
          <cell r="D1543" t="str">
            <v>10.2.5</v>
          </cell>
          <cell r="E1543">
            <v>3.3478645275602258E-2</v>
          </cell>
          <cell r="F1543">
            <v>3.5203617077666657E-2</v>
          </cell>
          <cell r="G1543">
            <v>3.2718693518876678E-2</v>
          </cell>
          <cell r="H1543">
            <v>3.145055719143755E-2</v>
          </cell>
          <cell r="I1543">
            <v>4.0434692900559947E-2</v>
          </cell>
          <cell r="J1543">
            <v>3.0631896655226046E-2</v>
          </cell>
          <cell r="K1543">
            <v>3.4809363173728014E-2</v>
          </cell>
          <cell r="L1543">
            <v>2.8532894712415723E-2</v>
          </cell>
          <cell r="M1543">
            <v>3.4733083159399776E-2</v>
          </cell>
          <cell r="N1543">
            <v>2.4995668284199309E-2</v>
          </cell>
        </row>
        <row r="1544">
          <cell r="D1544" t="str">
            <v>10.2.6</v>
          </cell>
          <cell r="E1544">
            <v>3.9032000733066168E-2</v>
          </cell>
          <cell r="F1544">
            <v>3.7531172673261268E-2</v>
          </cell>
          <cell r="G1544">
            <v>3.6072389127398123E-2</v>
          </cell>
          <cell r="H1544">
            <v>3.4239614497101341E-2</v>
          </cell>
          <cell r="I1544">
            <v>4.4908095313590364E-2</v>
          </cell>
          <cell r="J1544">
            <v>3.5174614507093423E-2</v>
          </cell>
          <cell r="K1544">
            <v>3.6333437089093465E-2</v>
          </cell>
          <cell r="L1544">
            <v>3.8447781338009808E-2</v>
          </cell>
          <cell r="M1544">
            <v>4.4264557222259637E-2</v>
          </cell>
          <cell r="N1544">
            <v>3.989117438465422E-2</v>
          </cell>
        </row>
        <row r="1545">
          <cell r="D1545" t="str">
            <v>10.2.7</v>
          </cell>
          <cell r="E1545">
            <v>4.9211638238173233E-2</v>
          </cell>
          <cell r="F1545">
            <v>4.3002680783018415E-2</v>
          </cell>
          <cell r="G1545">
            <v>4.2271106472584731E-2</v>
          </cell>
          <cell r="H1545">
            <v>4.1698775764987248E-2</v>
          </cell>
          <cell r="I1545">
            <v>4.612563781796216E-2</v>
          </cell>
          <cell r="J1545">
            <v>4.5957223568670005E-2</v>
          </cell>
          <cell r="K1545">
            <v>4.1367773698966256E-2</v>
          </cell>
          <cell r="L1545">
            <v>4.4452904962977803E-2</v>
          </cell>
          <cell r="M1545">
            <v>4.8081625634681477E-2</v>
          </cell>
          <cell r="N1545">
            <v>4.3622369088015096E-2</v>
          </cell>
        </row>
        <row r="1546">
          <cell r="D1546" t="str">
            <v>10.2.8</v>
          </cell>
          <cell r="E1546">
            <v>5.1581047720678216E-2</v>
          </cell>
          <cell r="F1546">
            <v>4.880052822694713E-2</v>
          </cell>
          <cell r="G1546">
            <v>4.7092987868014413E-2</v>
          </cell>
          <cell r="H1546">
            <v>4.8323650580376E-2</v>
          </cell>
          <cell r="I1546">
            <v>5.0764628878923024E-2</v>
          </cell>
          <cell r="J1546">
            <v>5.0803636340327064E-2</v>
          </cell>
          <cell r="K1546">
            <v>4.4944371636865155E-2</v>
          </cell>
          <cell r="L1546">
            <v>5.0059342196301523E-2</v>
          </cell>
          <cell r="M1546">
            <v>5.4850917418100324E-2</v>
          </cell>
          <cell r="N1546">
            <v>4.658192646737546E-2</v>
          </cell>
        </row>
        <row r="1547">
          <cell r="D1547" t="str">
            <v>10.2.9</v>
          </cell>
          <cell r="E1547">
            <v>5.1692770361345598E-2</v>
          </cell>
          <cell r="F1547">
            <v>4.8338410808452539E-2</v>
          </cell>
          <cell r="G1547">
            <v>4.7666559378442906E-2</v>
          </cell>
          <cell r="H1547">
            <v>4.9611510500207262E-2</v>
          </cell>
          <cell r="I1547">
            <v>4.948782809938998E-2</v>
          </cell>
          <cell r="J1547">
            <v>4.6543809258288764E-2</v>
          </cell>
          <cell r="K1547">
            <v>4.6125957310555472E-2</v>
          </cell>
          <cell r="L1547">
            <v>5.2570283835275483E-2</v>
          </cell>
          <cell r="M1547">
            <v>5.3729464211459875E-2</v>
          </cell>
          <cell r="N1547">
            <v>5.1689153921736397E-2</v>
          </cell>
        </row>
        <row r="1548">
          <cell r="D1548" t="str">
            <v>10.2.10</v>
          </cell>
          <cell r="E1548">
            <v>4.5568517754907924E-2</v>
          </cell>
          <cell r="F1548">
            <v>4.7879194117240897E-2</v>
          </cell>
          <cell r="G1548">
            <v>5.0331281404136625E-2</v>
          </cell>
          <cell r="H1548">
            <v>5.1496875728951841E-2</v>
          </cell>
          <cell r="I1548">
            <v>4.1843271658929433E-2</v>
          </cell>
          <cell r="J1548">
            <v>4.7630534542041136E-2</v>
          </cell>
          <cell r="K1548">
            <v>4.9603585545136337E-2</v>
          </cell>
          <cell r="L1548">
            <v>5.5095075058469431E-2</v>
          </cell>
          <cell r="M1548">
            <v>5.5594747383663719E-2</v>
          </cell>
          <cell r="N1548">
            <v>5.8135177514251631E-2</v>
          </cell>
        </row>
        <row r="1549">
          <cell r="D1549" t="str">
            <v>10.2.11</v>
          </cell>
          <cell r="E1549">
            <v>4.3219364374677834E-2</v>
          </cell>
          <cell r="F1549">
            <v>4.948265002869616E-2</v>
          </cell>
          <cell r="G1549">
            <v>5.1796745040855512E-2</v>
          </cell>
          <cell r="H1549">
            <v>4.9257449274822271E-2</v>
          </cell>
          <cell r="I1549">
            <v>4.0379018795267313E-2</v>
          </cell>
          <cell r="J1549">
            <v>4.3325486365713671E-2</v>
          </cell>
          <cell r="K1549">
            <v>5.0060542378772409E-2</v>
          </cell>
          <cell r="L1549">
            <v>5.5872441402836544E-2</v>
          </cell>
          <cell r="M1549">
            <v>5.3880074411098752E-2</v>
          </cell>
          <cell r="N1549">
            <v>5.457983432935893E-2</v>
          </cell>
        </row>
        <row r="1550">
          <cell r="D1550" t="str">
            <v>10.2.12</v>
          </cell>
          <cell r="E1550">
            <v>4.1565874721311853E-2</v>
          </cell>
          <cell r="F1550">
            <v>4.8535825590119902E-2</v>
          </cell>
          <cell r="G1550">
            <v>5.0709752333844359E-2</v>
          </cell>
          <cell r="H1550">
            <v>5.0757289395110546E-2</v>
          </cell>
          <cell r="I1550">
            <v>4.5576901411075725E-2</v>
          </cell>
          <cell r="J1550">
            <v>4.2744576759345641E-2</v>
          </cell>
          <cell r="K1550">
            <v>5.0396558284550273E-2</v>
          </cell>
          <cell r="L1550">
            <v>5.561915561235236E-2</v>
          </cell>
          <cell r="M1550">
            <v>5.0592117632976732E-2</v>
          </cell>
          <cell r="N1550">
            <v>4.4521644050267289E-2</v>
          </cell>
        </row>
        <row r="1551">
          <cell r="D1551" t="str">
            <v>10.2.13</v>
          </cell>
          <cell r="E1551">
            <v>4.083909011449785E-2</v>
          </cell>
          <cell r="F1551">
            <v>4.674412299877246E-2</v>
          </cell>
          <cell r="G1551">
            <v>4.977712658334376E-2</v>
          </cell>
          <cell r="H1551">
            <v>4.8114940156002858E-2</v>
          </cell>
          <cell r="I1551">
            <v>4.7453931171274444E-2</v>
          </cell>
          <cell r="J1551">
            <v>4.015258844972841E-2</v>
          </cell>
          <cell r="K1551">
            <v>4.701328728402733E-2</v>
          </cell>
          <cell r="L1551">
            <v>5.5872574957168457E-2</v>
          </cell>
          <cell r="M1551">
            <v>5.1166544056205784E-2</v>
          </cell>
          <cell r="N1551">
            <v>3.8728875486578149E-2</v>
          </cell>
        </row>
        <row r="1552">
          <cell r="D1552" t="str">
            <v>10.2.14</v>
          </cell>
          <cell r="E1552">
            <v>3.7525441493846894E-2</v>
          </cell>
          <cell r="F1552">
            <v>4.6914243890564845E-2</v>
          </cell>
          <cell r="G1552">
            <v>5.1010641983155587E-2</v>
          </cell>
          <cell r="H1552">
            <v>5.1254110278195632E-2</v>
          </cell>
          <cell r="I1552">
            <v>4.8450808284067927E-2</v>
          </cell>
          <cell r="J1552">
            <v>3.8661140488557129E-2</v>
          </cell>
          <cell r="K1552">
            <v>4.8800619122325473E-2</v>
          </cell>
          <cell r="L1552">
            <v>5.6451332654538999E-2</v>
          </cell>
          <cell r="M1552">
            <v>5.4025591087950998E-2</v>
          </cell>
          <cell r="N1552">
            <v>4.7918354959626264E-2</v>
          </cell>
        </row>
        <row r="1553">
          <cell r="D1553" t="str">
            <v>10.2.15</v>
          </cell>
          <cell r="E1553">
            <v>3.5999172880993781E-2</v>
          </cell>
          <cell r="F1553">
            <v>4.6937855510054721E-2</v>
          </cell>
          <cell r="G1553">
            <v>4.9771215440782834E-2</v>
          </cell>
          <cell r="H1553">
            <v>4.9819357210143141E-2</v>
          </cell>
          <cell r="I1553">
            <v>4.2681967408187603E-2</v>
          </cell>
          <cell r="J1553">
            <v>3.7882261168236127E-2</v>
          </cell>
          <cell r="K1553">
            <v>4.7748777745242513E-2</v>
          </cell>
          <cell r="L1553">
            <v>5.4395317136380378E-2</v>
          </cell>
          <cell r="M1553">
            <v>5.4687836869570065E-2</v>
          </cell>
          <cell r="N1553">
            <v>5.3020201400570177E-2</v>
          </cell>
        </row>
        <row r="1554">
          <cell r="D1554" t="str">
            <v>10.2.16</v>
          </cell>
          <cell r="E1554">
            <v>3.634453864927905E-2</v>
          </cell>
          <cell r="F1554">
            <v>4.6368922191041655E-2</v>
          </cell>
          <cell r="G1554">
            <v>4.7909757854417534E-2</v>
          </cell>
          <cell r="H1554">
            <v>4.516011137227504E-2</v>
          </cell>
          <cell r="I1554">
            <v>4.2397384320618799E-2</v>
          </cell>
          <cell r="J1554">
            <v>3.9508809697125016E-2</v>
          </cell>
          <cell r="K1554">
            <v>4.7570255346298239E-2</v>
          </cell>
          <cell r="L1554">
            <v>5.1256883824318686E-2</v>
          </cell>
          <cell r="M1554">
            <v>4.8674933219964397E-2</v>
          </cell>
          <cell r="N1554">
            <v>5.1456694142121187E-2</v>
          </cell>
        </row>
        <row r="1555">
          <cell r="D1555" t="str">
            <v>10.2.17</v>
          </cell>
          <cell r="E1555">
            <v>4.1072465694057349E-2</v>
          </cell>
          <cell r="F1555">
            <v>4.2956674947717023E-2</v>
          </cell>
          <cell r="G1555">
            <v>4.601740320587891E-2</v>
          </cell>
          <cell r="H1555">
            <v>4.1949006176236855E-2</v>
          </cell>
          <cell r="I1555">
            <v>4.0430511369046553E-2</v>
          </cell>
          <cell r="J1555">
            <v>4.2202086733716331E-2</v>
          </cell>
          <cell r="K1555">
            <v>4.4278217003882805E-2</v>
          </cell>
          <cell r="L1555">
            <v>4.6539811598109271E-2</v>
          </cell>
          <cell r="M1555">
            <v>3.5181664442055949E-2</v>
          </cell>
          <cell r="N1555">
            <v>4.8413192953455329E-2</v>
          </cell>
        </row>
        <row r="1556">
          <cell r="D1556" t="str">
            <v>10.2.18</v>
          </cell>
          <cell r="E1556">
            <v>4.8005523835988349E-2</v>
          </cell>
          <cell r="F1556">
            <v>3.7948877402008849E-2</v>
          </cell>
          <cell r="G1556">
            <v>4.2624900519054217E-2</v>
          </cell>
          <cell r="H1556">
            <v>4.1070731981328219E-2</v>
          </cell>
          <cell r="I1556">
            <v>4.0615574006596544E-2</v>
          </cell>
          <cell r="J1556">
            <v>4.7999341313373585E-2</v>
          </cell>
          <cell r="K1556">
            <v>3.8121512874046456E-2</v>
          </cell>
          <cell r="L1556">
            <v>4.2551077921019552E-2</v>
          </cell>
          <cell r="M1556">
            <v>3.4141092864492704E-2</v>
          </cell>
          <cell r="N1556">
            <v>3.6501566413005705E-2</v>
          </cell>
        </row>
        <row r="1557">
          <cell r="D1557" t="str">
            <v>10.2.19</v>
          </cell>
          <cell r="E1557">
            <v>5.4239990732445453E-2</v>
          </cell>
          <cell r="F1557">
            <v>4.0760719186783957E-2</v>
          </cell>
          <cell r="G1557">
            <v>4.2837701651247763E-2</v>
          </cell>
          <cell r="H1557">
            <v>4.1816734479560531E-2</v>
          </cell>
          <cell r="I1557">
            <v>4.0964433207142673E-2</v>
          </cell>
          <cell r="J1557">
            <v>5.4765795263383571E-2</v>
          </cell>
          <cell r="K1557">
            <v>3.9538160892450311E-2</v>
          </cell>
          <cell r="L1557">
            <v>4.1529814655702137E-2</v>
          </cell>
          <cell r="M1557">
            <v>3.3507300554992001E-2</v>
          </cell>
          <cell r="N1557">
            <v>3.6055157539929814E-2</v>
          </cell>
        </row>
        <row r="1558">
          <cell r="D1558" t="str">
            <v>10.2.20</v>
          </cell>
          <cell r="E1558">
            <v>5.4901396675312887E-2</v>
          </cell>
          <cell r="F1558">
            <v>4.0943059204384923E-2</v>
          </cell>
          <cell r="G1558">
            <v>4.100999478208521E-2</v>
          </cell>
          <cell r="H1558">
            <v>4.1345208090709261E-2</v>
          </cell>
          <cell r="I1558">
            <v>4.0024305450602427E-2</v>
          </cell>
          <cell r="J1558">
            <v>5.5804069957204133E-2</v>
          </cell>
          <cell r="K1558">
            <v>4.0531329676686739E-2</v>
          </cell>
          <cell r="L1558">
            <v>4.1060384534440421E-2</v>
          </cell>
          <cell r="M1558">
            <v>3.3978627051471186E-2</v>
          </cell>
          <cell r="N1558">
            <v>3.6175046518861005E-2</v>
          </cell>
        </row>
        <row r="1559">
          <cell r="D1559" t="str">
            <v>10.2.21</v>
          </cell>
          <cell r="E1559">
            <v>5.102911158627646E-2</v>
          </cell>
          <cell r="F1559">
            <v>4.1609520084740913E-2</v>
          </cell>
          <cell r="G1559">
            <v>4.1017700965713041E-2</v>
          </cell>
          <cell r="H1559">
            <v>4.0373159185470388E-2</v>
          </cell>
          <cell r="I1559">
            <v>3.6892218874740305E-2</v>
          </cell>
          <cell r="J1559">
            <v>5.4366610029250917E-2</v>
          </cell>
          <cell r="K1559">
            <v>3.9964987886564607E-2</v>
          </cell>
          <cell r="L1559">
            <v>3.8914727348697838E-2</v>
          </cell>
          <cell r="M1559">
            <v>3.2867360890403985E-2</v>
          </cell>
          <cell r="N1559">
            <v>3.6551717458052316E-2</v>
          </cell>
        </row>
        <row r="1560">
          <cell r="D1560" t="str">
            <v>10.2.22</v>
          </cell>
          <cell r="E1560">
            <v>4.5962247681630153E-2</v>
          </cell>
          <cell r="F1560">
            <v>3.8232472340362984E-2</v>
          </cell>
          <cell r="G1560">
            <v>3.8599892427725782E-2</v>
          </cell>
          <cell r="H1560">
            <v>4.1898355493880858E-2</v>
          </cell>
          <cell r="I1560">
            <v>3.9832791307288923E-2</v>
          </cell>
          <cell r="J1560">
            <v>5.0257492743869703E-2</v>
          </cell>
          <cell r="K1560">
            <v>3.8323172013956838E-2</v>
          </cell>
          <cell r="L1560">
            <v>3.5479536311112364E-2</v>
          </cell>
          <cell r="M1560">
            <v>3.3751614010033008E-2</v>
          </cell>
          <cell r="N1560">
            <v>3.0727093294934432E-2</v>
          </cell>
        </row>
        <row r="1561">
          <cell r="D1561" t="str">
            <v>10.2.23</v>
          </cell>
          <cell r="E1561">
            <v>4.0714924550361825E-2</v>
          </cell>
          <cell r="F1561">
            <v>3.6576322388212956E-2</v>
          </cell>
          <cell r="G1561">
            <v>3.5458018240339395E-2</v>
          </cell>
          <cell r="H1561">
            <v>3.9426774937795589E-2</v>
          </cell>
          <cell r="I1561">
            <v>3.7858152654334648E-2</v>
          </cell>
          <cell r="J1561">
            <v>4.069638332208203E-2</v>
          </cell>
          <cell r="K1561">
            <v>3.731549626995067E-2</v>
          </cell>
          <cell r="L1561">
            <v>3.1665865652301929E-2</v>
          </cell>
          <cell r="M1561">
            <v>3.2965894210517578E-2</v>
          </cell>
          <cell r="N1561">
            <v>3.1808892232291899E-2</v>
          </cell>
        </row>
        <row r="1562">
          <cell r="D1562" t="str">
            <v>10.2.24</v>
          </cell>
          <cell r="E1562">
            <v>3.5477872938030369E-2</v>
          </cell>
          <cell r="F1562">
            <v>3.703555410909963E-2</v>
          </cell>
          <cell r="G1562">
            <v>3.3280626850959394E-2</v>
          </cell>
          <cell r="H1562">
            <v>3.8663313069153112E-2</v>
          </cell>
          <cell r="I1562">
            <v>3.8568654594625003E-2</v>
          </cell>
          <cell r="J1562">
            <v>3.5038910447765831E-2</v>
          </cell>
          <cell r="K1562">
            <v>3.7713582124965589E-2</v>
          </cell>
          <cell r="L1562">
            <v>2.8793525991155446E-2</v>
          </cell>
          <cell r="M1562">
            <v>3.3158657702183653E-2</v>
          </cell>
          <cell r="N1562">
            <v>2.9639698103623258E-2</v>
          </cell>
        </row>
        <row r="1563">
          <cell r="D1563" t="str">
            <v>10.3.1</v>
          </cell>
          <cell r="E1563">
            <v>3.3152671955056022E-2</v>
          </cell>
          <cell r="F1563">
            <v>3.3270691035572154E-2</v>
          </cell>
          <cell r="G1563">
            <v>3.216362233138479E-2</v>
          </cell>
          <cell r="H1563">
            <v>3.4593399124687958E-2</v>
          </cell>
          <cell r="I1563">
            <v>3.7358475999687231E-2</v>
          </cell>
          <cell r="J1563">
            <v>3.1060449720493592E-2</v>
          </cell>
          <cell r="K1563">
            <v>3.5887758930069388E-2</v>
          </cell>
          <cell r="L1563">
            <v>2.7461071451108092E-2</v>
          </cell>
          <cell r="M1563">
            <v>3.2733009534886864E-2</v>
          </cell>
          <cell r="N1563">
            <v>2.6319387136635387E-2</v>
          </cell>
        </row>
        <row r="1564">
          <cell r="D1564" t="str">
            <v>10.3.2</v>
          </cell>
          <cell r="E1564">
            <v>3.1223890270756827E-2</v>
          </cell>
          <cell r="F1564">
            <v>3.2529815799885821E-2</v>
          </cell>
          <cell r="G1564">
            <v>3.0923657170025886E-2</v>
          </cell>
          <cell r="H1564">
            <v>3.2783735862602033E-2</v>
          </cell>
          <cell r="I1564">
            <v>3.2116483444698377E-2</v>
          </cell>
          <cell r="J1564">
            <v>3.0572866654760399E-2</v>
          </cell>
          <cell r="K1564">
            <v>3.5237183263306902E-2</v>
          </cell>
          <cell r="L1564">
            <v>2.5567866341609534E-2</v>
          </cell>
          <cell r="M1564">
            <v>3.2264257846204659E-2</v>
          </cell>
          <cell r="N1564">
            <v>3.3967434930603342E-2</v>
          </cell>
        </row>
        <row r="1565">
          <cell r="D1565" t="str">
            <v>10.3.3</v>
          </cell>
          <cell r="E1565">
            <v>3.0720995027606116E-2</v>
          </cell>
          <cell r="F1565">
            <v>3.2979661926602018E-2</v>
          </cell>
          <cell r="G1565">
            <v>3.0890587874863828E-2</v>
          </cell>
          <cell r="H1565">
            <v>3.2032366096204273E-2</v>
          </cell>
          <cell r="I1565">
            <v>3.289631916352994E-2</v>
          </cell>
          <cell r="J1565">
            <v>2.9580039321147226E-2</v>
          </cell>
          <cell r="K1565">
            <v>3.5290453530605496E-2</v>
          </cell>
          <cell r="L1565">
            <v>2.4514409663935699E-2</v>
          </cell>
          <cell r="M1565">
            <v>3.1503136772432709E-2</v>
          </cell>
          <cell r="N1565">
            <v>4.2016513255523809E-2</v>
          </cell>
        </row>
        <row r="1566">
          <cell r="D1566" t="str">
            <v>10.3.4</v>
          </cell>
          <cell r="E1566">
            <v>3.1751247772626279E-2</v>
          </cell>
          <cell r="F1566">
            <v>3.3776126600819703E-2</v>
          </cell>
          <cell r="G1566">
            <v>3.1501446448145301E-2</v>
          </cell>
          <cell r="H1566">
            <v>3.2143082025238676E-2</v>
          </cell>
          <cell r="I1566">
            <v>3.4963739965021716E-2</v>
          </cell>
          <cell r="J1566">
            <v>2.9423602154900311E-2</v>
          </cell>
          <cell r="K1566">
            <v>3.4716545419311115E-2</v>
          </cell>
          <cell r="L1566">
            <v>2.4908986481811158E-2</v>
          </cell>
          <cell r="M1566">
            <v>3.2497009023752556E-2</v>
          </cell>
          <cell r="N1566">
            <v>4.4272909965583869E-2</v>
          </cell>
        </row>
        <row r="1567">
          <cell r="D1567" t="str">
            <v>10.3.5</v>
          </cell>
          <cell r="E1567">
            <v>3.374002940646003E-2</v>
          </cell>
          <cell r="F1567">
            <v>3.3940248353042456E-2</v>
          </cell>
          <cell r="G1567">
            <v>3.2772754458312292E-2</v>
          </cell>
          <cell r="H1567">
            <v>3.2931682873278932E-2</v>
          </cell>
          <cell r="I1567">
            <v>4.366367394770676E-2</v>
          </cell>
          <cell r="J1567">
            <v>3.1262368912335886E-2</v>
          </cell>
          <cell r="K1567">
            <v>3.4309752535131834E-2</v>
          </cell>
          <cell r="L1567">
            <v>2.829452943715292E-2</v>
          </cell>
          <cell r="M1567">
            <v>3.5066878702165308E-2</v>
          </cell>
          <cell r="N1567">
            <v>3.7104840933383253E-2</v>
          </cell>
        </row>
        <row r="1568">
          <cell r="D1568" t="str">
            <v>10.3.6</v>
          </cell>
          <cell r="E1568">
            <v>4.0042293768600426E-2</v>
          </cell>
          <cell r="F1568">
            <v>3.7353583814769907E-2</v>
          </cell>
          <cell r="G1568">
            <v>3.6650175093050241E-2</v>
          </cell>
          <cell r="H1568">
            <v>3.6965670569244151E-2</v>
          </cell>
          <cell r="I1568">
            <v>4.2594035083204584E-2</v>
          </cell>
          <cell r="J1568">
            <v>3.5291406947674096E-2</v>
          </cell>
          <cell r="K1568">
            <v>3.7434273423137945E-2</v>
          </cell>
          <cell r="L1568">
            <v>3.8089817571960748E-2</v>
          </cell>
          <cell r="M1568">
            <v>4.4634117621213741E-2</v>
          </cell>
          <cell r="N1568">
            <v>3.7061146315070632E-2</v>
          </cell>
        </row>
        <row r="1569">
          <cell r="D1569" t="str">
            <v>10.3.7</v>
          </cell>
          <cell r="E1569">
            <v>4.8808196508033773E-2</v>
          </cell>
          <cell r="F1569">
            <v>4.2950705505309154E-2</v>
          </cell>
          <cell r="G1569">
            <v>4.3839830142790727E-2</v>
          </cell>
          <cell r="H1569">
            <v>4.6074533926194865E-2</v>
          </cell>
          <cell r="I1569">
            <v>4.4505172016180677E-2</v>
          </cell>
          <cell r="J1569">
            <v>4.7207658275283268E-2</v>
          </cell>
          <cell r="K1569">
            <v>4.2108816470149045E-2</v>
          </cell>
          <cell r="L1569">
            <v>4.4233601034745995E-2</v>
          </cell>
          <cell r="M1569">
            <v>4.8722768200524E-2</v>
          </cell>
          <cell r="N1569">
            <v>3.9939032766660477E-2</v>
          </cell>
        </row>
        <row r="1570">
          <cell r="D1570" t="str">
            <v>10.3.8</v>
          </cell>
          <cell r="E1570">
            <v>5.2379124483689851E-2</v>
          </cell>
          <cell r="F1570">
            <v>4.8380199907932096E-2</v>
          </cell>
          <cell r="G1570">
            <v>4.7915776413268996E-2</v>
          </cell>
          <cell r="H1570">
            <v>4.9761248708139638E-2</v>
          </cell>
          <cell r="I1570">
            <v>4.6233895288818327E-2</v>
          </cell>
          <cell r="J1570">
            <v>4.9515585581013911E-2</v>
          </cell>
          <cell r="K1570">
            <v>4.6690367824064737E-2</v>
          </cell>
          <cell r="L1570">
            <v>4.8717051064889536E-2</v>
          </cell>
          <cell r="M1570">
            <v>5.4538934044814961E-2</v>
          </cell>
          <cell r="N1570">
            <v>4.2499636705730315E-2</v>
          </cell>
        </row>
        <row r="1571">
          <cell r="D1571" t="str">
            <v>10.3.9</v>
          </cell>
          <cell r="E1571">
            <v>4.8532800270967368E-2</v>
          </cell>
          <cell r="F1571">
            <v>5.0851242732136516E-2</v>
          </cell>
          <cell r="G1571">
            <v>4.9172414861082814E-2</v>
          </cell>
          <cell r="H1571">
            <v>5.0778262242056657E-2</v>
          </cell>
          <cell r="I1571">
            <v>4.823529877536397E-2</v>
          </cell>
          <cell r="J1571">
            <v>4.8441842245443269E-2</v>
          </cell>
          <cell r="K1571">
            <v>4.8048721094399491E-2</v>
          </cell>
          <cell r="L1571">
            <v>5.2751824357067149E-2</v>
          </cell>
          <cell r="M1571">
            <v>5.3784099725155833E-2</v>
          </cell>
          <cell r="N1571">
            <v>5.3292869468617166E-2</v>
          </cell>
        </row>
        <row r="1572">
          <cell r="D1572" t="str">
            <v>10.3.10</v>
          </cell>
          <cell r="E1572">
            <v>4.5669881330629519E-2</v>
          </cell>
          <cell r="F1572">
            <v>4.9681635838033943E-2</v>
          </cell>
          <cell r="G1572">
            <v>5.0149327146307654E-2</v>
          </cell>
          <cell r="H1572">
            <v>5.1471504982240068E-2</v>
          </cell>
          <cell r="I1572">
            <v>5.0333897169371526E-2</v>
          </cell>
          <cell r="J1572">
            <v>4.3416518142366529E-2</v>
          </cell>
          <cell r="K1572">
            <v>4.9908034588284356E-2</v>
          </cell>
          <cell r="L1572">
            <v>5.5113923259127735E-2</v>
          </cell>
          <cell r="M1572">
            <v>5.3270705018503901E-2</v>
          </cell>
          <cell r="N1572">
            <v>5.5739106054452092E-2</v>
          </cell>
        </row>
        <row r="1573">
          <cell r="D1573" t="str">
            <v>10.3.11</v>
          </cell>
          <cell r="E1573">
            <v>4.1514074232143032E-2</v>
          </cell>
          <cell r="F1573">
            <v>5.1227669940767356E-2</v>
          </cell>
          <cell r="G1573">
            <v>5.1910490766964905E-2</v>
          </cell>
          <cell r="H1573">
            <v>4.9295999804164499E-2</v>
          </cell>
          <cell r="I1573">
            <v>4.7858891206038361E-2</v>
          </cell>
          <cell r="J1573">
            <v>4.2730061145956455E-2</v>
          </cell>
          <cell r="K1573">
            <v>5.0678237081791554E-2</v>
          </cell>
          <cell r="L1573">
            <v>5.6205675503066925E-2</v>
          </cell>
          <cell r="M1573">
            <v>5.1798474353115964E-2</v>
          </cell>
          <cell r="N1573">
            <v>6.4158264555686961E-2</v>
          </cell>
        </row>
        <row r="1574">
          <cell r="D1574" t="str">
            <v>10.3.12</v>
          </cell>
          <cell r="E1574">
            <v>3.9261511118729019E-2</v>
          </cell>
          <cell r="F1574">
            <v>5.0193351187421277E-2</v>
          </cell>
          <cell r="G1574">
            <v>5.023661732029578E-2</v>
          </cell>
          <cell r="H1574">
            <v>5.0454491448323049E-2</v>
          </cell>
          <cell r="I1574">
            <v>4.7265230253943968E-2</v>
          </cell>
          <cell r="J1574">
            <v>4.1897831960441216E-2</v>
          </cell>
          <cell r="K1574">
            <v>4.9533234701107848E-2</v>
          </cell>
          <cell r="L1574">
            <v>5.5265540736681718E-2</v>
          </cell>
          <cell r="M1574">
            <v>4.9253257227347899E-2</v>
          </cell>
          <cell r="N1574">
            <v>5.635182377033579E-2</v>
          </cell>
        </row>
        <row r="1575">
          <cell r="D1575" t="str">
            <v>10.3.13</v>
          </cell>
          <cell r="E1575">
            <v>3.7804767560677056E-2</v>
          </cell>
          <cell r="F1575">
            <v>4.9228620799912637E-2</v>
          </cell>
          <cell r="G1575">
            <v>5.0452470199443274E-2</v>
          </cell>
          <cell r="H1575">
            <v>4.9565552835256224E-2</v>
          </cell>
          <cell r="I1575">
            <v>4.5417339294357054E-2</v>
          </cell>
          <cell r="J1575">
            <v>3.9726554186445218E-2</v>
          </cell>
          <cell r="K1575">
            <v>4.8887862714580746E-2</v>
          </cell>
          <cell r="L1575">
            <v>5.5263297874587725E-2</v>
          </cell>
          <cell r="M1575">
            <v>5.1055295251755894E-2</v>
          </cell>
          <cell r="N1575">
            <v>4.6763006679649256E-2</v>
          </cell>
        </row>
        <row r="1576">
          <cell r="D1576" t="str">
            <v>10.3.14</v>
          </cell>
          <cell r="E1576">
            <v>3.7124797025050345E-2</v>
          </cell>
          <cell r="F1576">
            <v>4.9141899418566282E-2</v>
          </cell>
          <cell r="G1576">
            <v>4.9325325691488862E-2</v>
          </cell>
          <cell r="H1576">
            <v>5.0717389423571173E-2</v>
          </cell>
          <cell r="I1576">
            <v>4.1609021112673845E-2</v>
          </cell>
          <cell r="J1576">
            <v>3.8272192583576212E-2</v>
          </cell>
          <cell r="K1576">
            <v>4.8693630531572323E-2</v>
          </cell>
          <cell r="L1576">
            <v>5.4201433072040596E-2</v>
          </cell>
          <cell r="M1576">
            <v>5.2697480191250125E-2</v>
          </cell>
          <cell r="N1576">
            <v>4.1970998028114832E-2</v>
          </cell>
        </row>
        <row r="1577">
          <cell r="D1577" t="str">
            <v>10.3.15</v>
          </cell>
          <cell r="E1577">
            <v>3.5678114453720759E-2</v>
          </cell>
          <cell r="F1577">
            <v>4.7998676904038091E-2</v>
          </cell>
          <cell r="G1577">
            <v>4.9199310802615498E-2</v>
          </cell>
          <cell r="H1577">
            <v>4.8262464977768621E-2</v>
          </cell>
          <cell r="I1577">
            <v>3.9377992182837281E-2</v>
          </cell>
          <cell r="J1577">
            <v>3.6586325501507914E-2</v>
          </cell>
          <cell r="K1577">
            <v>4.9911041159087011E-2</v>
          </cell>
          <cell r="L1577">
            <v>5.392211850196299E-2</v>
          </cell>
          <cell r="M1577">
            <v>5.291638638221248E-2</v>
          </cell>
          <cell r="N1577">
            <v>3.3616388394841781E-2</v>
          </cell>
        </row>
        <row r="1578">
          <cell r="D1578" t="str">
            <v>10.3.16</v>
          </cell>
          <cell r="E1578">
            <v>3.7411564039069742E-2</v>
          </cell>
          <cell r="F1578">
            <v>4.7108224406937065E-2</v>
          </cell>
          <cell r="G1578">
            <v>4.6346457604127748E-2</v>
          </cell>
          <cell r="H1578">
            <v>4.3556735491268539E-2</v>
          </cell>
          <cell r="I1578">
            <v>3.7031754625418543E-2</v>
          </cell>
          <cell r="J1578">
            <v>3.9554667570234153E-2</v>
          </cell>
          <cell r="K1578">
            <v>4.9244507539602661E-2</v>
          </cell>
          <cell r="L1578">
            <v>5.0602672170935385E-2</v>
          </cell>
          <cell r="M1578">
            <v>4.7741540095116476E-2</v>
          </cell>
          <cell r="N1578">
            <v>3.6356736104697598E-2</v>
          </cell>
        </row>
        <row r="1579">
          <cell r="D1579" t="str">
            <v>10.3.17</v>
          </cell>
          <cell r="E1579">
            <v>4.1164151573008956E-2</v>
          </cell>
          <cell r="F1579">
            <v>4.3212134892363446E-2</v>
          </cell>
          <cell r="G1579">
            <v>4.4718287900938403E-2</v>
          </cell>
          <cell r="H1579">
            <v>4.0214733986481302E-2</v>
          </cell>
          <cell r="I1579">
            <v>3.6678210623937856E-2</v>
          </cell>
          <cell r="J1579">
            <v>4.1921248968713111E-2</v>
          </cell>
          <cell r="K1579">
            <v>4.4209946911861517E-2</v>
          </cell>
          <cell r="L1579">
            <v>4.6373510542667168E-2</v>
          </cell>
          <cell r="M1579">
            <v>3.6311232190384957E-2</v>
          </cell>
          <cell r="N1579">
            <v>3.6161930931387205E-2</v>
          </cell>
        </row>
        <row r="1580">
          <cell r="D1580" t="str">
            <v>10.3.18</v>
          </cell>
          <cell r="E1580">
            <v>4.7620887715336832E-2</v>
          </cell>
          <cell r="F1580">
            <v>3.6849761724560122E-2</v>
          </cell>
          <cell r="G1580">
            <v>4.2412456613879969E-2</v>
          </cell>
          <cell r="H1580">
            <v>3.8663454430994358E-2</v>
          </cell>
          <cell r="I1580">
            <v>4.0226022699266874E-2</v>
          </cell>
          <cell r="J1580">
            <v>4.9756804393240768E-2</v>
          </cell>
          <cell r="K1580">
            <v>3.7453816133355293E-2</v>
          </cell>
          <cell r="L1580">
            <v>4.2582197322813403E-2</v>
          </cell>
          <cell r="M1580">
            <v>3.5562331436405352E-2</v>
          </cell>
          <cell r="N1580">
            <v>3.0147135006771009E-2</v>
          </cell>
        </row>
        <row r="1581">
          <cell r="D1581" t="str">
            <v>10.3.19</v>
          </cell>
          <cell r="E1581">
            <v>5.3142353376254961E-2</v>
          </cell>
          <cell r="F1581">
            <v>3.9641108363096131E-2</v>
          </cell>
          <cell r="G1581">
            <v>4.3081758012071321E-2</v>
          </cell>
          <cell r="H1581">
            <v>3.9794441613589492E-2</v>
          </cell>
          <cell r="I1581">
            <v>3.887271723111306E-2</v>
          </cell>
          <cell r="J1581">
            <v>5.6959477103455745E-2</v>
          </cell>
          <cell r="K1581">
            <v>3.8609669150974288E-2</v>
          </cell>
          <cell r="L1581">
            <v>4.2084094163445877E-2</v>
          </cell>
          <cell r="M1581">
            <v>3.5612413556247981E-2</v>
          </cell>
          <cell r="N1581">
            <v>2.9890760144020114E-2</v>
          </cell>
        </row>
        <row r="1582">
          <cell r="D1582" t="str">
            <v>10.3.20</v>
          </cell>
          <cell r="E1582">
            <v>5.4497543247652241E-2</v>
          </cell>
          <cell r="F1582">
            <v>4.0880489346781484E-2</v>
          </cell>
          <cell r="G1582">
            <v>4.1463915597072118E-2</v>
          </cell>
          <cell r="H1582">
            <v>3.9379268514423527E-2</v>
          </cell>
          <cell r="I1582">
            <v>4.2204562617967595E-2</v>
          </cell>
          <cell r="J1582">
            <v>5.7337903307760049E-2</v>
          </cell>
          <cell r="K1582">
            <v>3.6857339468151118E-2</v>
          </cell>
          <cell r="L1582">
            <v>4.1137814998114794E-2</v>
          </cell>
          <cell r="M1582">
            <v>3.4818445958178679E-2</v>
          </cell>
          <cell r="N1582">
            <v>3.1575320087905631E-2</v>
          </cell>
        </row>
        <row r="1583">
          <cell r="D1583" t="str">
            <v>10.3.21</v>
          </cell>
          <cell r="E1583">
            <v>5.1936627263575161E-2</v>
          </cell>
          <cell r="F1583">
            <v>4.0417178248527114E-2</v>
          </cell>
          <cell r="G1583">
            <v>4.0235983243634858E-2</v>
          </cell>
          <cell r="H1583">
            <v>3.8313296108146606E-2</v>
          </cell>
          <cell r="I1583">
            <v>4.3899930815437561E-2</v>
          </cell>
          <cell r="J1583">
            <v>5.5281538201318071E-2</v>
          </cell>
          <cell r="K1583">
            <v>3.7067471785212129E-2</v>
          </cell>
          <cell r="L1583">
            <v>3.8516378646488221E-2</v>
          </cell>
          <cell r="M1583">
            <v>3.4133189759880604E-2</v>
          </cell>
          <cell r="N1583">
            <v>3.3428534638081119E-2</v>
          </cell>
        </row>
        <row r="1584">
          <cell r="D1584" t="str">
            <v>10.3.22</v>
          </cell>
          <cell r="E1584">
            <v>4.8662048958405063E-2</v>
          </cell>
          <cell r="F1584">
            <v>3.7685623048261077E-2</v>
          </cell>
          <cell r="G1584">
            <v>3.744352950925816E-2</v>
          </cell>
          <cell r="H1584">
            <v>3.9029901352060685E-2</v>
          </cell>
          <cell r="I1584">
            <v>4.2780308826425924E-2</v>
          </cell>
          <cell r="J1584">
            <v>4.8941022243243856E-2</v>
          </cell>
          <cell r="K1584">
            <v>3.6511236913828314E-2</v>
          </cell>
          <cell r="L1584">
            <v>3.4393925094310523E-2</v>
          </cell>
          <cell r="M1584">
            <v>3.3551276497167541E-2</v>
          </cell>
          <cell r="N1584">
            <v>4.2708344712140182E-2</v>
          </cell>
        </row>
        <row r="1585">
          <cell r="D1585" t="str">
            <v>10.3.23</v>
          </cell>
          <cell r="E1585">
            <v>4.2372250075346653E-2</v>
          </cell>
          <cell r="F1585">
            <v>3.5694606459392923E-2</v>
          </cell>
          <cell r="G1585">
            <v>3.485612528517755E-2</v>
          </cell>
          <cell r="H1585">
            <v>3.7460052794604543E-2</v>
          </cell>
          <cell r="I1585">
            <v>4.0400320287902795E-2</v>
          </cell>
          <cell r="J1585">
            <v>4.0032471672311207E-2</v>
          </cell>
          <cell r="K1585">
            <v>3.6244423027981067E-2</v>
          </cell>
          <cell r="L1585">
            <v>3.1205795730907083E-2</v>
          </cell>
          <cell r="M1585">
            <v>3.2964559871761522E-2</v>
          </cell>
          <cell r="N1585">
            <v>5.3065458841490158E-2</v>
          </cell>
        </row>
        <row r="1586">
          <cell r="D1586" t="str">
            <v>10.3.24</v>
          </cell>
          <cell r="E1586">
            <v>3.5788178566604233E-2</v>
          </cell>
          <cell r="F1586">
            <v>3.500674374527115E-2</v>
          </cell>
          <cell r="G1586">
            <v>3.2337679513799227E-2</v>
          </cell>
          <cell r="H1586">
            <v>3.575673080946002E-2</v>
          </cell>
          <cell r="I1586">
            <v>4.3476707369096181E-2</v>
          </cell>
          <cell r="J1586">
            <v>3.5229563206377532E-2</v>
          </cell>
          <cell r="K1586">
            <v>3.6465675802433997E-2</v>
          </cell>
          <cell r="L1586">
            <v>2.8592464978569033E-2</v>
          </cell>
          <cell r="M1586">
            <v>3.256920073952007E-2</v>
          </cell>
          <cell r="N1586">
            <v>5.1592420572617967E-2</v>
          </cell>
        </row>
        <row r="1587">
          <cell r="D1587" t="str">
            <v>10.4.1</v>
          </cell>
          <cell r="E1587">
            <v>3.3007214688599427E-2</v>
          </cell>
          <cell r="F1587">
            <v>3.3538972099258817E-2</v>
          </cell>
          <cell r="G1587">
            <v>3.1233762805317349E-2</v>
          </cell>
          <cell r="H1587">
            <v>3.4145512744426815E-2</v>
          </cell>
          <cell r="I1587">
            <v>3.871562378021489E-2</v>
          </cell>
          <cell r="J1587">
            <v>3.3497544927685689E-2</v>
          </cell>
          <cell r="K1587">
            <v>3.5884054623123454E-2</v>
          </cell>
          <cell r="L1587">
            <v>2.784977391995359E-2</v>
          </cell>
          <cell r="M1587">
            <v>3.3052499011330942E-2</v>
          </cell>
          <cell r="N1587">
            <v>4.1740252453729185E-2</v>
          </cell>
        </row>
        <row r="1588">
          <cell r="D1588" t="str">
            <v>10.4.2</v>
          </cell>
          <cell r="E1588">
            <v>3.2528572950119745E-2</v>
          </cell>
          <cell r="F1588">
            <v>3.3104433579236862E-2</v>
          </cell>
          <cell r="G1588">
            <v>3.0294674142053259E-2</v>
          </cell>
          <cell r="H1588">
            <v>3.2879812290877983E-2</v>
          </cell>
          <cell r="I1588">
            <v>4.0037270111403275E-2</v>
          </cell>
          <cell r="J1588">
            <v>3.1553279544909503E-2</v>
          </cell>
          <cell r="K1588">
            <v>3.5745311552673013E-2</v>
          </cell>
          <cell r="L1588">
            <v>2.594457959691247E-2</v>
          </cell>
          <cell r="M1588">
            <v>3.3266140787339055E-2</v>
          </cell>
          <cell r="N1588">
            <v>3.441743076183619E-2</v>
          </cell>
        </row>
        <row r="1589">
          <cell r="D1589" t="str">
            <v>10.4.3</v>
          </cell>
          <cell r="E1589">
            <v>3.2289803489293854E-2</v>
          </cell>
          <cell r="F1589">
            <v>3.3049060796895853E-2</v>
          </cell>
          <cell r="G1589">
            <v>3.0755233758158047E-2</v>
          </cell>
          <cell r="H1589">
            <v>3.2408741931738719E-2</v>
          </cell>
          <cell r="I1589">
            <v>3.7300311958605802E-2</v>
          </cell>
          <cell r="J1589">
            <v>3.1229664494612262E-2</v>
          </cell>
          <cell r="K1589">
            <v>3.6036679799554876E-2</v>
          </cell>
          <cell r="L1589">
            <v>2.4652949206159618E-2</v>
          </cell>
          <cell r="M1589">
            <v>3.254963464233071E-2</v>
          </cell>
          <cell r="N1589">
            <v>2.3288865726119073E-2</v>
          </cell>
        </row>
        <row r="1590">
          <cell r="D1590" t="str">
            <v>10.4.4</v>
          </cell>
          <cell r="E1590">
            <v>3.2895894306240389E-2</v>
          </cell>
          <cell r="F1590">
            <v>3.3697879539948822E-2</v>
          </cell>
          <cell r="G1590">
            <v>3.1525941623359949E-2</v>
          </cell>
          <cell r="H1590">
            <v>3.2364034723185477E-2</v>
          </cell>
          <cell r="I1590">
            <v>4.0587357907481428E-2</v>
          </cell>
          <cell r="J1590">
            <v>3.0676299397588858E-2</v>
          </cell>
          <cell r="K1590">
            <v>3.5411517094253733E-2</v>
          </cell>
          <cell r="L1590">
            <v>2.5337429297802794E-2</v>
          </cell>
          <cell r="M1590">
            <v>3.2870313251534264E-2</v>
          </cell>
          <cell r="N1590">
            <v>2.1108148240908352E-2</v>
          </cell>
        </row>
        <row r="1591">
          <cell r="D1591" t="str">
            <v>10.4.5</v>
          </cell>
          <cell r="E1591">
            <v>3.5438605207800497E-2</v>
          </cell>
          <cell r="F1591">
            <v>3.4706417834571797E-2</v>
          </cell>
          <cell r="G1591">
            <v>3.3490578764134304E-2</v>
          </cell>
          <cell r="H1591">
            <v>3.3833396201397588E-2</v>
          </cell>
          <cell r="I1591">
            <v>3.8521902536942945E-2</v>
          </cell>
          <cell r="J1591">
            <v>3.0921830068860248E-2</v>
          </cell>
          <cell r="K1591">
            <v>3.5092833074226691E-2</v>
          </cell>
          <cell r="L1591">
            <v>2.9006247192596868E-2</v>
          </cell>
          <cell r="M1591">
            <v>3.5993168645852343E-2</v>
          </cell>
          <cell r="N1591">
            <v>2.3474249731899124E-2</v>
          </cell>
        </row>
        <row r="1592">
          <cell r="D1592" t="str">
            <v>10.4.6</v>
          </cell>
          <cell r="E1592">
            <v>4.0813843426253639E-2</v>
          </cell>
          <cell r="F1592">
            <v>3.5898101519558932E-2</v>
          </cell>
          <cell r="G1592">
            <v>3.5703286998793902E-2</v>
          </cell>
          <cell r="H1592">
            <v>3.5830163754397404E-2</v>
          </cell>
          <cell r="I1592">
            <v>3.9963125559640364E-2</v>
          </cell>
          <cell r="J1592">
            <v>3.9819117859522427E-2</v>
          </cell>
          <cell r="K1592">
            <v>3.6621833963461366E-2</v>
          </cell>
          <cell r="L1592">
            <v>3.638200904956318E-2</v>
          </cell>
          <cell r="M1592">
            <v>4.3524689085712547E-2</v>
          </cell>
          <cell r="N1592">
            <v>3.4744461652827324E-2</v>
          </cell>
        </row>
        <row r="1593">
          <cell r="D1593" t="str">
            <v>10.4.7</v>
          </cell>
          <cell r="E1593">
            <v>5.092675067867556E-2</v>
          </cell>
          <cell r="F1593">
            <v>4.2175439722812756E-2</v>
          </cell>
          <cell r="G1593">
            <v>4.3562894105962063E-2</v>
          </cell>
          <cell r="H1593">
            <v>4.4512025683156264E-2</v>
          </cell>
          <cell r="I1593">
            <v>4.501405901503646E-2</v>
          </cell>
          <cell r="J1593">
            <v>4.718075940155303E-2</v>
          </cell>
          <cell r="K1593">
            <v>4.1582132700142931E-2</v>
          </cell>
          <cell r="L1593">
            <v>4.4761645745388275E-2</v>
          </cell>
          <cell r="M1593">
            <v>4.6572467535159846E-2</v>
          </cell>
          <cell r="N1593">
            <v>4.3124340490260892E-2</v>
          </cell>
        </row>
        <row r="1594">
          <cell r="D1594" t="str">
            <v>10.4.8</v>
          </cell>
          <cell r="E1594">
            <v>5.2846588071155456E-2</v>
          </cell>
          <cell r="F1594">
            <v>4.7149092583036192E-2</v>
          </cell>
          <cell r="G1594">
            <v>4.7123552360301552E-2</v>
          </cell>
          <cell r="H1594">
            <v>4.7569767104630518E-2</v>
          </cell>
          <cell r="I1594">
            <v>4.8380501786165882E-2</v>
          </cell>
          <cell r="J1594">
            <v>5.1915937180885982E-2</v>
          </cell>
          <cell r="K1594">
            <v>4.4308816182355354E-2</v>
          </cell>
          <cell r="L1594">
            <v>4.844470337061639E-2</v>
          </cell>
          <cell r="M1594">
            <v>5.3149726174299167E-2</v>
          </cell>
          <cell r="N1594">
            <v>5.0217120274319217E-2</v>
          </cell>
        </row>
        <row r="1595">
          <cell r="D1595" t="str">
            <v>10.4.9</v>
          </cell>
          <cell r="E1595">
            <v>4.9782780189104953E-2</v>
          </cell>
          <cell r="F1595">
            <v>4.9006540640958843E-2</v>
          </cell>
          <cell r="G1595">
            <v>4.7849925301643108E-2</v>
          </cell>
          <cell r="H1595">
            <v>4.9704455237799261E-2</v>
          </cell>
          <cell r="I1595">
            <v>4.8479069395711394E-2</v>
          </cell>
          <cell r="J1595">
            <v>4.8153856097620455E-2</v>
          </cell>
          <cell r="K1595">
            <v>4.6973303150411379E-2</v>
          </cell>
          <cell r="L1595">
            <v>5.1841281892968043E-2</v>
          </cell>
          <cell r="M1595">
            <v>5.2958686661655784E-2</v>
          </cell>
          <cell r="N1595">
            <v>5.9429078647629807E-2</v>
          </cell>
        </row>
        <row r="1596">
          <cell r="D1596" t="str">
            <v>10.4.10</v>
          </cell>
          <cell r="E1596">
            <v>4.5768302525199527E-2</v>
          </cell>
          <cell r="F1596">
            <v>4.977560706236165E-2</v>
          </cell>
          <cell r="G1596">
            <v>5.0034450445872965E-2</v>
          </cell>
          <cell r="H1596">
            <v>5.0619354672524097E-2</v>
          </cell>
          <cell r="I1596">
            <v>4.7272447788273275E-2</v>
          </cell>
          <cell r="J1596">
            <v>4.3879980968434755E-2</v>
          </cell>
          <cell r="K1596">
            <v>4.8791937023280302E-2</v>
          </cell>
          <cell r="L1596">
            <v>5.4481124939122806E-2</v>
          </cell>
          <cell r="M1596">
            <v>5.1524954554334479E-2</v>
          </cell>
          <cell r="N1596">
            <v>5.4594822384320695E-2</v>
          </cell>
        </row>
        <row r="1597">
          <cell r="D1597" t="str">
            <v>10.4.11</v>
          </cell>
          <cell r="E1597">
            <v>4.1990055278725562E-2</v>
          </cell>
          <cell r="F1597">
            <v>5.2541129206996842E-2</v>
          </cell>
          <cell r="G1597">
            <v>5.186019627730705E-2</v>
          </cell>
          <cell r="H1597">
            <v>5.0672540035652726E-2</v>
          </cell>
          <cell r="I1597">
            <v>4.4955933888270724E-2</v>
          </cell>
          <cell r="J1597">
            <v>4.1897228028974845E-2</v>
          </cell>
          <cell r="K1597">
            <v>5.0508619306016377E-2</v>
          </cell>
          <cell r="L1597">
            <v>5.6583582948867589E-2</v>
          </cell>
          <cell r="M1597">
            <v>5.1569367282028884E-2</v>
          </cell>
          <cell r="N1597">
            <v>5.2987598301096776E-2</v>
          </cell>
        </row>
        <row r="1598">
          <cell r="D1598" t="str">
            <v>10.4.12</v>
          </cell>
          <cell r="E1598">
            <v>3.986816517289006E-2</v>
          </cell>
          <cell r="F1598">
            <v>5.1285000954282033E-2</v>
          </cell>
          <cell r="G1598">
            <v>5.0788299060387225E-2</v>
          </cell>
          <cell r="H1598">
            <v>5.1357741708712289E-2</v>
          </cell>
          <cell r="I1598">
            <v>4.0750003217015669E-2</v>
          </cell>
          <cell r="J1598">
            <v>4.1619469228663615E-2</v>
          </cell>
          <cell r="K1598">
            <v>4.9817243634547495E-2</v>
          </cell>
          <cell r="L1598">
            <v>5.5959755110954176E-2</v>
          </cell>
          <cell r="M1598">
            <v>5.0620576092823041E-2</v>
          </cell>
          <cell r="N1598">
            <v>4.9564439664565439E-2</v>
          </cell>
        </row>
        <row r="1599">
          <cell r="D1599" t="str">
            <v>10.4.13</v>
          </cell>
          <cell r="E1599">
            <v>3.7948372662490376E-2</v>
          </cell>
          <cell r="F1599">
            <v>4.8738562426735146E-2</v>
          </cell>
          <cell r="G1599">
            <v>5.0655624761101456E-2</v>
          </cell>
          <cell r="H1599">
            <v>4.9455114101598675E-2</v>
          </cell>
          <cell r="I1599">
            <v>3.909019820405614E-2</v>
          </cell>
          <cell r="J1599">
            <v>3.7531983743949476E-2</v>
          </cell>
          <cell r="K1599">
            <v>4.9141816787084847E-2</v>
          </cell>
          <cell r="L1599">
            <v>5.6191116726742776E-2</v>
          </cell>
          <cell r="M1599">
            <v>5.1342408885885503E-2</v>
          </cell>
          <cell r="N1599">
            <v>4.6630062533339962E-2</v>
          </cell>
        </row>
        <row r="1600">
          <cell r="D1600" t="str">
            <v>10.4.14</v>
          </cell>
          <cell r="E1600">
            <v>3.5521220294005777E-2</v>
          </cell>
          <cell r="F1600">
            <v>4.8252244947044602E-2</v>
          </cell>
          <cell r="G1600">
            <v>4.9395007209072396E-2</v>
          </cell>
          <cell r="H1600">
            <v>5.1108678544792868E-2</v>
          </cell>
          <cell r="I1600">
            <v>3.7164190615050503E-2</v>
          </cell>
          <cell r="J1600">
            <v>3.823517893811941E-2</v>
          </cell>
          <cell r="K1600">
            <v>4.9302903809015926E-2</v>
          </cell>
          <cell r="L1600">
            <v>5.5340185590665066E-2</v>
          </cell>
          <cell r="M1600">
            <v>5.2124634350804701E-2</v>
          </cell>
          <cell r="N1600">
            <v>5.2517846279827952E-2</v>
          </cell>
        </row>
        <row r="1601">
          <cell r="D1601" t="str">
            <v>10.4.15</v>
          </cell>
          <cell r="E1601">
            <v>3.5400189353008177E-2</v>
          </cell>
          <cell r="F1601">
            <v>4.8225692529047431E-2</v>
          </cell>
          <cell r="G1601">
            <v>4.8482965637723106E-2</v>
          </cell>
          <cell r="H1601">
            <v>4.8138359405743444E-2</v>
          </cell>
          <cell r="I1601">
            <v>3.3197851016021088E-2</v>
          </cell>
          <cell r="J1601">
            <v>3.7100459594513094E-2</v>
          </cell>
          <cell r="K1601">
            <v>4.9415656925431727E-2</v>
          </cell>
          <cell r="L1601">
            <v>5.3779486024620071E-2</v>
          </cell>
          <cell r="M1601">
            <v>5.348724850843059E-2</v>
          </cell>
          <cell r="N1601">
            <v>4.3249106381568161E-2</v>
          </cell>
        </row>
        <row r="1602">
          <cell r="D1602" t="str">
            <v>10.4.16</v>
          </cell>
          <cell r="E1602">
            <v>3.6420820680313534E-2</v>
          </cell>
          <cell r="F1602">
            <v>4.7131518906473026E-2</v>
          </cell>
          <cell r="G1602">
            <v>4.62624138496808E-2</v>
          </cell>
          <cell r="H1602">
            <v>4.3447994119589051E-2</v>
          </cell>
          <cell r="I1602">
            <v>3.8086664388932025E-2</v>
          </cell>
          <cell r="J1602">
            <v>3.8960367965075994E-2</v>
          </cell>
          <cell r="K1602">
            <v>4.8264183027924408E-2</v>
          </cell>
          <cell r="L1602">
            <v>5.0968776675953495E-2</v>
          </cell>
          <cell r="M1602">
            <v>4.7561856420345675E-2</v>
          </cell>
          <cell r="N1602">
            <v>3.8767355963686828E-2</v>
          </cell>
        </row>
        <row r="1603">
          <cell r="D1603" t="str">
            <v>10.4.17</v>
          </cell>
          <cell r="E1603">
            <v>3.9376837835026809E-2</v>
          </cell>
          <cell r="F1603">
            <v>4.3053251263914856E-2</v>
          </cell>
          <cell r="G1603">
            <v>4.5583365573745739E-2</v>
          </cell>
          <cell r="H1603">
            <v>4.0075495418414535E-2</v>
          </cell>
          <cell r="I1603">
            <v>3.9414175755501907E-2</v>
          </cell>
          <cell r="J1603">
            <v>4.2517895178713502E-2</v>
          </cell>
          <cell r="K1603">
            <v>4.4655049943605904E-2</v>
          </cell>
          <cell r="L1603">
            <v>4.6320985160840746E-2</v>
          </cell>
          <cell r="M1603">
            <v>3.6673827889091133E-2</v>
          </cell>
          <cell r="N1603">
            <v>3.7870514796651544E-2</v>
          </cell>
        </row>
        <row r="1604">
          <cell r="D1604" t="str">
            <v>10.4.18</v>
          </cell>
          <cell r="E1604">
            <v>4.5665721325028899E-2</v>
          </cell>
          <cell r="F1604">
            <v>3.815002104537904E-2</v>
          </cell>
          <cell r="G1604">
            <v>4.3800555322546772E-2</v>
          </cell>
          <cell r="H1604">
            <v>3.9941049491760104E-2</v>
          </cell>
          <cell r="I1604">
            <v>4.285712660011514E-2</v>
          </cell>
          <cell r="J1604">
            <v>4.6469574853533861E-2</v>
          </cell>
          <cell r="K1604">
            <v>3.8341772301954215E-2</v>
          </cell>
          <cell r="L1604">
            <v>4.3128554779730308E-2</v>
          </cell>
          <cell r="M1604">
            <v>3.6508053963839555E-2</v>
          </cell>
          <cell r="N1604">
            <v>3.5358622903764216E-2</v>
          </cell>
        </row>
        <row r="1605">
          <cell r="D1605" t="str">
            <v>10.4.19</v>
          </cell>
          <cell r="E1605">
            <v>5.2617311170292835E-2</v>
          </cell>
          <cell r="F1605">
            <v>4.0703565804812158E-2</v>
          </cell>
          <cell r="G1605">
            <v>4.4062960652238706E-2</v>
          </cell>
          <cell r="H1605">
            <v>4.133396859265321E-2</v>
          </cell>
          <cell r="I1605">
            <v>4.3244569086659045E-2</v>
          </cell>
          <cell r="J1605">
            <v>5.2740775239489633E-2</v>
          </cell>
          <cell r="K1605">
            <v>3.8978282459054429E-2</v>
          </cell>
          <cell r="L1605">
            <v>4.2221826081268454E-2</v>
          </cell>
          <cell r="M1605">
            <v>3.6642083945957853E-2</v>
          </cell>
          <cell r="N1605">
            <v>4.1537527063302493E-2</v>
          </cell>
        </row>
        <row r="1606">
          <cell r="D1606" t="str">
            <v>10.4.20</v>
          </cell>
          <cell r="E1606">
            <v>5.332428728595083E-2</v>
          </cell>
          <cell r="F1606">
            <v>4.0431319199259082E-2</v>
          </cell>
          <cell r="G1606">
            <v>4.1939996300259387E-2</v>
          </cell>
          <cell r="H1606">
            <v>3.9704634066633472E-2</v>
          </cell>
          <cell r="I1606">
            <v>4.1038352866964972E-2</v>
          </cell>
          <cell r="J1606">
            <v>5.6050374975700985E-2</v>
          </cell>
          <cell r="K1606">
            <v>3.7883565317882298E-2</v>
          </cell>
          <cell r="L1606">
            <v>4.0377535116681879E-2</v>
          </cell>
          <cell r="M1606">
            <v>3.4962174320460081E-2</v>
          </cell>
          <cell r="N1606">
            <v>4.8696756577909464E-2</v>
          </cell>
        </row>
        <row r="1607">
          <cell r="D1607" t="str">
            <v>10.4.21</v>
          </cell>
          <cell r="E1607">
            <v>5.2383135710962175E-2</v>
          </cell>
          <cell r="F1607">
            <v>3.9899049637436783E-2</v>
          </cell>
          <cell r="G1607">
            <v>4.0712911358939508E-2</v>
          </cell>
          <cell r="H1607">
            <v>3.858320122700671E-2</v>
          </cell>
          <cell r="I1607">
            <v>4.1876877850833938E-2</v>
          </cell>
          <cell r="J1607">
            <v>5.2114337267218543E-2</v>
          </cell>
          <cell r="K1607">
            <v>3.7378954664941337E-2</v>
          </cell>
          <cell r="L1607">
            <v>3.8031400896937718E-2</v>
          </cell>
          <cell r="M1607">
            <v>3.3840267069495639E-2</v>
          </cell>
          <cell r="N1607">
            <v>4.7008196796785369E-2</v>
          </cell>
        </row>
        <row r="1608">
          <cell r="D1608" t="str">
            <v>10.4.22</v>
          </cell>
          <cell r="E1608">
            <v>4.7062448455134923E-2</v>
          </cell>
          <cell r="F1608">
            <v>3.7577905410819859E-2</v>
          </cell>
          <cell r="G1608">
            <v>3.7306093121670984E-2</v>
          </cell>
          <cell r="H1608">
            <v>3.8617947762151723E-2</v>
          </cell>
          <cell r="I1608">
            <v>4.4229982568589614E-2</v>
          </cell>
          <cell r="J1608">
            <v>4.9488210245881487E-2</v>
          </cell>
          <cell r="K1608">
            <v>3.6561177739153988E-2</v>
          </cell>
          <cell r="L1608">
            <v>3.3621457869670204E-2</v>
          </cell>
          <cell r="M1608">
            <v>3.3232957209596556E-2</v>
          </cell>
          <cell r="N1608">
            <v>4.7693872076442052E-2</v>
          </cell>
        </row>
        <row r="1609">
          <cell r="D1609" t="str">
            <v>10.4.23</v>
          </cell>
          <cell r="E1609">
            <v>4.1067581060827793E-2</v>
          </cell>
          <cell r="F1609">
            <v>3.5791240539901487E-2</v>
          </cell>
          <cell r="G1609">
            <v>3.4814424960779008E-2</v>
          </cell>
          <cell r="H1609">
            <v>3.7456811215032589E-2</v>
          </cell>
          <cell r="I1609">
            <v>4.4070226007825355E-2</v>
          </cell>
          <cell r="J1609">
            <v>4.1067233205613944E-2</v>
          </cell>
          <cell r="K1609">
            <v>3.6731779462937202E-2</v>
          </cell>
          <cell r="L1609">
            <v>3.0798130508583751E-2</v>
          </cell>
          <cell r="M1609">
            <v>3.3125200559096506E-2</v>
          </cell>
          <cell r="N1609">
            <v>3.852473004221476E-2</v>
          </cell>
        </row>
        <row r="1610">
          <cell r="D1610" t="str">
            <v>10.4.24</v>
          </cell>
          <cell r="E1610">
            <v>3.505549818289929E-2</v>
          </cell>
          <cell r="F1610">
            <v>3.6117952749256894E-2</v>
          </cell>
          <cell r="G1610">
            <v>3.2760885608951358E-2</v>
          </cell>
          <cell r="H1610">
            <v>3.6239199966124437E-2</v>
          </cell>
          <cell r="I1610">
            <v>4.5752178094688109E-2</v>
          </cell>
          <cell r="J1610">
            <v>3.5378641592878554E-2</v>
          </cell>
          <cell r="K1610">
            <v>3.6570575456966958E-2</v>
          </cell>
          <cell r="L1610">
            <v>2.7975462297399813E-2</v>
          </cell>
          <cell r="M1610">
            <v>3.2847063152595377E-2</v>
          </cell>
          <cell r="N1610">
            <v>3.3454600254995089E-2</v>
          </cell>
        </row>
        <row r="1611">
          <cell r="D1611" t="str">
            <v>10.5.1</v>
          </cell>
          <cell r="E1611">
            <v>3.3512172482039193E-2</v>
          </cell>
          <cell r="F1611">
            <v>3.4626812152154574E-2</v>
          </cell>
          <cell r="G1611">
            <v>3.1748856635735907E-2</v>
          </cell>
          <cell r="H1611">
            <v>3.6041968046412111E-2</v>
          </cell>
          <cell r="I1611">
            <v>4.3297778692766208E-2</v>
          </cell>
          <cell r="J1611">
            <v>3.243677787915461E-2</v>
          </cell>
          <cell r="K1611">
            <v>3.6287873181072287E-2</v>
          </cell>
          <cell r="L1611">
            <v>2.763343970536673E-2</v>
          </cell>
          <cell r="M1611">
            <v>3.2822793417439607E-2</v>
          </cell>
          <cell r="N1611">
            <v>2.8277858708623812E-2</v>
          </cell>
        </row>
        <row r="1612">
          <cell r="D1612" t="str">
            <v>10.5.2</v>
          </cell>
          <cell r="E1612">
            <v>3.1797288321982267E-2</v>
          </cell>
          <cell r="F1612">
            <v>3.3895845975784135E-2</v>
          </cell>
          <cell r="G1612">
            <v>3.1255190563990815E-2</v>
          </cell>
          <cell r="H1612">
            <v>3.451888284743744E-2</v>
          </cell>
          <cell r="I1612">
            <v>4.2054854682574652E-2</v>
          </cell>
          <cell r="J1612">
            <v>3.1547446359586069E-2</v>
          </cell>
          <cell r="K1612">
            <v>3.5777304862220291E-2</v>
          </cell>
          <cell r="L1612">
            <v>2.5503608797302218E-2</v>
          </cell>
          <cell r="M1612">
            <v>3.2578545474302806E-2</v>
          </cell>
          <cell r="N1612">
            <v>2.3045845208783444E-2</v>
          </cell>
        </row>
        <row r="1613">
          <cell r="D1613" t="str">
            <v>10.5.3</v>
          </cell>
          <cell r="E1613">
            <v>3.1606424345208481E-2</v>
          </cell>
          <cell r="F1613">
            <v>3.4122992198406282E-2</v>
          </cell>
          <cell r="G1613">
            <v>3.0997484379259695E-2</v>
          </cell>
          <cell r="H1613">
            <v>3.3976808581818542E-2</v>
          </cell>
          <cell r="I1613">
            <v>4.2611216969757552E-2</v>
          </cell>
          <cell r="J1613">
            <v>3.0312862819911246E-2</v>
          </cell>
          <cell r="K1613">
            <v>3.5768436963036741E-2</v>
          </cell>
          <cell r="L1613">
            <v>2.4935440247549345E-2</v>
          </cell>
          <cell r="M1613">
            <v>3.2837106489326043E-2</v>
          </cell>
          <cell r="N1613">
            <v>2.8740621411338076E-2</v>
          </cell>
        </row>
        <row r="1614">
          <cell r="D1614" t="str">
            <v>10.5.4</v>
          </cell>
          <cell r="E1614">
            <v>3.2128479715934535E-2</v>
          </cell>
          <cell r="F1614">
            <v>3.4220644500988884E-2</v>
          </cell>
          <cell r="G1614">
            <v>3.085196407968786E-2</v>
          </cell>
          <cell r="H1614">
            <v>3.28680553295174E-2</v>
          </cell>
          <cell r="I1614">
            <v>3.6327302856645524E-2</v>
          </cell>
          <cell r="J1614">
            <v>3.1122675495231213E-2</v>
          </cell>
          <cell r="K1614">
            <v>3.5106528373536852E-2</v>
          </cell>
          <cell r="L1614">
            <v>2.5323547563156492E-2</v>
          </cell>
          <cell r="M1614">
            <v>3.2486400623451775E-2</v>
          </cell>
          <cell r="N1614">
            <v>3.4019342618100148E-2</v>
          </cell>
        </row>
        <row r="1615">
          <cell r="D1615" t="str">
            <v>10.5.5</v>
          </cell>
          <cell r="E1615">
            <v>3.4650187711935711E-2</v>
          </cell>
          <cell r="F1615">
            <v>3.4429239825334926E-2</v>
          </cell>
          <cell r="G1615">
            <v>3.2566892595819727E-2</v>
          </cell>
          <cell r="H1615">
            <v>3.3417255815718243E-2</v>
          </cell>
          <cell r="I1615">
            <v>3.6234415608133605E-2</v>
          </cell>
          <cell r="J1615">
            <v>3.1406393710545988E-2</v>
          </cell>
          <cell r="K1615">
            <v>3.5173486872217934E-2</v>
          </cell>
          <cell r="L1615">
            <v>2.8481467304560422E-2</v>
          </cell>
          <cell r="M1615">
            <v>3.4775993660092458E-2</v>
          </cell>
          <cell r="N1615">
            <v>3.6431823817779159E-2</v>
          </cell>
        </row>
        <row r="1616">
          <cell r="D1616" t="str">
            <v>10.5.6</v>
          </cell>
          <cell r="E1616">
            <v>3.9306644675721036E-2</v>
          </cell>
          <cell r="F1616">
            <v>3.6920939905633311E-2</v>
          </cell>
          <cell r="G1616">
            <v>3.5580018195752058E-2</v>
          </cell>
          <cell r="H1616">
            <v>3.6922778540368975E-2</v>
          </cell>
          <cell r="I1616">
            <v>4.2247270224647332E-2</v>
          </cell>
          <cell r="J1616">
            <v>3.8868369709757156E-2</v>
          </cell>
          <cell r="K1616">
            <v>3.7591630156412363E-2</v>
          </cell>
          <cell r="L1616">
            <v>3.8079846882483781E-2</v>
          </cell>
          <cell r="M1616">
            <v>4.3108551405326476E-2</v>
          </cell>
          <cell r="N1616">
            <v>4.2133728104121033E-2</v>
          </cell>
        </row>
        <row r="1617">
          <cell r="D1617" t="str">
            <v>10.5.7</v>
          </cell>
          <cell r="E1617">
            <v>4.8539448991333459E-2</v>
          </cell>
          <cell r="F1617">
            <v>4.1460638114897683E-2</v>
          </cell>
          <cell r="G1617">
            <v>4.1453133022887292E-2</v>
          </cell>
          <cell r="H1617">
            <v>4.5089571777701211E-2</v>
          </cell>
          <cell r="I1617">
            <v>4.742859609531018E-2</v>
          </cell>
          <cell r="J1617">
            <v>4.9531223827001369E-2</v>
          </cell>
          <cell r="K1617">
            <v>4.1064330729198566E-2</v>
          </cell>
          <cell r="L1617">
            <v>4.3896602102260651E-2</v>
          </cell>
          <cell r="M1617">
            <v>4.6363386677891152E-2</v>
          </cell>
          <cell r="N1617">
            <v>4.1926075768529358E-2</v>
          </cell>
        </row>
        <row r="1618">
          <cell r="D1618" t="str">
            <v>10.5.8</v>
          </cell>
          <cell r="E1618">
            <v>5.134324620131675E-2</v>
          </cell>
          <cell r="F1618">
            <v>4.704154786357357E-2</v>
          </cell>
          <cell r="G1618">
            <v>4.6079876965259503E-2</v>
          </cell>
          <cell r="H1618">
            <v>4.7232541867027418E-2</v>
          </cell>
          <cell r="I1618">
            <v>4.9808187394912017E-2</v>
          </cell>
          <cell r="J1618">
            <v>5.3869863210378933E-2</v>
          </cell>
          <cell r="K1618">
            <v>4.5532267423571172E-2</v>
          </cell>
          <cell r="L1618">
            <v>4.8840147590773271E-2</v>
          </cell>
          <cell r="M1618">
            <v>5.3389751997189802E-2</v>
          </cell>
          <cell r="N1618">
            <v>5.0858877822017742E-2</v>
          </cell>
        </row>
        <row r="1619">
          <cell r="D1619" t="str">
            <v>10.5.9</v>
          </cell>
          <cell r="E1619">
            <v>4.8064675870164761E-2</v>
          </cell>
          <cell r="F1619">
            <v>4.9453597143082159E-2</v>
          </cell>
          <cell r="G1619">
            <v>4.8667137995332281E-2</v>
          </cell>
          <cell r="H1619">
            <v>4.9214883092425346E-2</v>
          </cell>
          <cell r="I1619">
            <v>5.0313693258168361E-2</v>
          </cell>
          <cell r="J1619">
            <v>4.9191600145697033E-2</v>
          </cell>
          <cell r="K1619">
            <v>4.8740591310345596E-2</v>
          </cell>
          <cell r="L1619">
            <v>5.3654905669700451E-2</v>
          </cell>
          <cell r="M1619">
            <v>5.3287780261163008E-2</v>
          </cell>
          <cell r="N1619">
            <v>6.145890115711309E-2</v>
          </cell>
        </row>
        <row r="1620">
          <cell r="D1620" t="str">
            <v>10.5.10</v>
          </cell>
          <cell r="E1620">
            <v>4.5697214328251363E-2</v>
          </cell>
          <cell r="F1620">
            <v>5.0778133617853674E-2</v>
          </cell>
          <cell r="G1620">
            <v>5.0182198405860551E-2</v>
          </cell>
          <cell r="H1620">
            <v>5.0828201652012003E-2</v>
          </cell>
          <cell r="I1620">
            <v>4.6823736702836481E-2</v>
          </cell>
          <cell r="J1620">
            <v>4.5776386247868131E-2</v>
          </cell>
          <cell r="K1620">
            <v>5.0711745596926913E-2</v>
          </cell>
          <cell r="L1620">
            <v>5.5637461823845463E-2</v>
          </cell>
          <cell r="M1620">
            <v>5.2687129707122513E-2</v>
          </cell>
          <cell r="N1620">
            <v>6.4387605687910715E-2</v>
          </cell>
        </row>
        <row r="1621">
          <cell r="D1621" t="str">
            <v>10.5.11</v>
          </cell>
          <cell r="E1621">
            <v>4.2951413105390128E-2</v>
          </cell>
          <cell r="F1621">
            <v>5.0896826636817515E-2</v>
          </cell>
          <cell r="G1621">
            <v>5.0737592596791468E-2</v>
          </cell>
          <cell r="H1621">
            <v>4.8638381477373378E-2</v>
          </cell>
          <cell r="I1621">
            <v>4.2617508486119601E-2</v>
          </cell>
          <cell r="J1621">
            <v>4.1296606483550699E-2</v>
          </cell>
          <cell r="K1621">
            <v>5.1840996379963381E-2</v>
          </cell>
          <cell r="L1621">
            <v>5.6575884921908098E-2</v>
          </cell>
          <cell r="M1621">
            <v>5.2237656524300499E-2</v>
          </cell>
          <cell r="N1621">
            <v>6.2100241116813157E-2</v>
          </cell>
        </row>
        <row r="1622">
          <cell r="D1622" t="str">
            <v>10.5.12</v>
          </cell>
          <cell r="E1622">
            <v>4.1787481020854049E-2</v>
          </cell>
          <cell r="F1622">
            <v>5.1491916542512783E-2</v>
          </cell>
          <cell r="G1622">
            <v>5.0931566702306738E-2</v>
          </cell>
          <cell r="H1622">
            <v>5.0837879829964523E-2</v>
          </cell>
          <cell r="I1622">
            <v>4.449945831791767E-2</v>
          </cell>
          <cell r="J1622">
            <v>3.839675001091418E-2</v>
          </cell>
          <cell r="K1622">
            <v>5.1880960524742122E-2</v>
          </cell>
          <cell r="L1622">
            <v>5.5852414218722286E-2</v>
          </cell>
          <cell r="M1622">
            <v>5.0487474032633956E-2</v>
          </cell>
          <cell r="N1622">
            <v>5.0619336690535741E-2</v>
          </cell>
        </row>
        <row r="1623">
          <cell r="D1623" t="str">
            <v>10.5.13</v>
          </cell>
          <cell r="E1623">
            <v>4.0046431685311301E-2</v>
          </cell>
          <cell r="F1623">
            <v>4.9087558813770221E-2</v>
          </cell>
          <cell r="G1623">
            <v>5.0255591520003778E-2</v>
          </cell>
          <cell r="H1623">
            <v>4.7711780201163567E-2</v>
          </cell>
          <cell r="I1623">
            <v>4.0725072793718127E-2</v>
          </cell>
          <cell r="J1623">
            <v>3.7754910180654619E-2</v>
          </cell>
          <cell r="K1623">
            <v>4.9365133619805546E-2</v>
          </cell>
          <cell r="L1623">
            <v>5.5036369302175092E-2</v>
          </cell>
          <cell r="M1623">
            <v>5.1758061802135387E-2</v>
          </cell>
          <cell r="N1623">
            <v>4.367058048488226E-2</v>
          </cell>
        </row>
        <row r="1624">
          <cell r="D1624" t="str">
            <v>10.5.14</v>
          </cell>
          <cell r="E1624">
            <v>3.7041148247617096E-2</v>
          </cell>
          <cell r="F1624">
            <v>4.9018521885466057E-2</v>
          </cell>
          <cell r="G1624">
            <v>5.0418891198972457E-2</v>
          </cell>
          <cell r="H1624">
            <v>4.9633933752727462E-2</v>
          </cell>
          <cell r="I1624">
            <v>3.9792705021731073E-2</v>
          </cell>
          <cell r="J1624">
            <v>3.7898628529726794E-2</v>
          </cell>
          <cell r="K1624">
            <v>4.9854059576773455E-2</v>
          </cell>
          <cell r="L1624">
            <v>5.5246107589067547E-2</v>
          </cell>
          <cell r="M1624">
            <v>5.3439954562761648E-2</v>
          </cell>
          <cell r="N1624">
            <v>4.083172732603442E-2</v>
          </cell>
        </row>
        <row r="1625">
          <cell r="D1625" t="str">
            <v>10.5.15</v>
          </cell>
          <cell r="E1625">
            <v>3.6137792950065306E-2</v>
          </cell>
          <cell r="F1625">
            <v>4.8075313327243512E-2</v>
          </cell>
          <cell r="G1625">
            <v>4.9929289424679571E-2</v>
          </cell>
          <cell r="H1625">
            <v>4.7700127867509309E-2</v>
          </cell>
          <cell r="I1625">
            <v>4.2701133224431843E-2</v>
          </cell>
          <cell r="J1625">
            <v>3.6928914344127144E-2</v>
          </cell>
          <cell r="K1625">
            <v>4.9657754760045102E-2</v>
          </cell>
          <cell r="L1625">
            <v>5.3790726308108633E-2</v>
          </cell>
          <cell r="M1625">
            <v>5.4028357114988879E-2</v>
          </cell>
          <cell r="N1625">
            <v>5.0830177905716457E-2</v>
          </cell>
        </row>
        <row r="1626">
          <cell r="D1626" t="str">
            <v>10.5.16</v>
          </cell>
          <cell r="E1626">
            <v>3.6983671773844477E-2</v>
          </cell>
          <cell r="F1626">
            <v>4.5739910701796949E-2</v>
          </cell>
          <cell r="G1626">
            <v>4.7919363641518671E-2</v>
          </cell>
          <cell r="H1626">
            <v>4.3349329451533317E-2</v>
          </cell>
          <cell r="I1626">
            <v>4.0773482516837233E-2</v>
          </cell>
          <cell r="J1626">
            <v>3.6377276404067557E-2</v>
          </cell>
          <cell r="K1626">
            <v>4.8118353873360664E-2</v>
          </cell>
          <cell r="L1626">
            <v>5.0320573512111451E-2</v>
          </cell>
          <cell r="M1626">
            <v>4.5036116295346894E-2</v>
          </cell>
          <cell r="N1626">
            <v>4.9151701754971737E-2</v>
          </cell>
        </row>
        <row r="1627">
          <cell r="D1627" t="str">
            <v>10.5.17</v>
          </cell>
          <cell r="E1627">
            <v>4.0342835289129006E-2</v>
          </cell>
          <cell r="F1627">
            <v>4.2494111346395663E-2</v>
          </cell>
          <cell r="G1627">
            <v>4.6447472937724214E-2</v>
          </cell>
          <cell r="H1627">
            <v>4.0267287199978893E-2</v>
          </cell>
          <cell r="I1627">
            <v>4.1957860471993055E-2</v>
          </cell>
          <cell r="J1627">
            <v>4.1637404422590701E-2</v>
          </cell>
          <cell r="K1627">
            <v>4.2016750914638835E-2</v>
          </cell>
          <cell r="L1627">
            <v>4.5827112363117498E-2</v>
          </cell>
          <cell r="M1627">
            <v>3.6840209221506326E-2</v>
          </cell>
          <cell r="N1627">
            <v>4.6858709749305283E-2</v>
          </cell>
        </row>
        <row r="1628">
          <cell r="D1628" t="str">
            <v>10.5.18</v>
          </cell>
          <cell r="E1628">
            <v>4.4221551362399573E-2</v>
          </cell>
          <cell r="F1628">
            <v>3.781528724470392E-2</v>
          </cell>
          <cell r="G1628">
            <v>4.4054380771430507E-2</v>
          </cell>
          <cell r="H1628">
            <v>3.9564487770153575E-2</v>
          </cell>
          <cell r="I1628">
            <v>4.0430070582075373E-2</v>
          </cell>
          <cell r="J1628">
            <v>4.9302621490578062E-2</v>
          </cell>
          <cell r="K1628">
            <v>3.7082116609709947E-2</v>
          </cell>
          <cell r="L1628">
            <v>4.2232127687729881E-2</v>
          </cell>
          <cell r="M1628">
            <v>3.57475735248617E-2</v>
          </cell>
          <cell r="N1628">
            <v>4.0361273796076021E-2</v>
          </cell>
        </row>
        <row r="1629">
          <cell r="D1629" t="str">
            <v>10.5.19</v>
          </cell>
          <cell r="E1629">
            <v>5.015997449718769E-2</v>
          </cell>
          <cell r="F1629">
            <v>3.9425708608661812E-2</v>
          </cell>
          <cell r="G1629">
            <v>4.3064952413995862E-2</v>
          </cell>
          <cell r="H1629">
            <v>3.87940373949388E-2</v>
          </cell>
          <cell r="I1629">
            <v>3.8191514107589475E-2</v>
          </cell>
          <cell r="J1629">
            <v>5.4383607718336703E-2</v>
          </cell>
          <cell r="K1629">
            <v>3.771773402674055E-2</v>
          </cell>
          <cell r="L1629">
            <v>4.1006590209440877E-2</v>
          </cell>
          <cell r="M1629">
            <v>3.5205670653937197E-2</v>
          </cell>
          <cell r="N1629">
            <v>3.7381734773006166E-2</v>
          </cell>
        </row>
        <row r="1630">
          <cell r="D1630" t="str">
            <v>10.5.20</v>
          </cell>
          <cell r="E1630">
            <v>5.303712437820704E-2</v>
          </cell>
          <cell r="F1630">
            <v>4.0178112937167332E-2</v>
          </cell>
          <cell r="G1630">
            <v>4.1749242462106907E-2</v>
          </cell>
          <cell r="H1630">
            <v>3.8852443513627356E-2</v>
          </cell>
          <cell r="I1630">
            <v>3.4385496237236308E-2</v>
          </cell>
          <cell r="J1630">
            <v>5.4279341729739534E-2</v>
          </cell>
          <cell r="K1630">
            <v>3.7412436087888384E-2</v>
          </cell>
          <cell r="L1630">
            <v>4.0534084147961023E-2</v>
          </cell>
          <cell r="M1630">
            <v>3.5161236042707648E-2</v>
          </cell>
          <cell r="N1630">
            <v>3.5910348214396252E-2</v>
          </cell>
        </row>
        <row r="1631">
          <cell r="D1631" t="str">
            <v>10.5.21</v>
          </cell>
          <cell r="E1631">
            <v>5.1000119069845778E-2</v>
          </cell>
          <cell r="F1631">
            <v>4.1089304538629794E-2</v>
          </cell>
          <cell r="G1631">
            <v>4.1033741602689931E-2</v>
          </cell>
          <cell r="H1631">
            <v>3.9841110319094826E-2</v>
          </cell>
          <cell r="I1631">
            <v>3.7150705060528755E-2</v>
          </cell>
          <cell r="J1631">
            <v>5.1165331689714426E-2</v>
          </cell>
          <cell r="K1631">
            <v>3.6721853322173842E-2</v>
          </cell>
          <cell r="L1631">
            <v>3.8897467665338616E-2</v>
          </cell>
          <cell r="M1631">
            <v>3.4696381648306178E-2</v>
          </cell>
          <cell r="N1631">
            <v>3.8657474189771349E-2</v>
          </cell>
        </row>
        <row r="1632">
          <cell r="D1632" t="str">
            <v>10.5.22</v>
          </cell>
          <cell r="E1632">
            <v>4.840160804999722E-2</v>
          </cell>
          <cell r="F1632">
            <v>3.7460821309401648E-2</v>
          </cell>
          <cell r="G1632">
            <v>3.7728048088808454E-2</v>
          </cell>
          <cell r="H1632">
            <v>3.9933703036521107E-2</v>
          </cell>
          <cell r="I1632">
            <v>4.1674043178327264E-2</v>
          </cell>
          <cell r="J1632">
            <v>4.8975381504359532E-2</v>
          </cell>
          <cell r="K1632">
            <v>3.5957143513724567E-2</v>
          </cell>
          <cell r="L1632">
            <v>3.4477331892928072E-2</v>
          </cell>
          <cell r="M1632">
            <v>3.393600860550304E-2</v>
          </cell>
          <cell r="N1632">
            <v>3.53761170926572E-2</v>
          </cell>
        </row>
        <row r="1633">
          <cell r="D1633" t="str">
            <v>10.5.23</v>
          </cell>
          <cell r="E1633">
            <v>4.2835267564306875E-2</v>
          </cell>
          <cell r="F1633">
            <v>3.5027719624224948E-2</v>
          </cell>
          <cell r="G1633">
            <v>3.4054615096373149E-2</v>
          </cell>
          <cell r="H1633">
            <v>3.7969081062299924E-2</v>
          </cell>
          <cell r="I1633">
            <v>3.9588055975621074E-2</v>
          </cell>
          <cell r="J1633">
            <v>4.2923736285926571E-2</v>
          </cell>
          <cell r="K1633">
            <v>3.4847913868712631E-2</v>
          </cell>
          <cell r="L1633">
            <v>3.0192096622222581E-2</v>
          </cell>
          <cell r="M1633">
            <v>3.3522567334992183E-2</v>
          </cell>
          <cell r="N1633">
            <v>2.8813215317276635E-2</v>
          </cell>
        </row>
        <row r="1634">
          <cell r="D1634" t="str">
            <v>10.5.24</v>
          </cell>
          <cell r="E1634">
            <v>3.8407798361956756E-2</v>
          </cell>
          <cell r="F1634">
            <v>3.5248495185498344E-2</v>
          </cell>
          <cell r="G1634">
            <v>3.2292498703012464E-2</v>
          </cell>
          <cell r="H1634">
            <v>3.6795469572675217E-2</v>
          </cell>
          <cell r="I1634">
            <v>3.8365841540121265E-2</v>
          </cell>
          <cell r="J1634">
            <v>3.4615889800581542E-2</v>
          </cell>
          <cell r="K1634">
            <v>3.5772597453182328E-2</v>
          </cell>
          <cell r="L1634">
            <v>2.8024645872169445E-2</v>
          </cell>
          <cell r="M1634">
            <v>3.3565292922712903E-2</v>
          </cell>
          <cell r="N1634">
            <v>2.8156681284240585E-2</v>
          </cell>
        </row>
        <row r="1635">
          <cell r="D1635" t="str">
            <v>10.6.1</v>
          </cell>
          <cell r="E1635">
            <v>3.3072473923666704E-2</v>
          </cell>
          <cell r="F1635">
            <v>3.3964435930259919E-2</v>
          </cell>
          <cell r="G1635">
            <v>3.2610574114027548E-2</v>
          </cell>
          <cell r="H1635">
            <v>3.4748539803016863E-2</v>
          </cell>
          <cell r="I1635">
            <v>4.0605092190881341E-2</v>
          </cell>
          <cell r="J1635">
            <v>3.3414565493359125E-2</v>
          </cell>
          <cell r="K1635">
            <v>3.6594806924128212E-2</v>
          </cell>
          <cell r="L1635">
            <v>2.8505235339609716E-2</v>
          </cell>
          <cell r="M1635">
            <v>3.3583132625545221E-2</v>
          </cell>
          <cell r="N1635">
            <v>2.5117046113639876E-2</v>
          </cell>
        </row>
        <row r="1636">
          <cell r="D1636" t="str">
            <v>10.6.2</v>
          </cell>
          <cell r="E1636">
            <v>3.1610433065697989E-2</v>
          </cell>
          <cell r="F1636">
            <v>3.4615911630486648E-2</v>
          </cell>
          <cell r="G1636">
            <v>3.236556829930487E-2</v>
          </cell>
          <cell r="H1636">
            <v>3.4077200435343048E-2</v>
          </cell>
          <cell r="I1636">
            <v>3.7136695545518676E-2</v>
          </cell>
          <cell r="J1636">
            <v>3.1939575196713858E-2</v>
          </cell>
          <cell r="K1636">
            <v>3.7030856354829625E-2</v>
          </cell>
          <cell r="L1636">
            <v>2.6828625401894089E-2</v>
          </cell>
          <cell r="M1636">
            <v>3.4310233461598942E-2</v>
          </cell>
          <cell r="N1636">
            <v>2.5466930955984783E-2</v>
          </cell>
        </row>
        <row r="1637">
          <cell r="D1637" t="str">
            <v>10.6.3</v>
          </cell>
          <cell r="E1637">
            <v>3.1402972083666124E-2</v>
          </cell>
          <cell r="F1637">
            <v>3.5451723037200594E-2</v>
          </cell>
          <cell r="G1637">
            <v>3.2730881913161126E-2</v>
          </cell>
          <cell r="H1637">
            <v>3.4122423541594567E-2</v>
          </cell>
          <cell r="I1637">
            <v>3.7840724902291747E-2</v>
          </cell>
          <cell r="J1637">
            <v>3.1558718632626992E-2</v>
          </cell>
          <cell r="K1637">
            <v>3.7829722443735017E-2</v>
          </cell>
          <cell r="L1637">
            <v>2.6081798316392752E-2</v>
          </cell>
          <cell r="M1637">
            <v>3.4258239959798875E-2</v>
          </cell>
          <cell r="N1637">
            <v>3.1701143168804978E-2</v>
          </cell>
        </row>
        <row r="1638">
          <cell r="D1638" t="str">
            <v>10.6.4</v>
          </cell>
          <cell r="E1638">
            <v>3.3324037152522377E-2</v>
          </cell>
          <cell r="F1638">
            <v>3.420405883104187E-2</v>
          </cell>
          <cell r="G1638">
            <v>3.1802106497262506E-2</v>
          </cell>
          <cell r="H1638">
            <v>3.2788695212692565E-2</v>
          </cell>
          <cell r="I1638">
            <v>3.7312987226132285E-2</v>
          </cell>
          <cell r="J1638">
            <v>3.135755738224047E-2</v>
          </cell>
          <cell r="K1638">
            <v>3.6363393391645016E-2</v>
          </cell>
          <cell r="L1638">
            <v>2.5823561874755693E-2</v>
          </cell>
          <cell r="M1638">
            <v>3.3775122447390706E-2</v>
          </cell>
          <cell r="N1638">
            <v>3.4763401870329343E-2</v>
          </cell>
        </row>
        <row r="1639">
          <cell r="D1639" t="str">
            <v>10.6.5</v>
          </cell>
          <cell r="E1639">
            <v>3.427351378522886E-2</v>
          </cell>
          <cell r="F1639">
            <v>3.5153433529269688E-2</v>
          </cell>
          <cell r="G1639">
            <v>3.3937814567439058E-2</v>
          </cell>
          <cell r="H1639">
            <v>3.4271341817258723E-2</v>
          </cell>
          <cell r="I1639">
            <v>4.0509667210213714E-2</v>
          </cell>
          <cell r="J1639">
            <v>3.4396415864789719E-2</v>
          </cell>
          <cell r="K1639">
            <v>3.6873918117645919E-2</v>
          </cell>
          <cell r="L1639">
            <v>2.9118795469702516E-2</v>
          </cell>
          <cell r="M1639">
            <v>3.6349743673832105E-2</v>
          </cell>
          <cell r="N1639">
            <v>3.9683027979620845E-2</v>
          </cell>
        </row>
        <row r="1640">
          <cell r="D1640" t="str">
            <v>10.6.6</v>
          </cell>
          <cell r="E1640">
            <v>4.1260516001142243E-2</v>
          </cell>
          <cell r="F1640">
            <v>3.726562664159673E-2</v>
          </cell>
          <cell r="G1640">
            <v>3.6055783253955712E-2</v>
          </cell>
          <cell r="H1640">
            <v>3.6429861876974418E-2</v>
          </cell>
          <cell r="I1640">
            <v>4.5096549266643658E-2</v>
          </cell>
          <cell r="J1640">
            <v>3.9472502694250261E-2</v>
          </cell>
          <cell r="K1640">
            <v>3.8386676950360146E-2</v>
          </cell>
          <cell r="L1640">
            <v>3.8046954596344641E-2</v>
          </cell>
          <cell r="M1640">
            <v>4.2196094165529899E-2</v>
          </cell>
          <cell r="N1640">
            <v>4.5992559582783109E-2</v>
          </cell>
        </row>
        <row r="1641">
          <cell r="D1641" t="str">
            <v>10.6.7</v>
          </cell>
          <cell r="E1641">
            <v>4.9715853616948566E-2</v>
          </cell>
          <cell r="F1641">
            <v>4.2544299559085758E-2</v>
          </cell>
          <cell r="G1641">
            <v>4.3602538893912739E-2</v>
          </cell>
          <cell r="H1641">
            <v>4.4842655093320048E-2</v>
          </cell>
          <cell r="I1641">
            <v>4.5752354318526298E-2</v>
          </cell>
          <cell r="J1641">
            <v>4.6719331279021933E-2</v>
          </cell>
          <cell r="K1641">
            <v>4.144896314768657E-2</v>
          </cell>
          <cell r="L1641">
            <v>4.5032765334309346E-2</v>
          </cell>
          <cell r="M1641">
            <v>4.5619583392862449E-2</v>
          </cell>
          <cell r="N1641">
            <v>4.453258953975691E-2</v>
          </cell>
        </row>
        <row r="1642">
          <cell r="D1642" t="str">
            <v>10.6.8</v>
          </cell>
          <cell r="E1642">
            <v>5.3342844725989012E-2</v>
          </cell>
          <cell r="F1642">
            <v>4.6021159660390332E-2</v>
          </cell>
          <cell r="G1642">
            <v>4.7943286073049915E-2</v>
          </cell>
          <cell r="H1642">
            <v>4.8582806186780007E-2</v>
          </cell>
          <cell r="I1642">
            <v>4.9719372078605155E-2</v>
          </cell>
          <cell r="J1642">
            <v>5.2800106069859222E-2</v>
          </cell>
          <cell r="K1642">
            <v>4.4354640756735945E-2</v>
          </cell>
          <cell r="L1642">
            <v>4.9348477919796761E-2</v>
          </cell>
          <cell r="M1642">
            <v>5.2831773543245801E-2</v>
          </cell>
          <cell r="N1642">
            <v>5.9980727869947917E-2</v>
          </cell>
        </row>
        <row r="1643">
          <cell r="D1643" t="str">
            <v>10.6.9</v>
          </cell>
          <cell r="E1643">
            <v>5.0871953847253563E-2</v>
          </cell>
          <cell r="F1643">
            <v>4.9496112270883887E-2</v>
          </cell>
          <cell r="G1643">
            <v>4.9007774716307066E-2</v>
          </cell>
          <cell r="H1643">
            <v>5.0892835429288866E-2</v>
          </cell>
          <cell r="I1643">
            <v>5.0891768622969749E-2</v>
          </cell>
          <cell r="J1643">
            <v>4.9011521136032223E-2</v>
          </cell>
          <cell r="K1643">
            <v>4.7097370375456929E-2</v>
          </cell>
          <cell r="L1643">
            <v>5.3344017913536497E-2</v>
          </cell>
          <cell r="M1643">
            <v>5.306462181641948E-2</v>
          </cell>
          <cell r="N1643">
            <v>5.5024098920633709E-2</v>
          </cell>
        </row>
        <row r="1644">
          <cell r="D1644" t="str">
            <v>10.6.10</v>
          </cell>
          <cell r="E1644">
            <v>4.8410464328050171E-2</v>
          </cell>
          <cell r="F1644">
            <v>4.9935225667352555E-2</v>
          </cell>
          <cell r="G1644">
            <v>4.9681487812620294E-2</v>
          </cell>
          <cell r="H1644">
            <v>5.1914536101906016E-2</v>
          </cell>
          <cell r="I1644">
            <v>4.957811126097799E-2</v>
          </cell>
          <cell r="J1644">
            <v>4.6874729983066458E-2</v>
          </cell>
          <cell r="K1644">
            <v>4.6789123290111118E-2</v>
          </cell>
          <cell r="L1644">
            <v>5.4577707574940647E-2</v>
          </cell>
          <cell r="M1644">
            <v>5.2026996750271434E-2</v>
          </cell>
          <cell r="N1644">
            <v>5.024285029592418E-2</v>
          </cell>
        </row>
        <row r="1645">
          <cell r="D1645" t="str">
            <v>10.6.11</v>
          </cell>
          <cell r="E1645">
            <v>4.4127194407372318E-2</v>
          </cell>
          <cell r="F1645">
            <v>4.9552315661552437E-2</v>
          </cell>
          <cell r="G1645">
            <v>5.0962637605020573E-2</v>
          </cell>
          <cell r="H1645">
            <v>4.9744710265627441E-2</v>
          </cell>
          <cell r="I1645">
            <v>4.1887926942907765E-2</v>
          </cell>
          <cell r="J1645">
            <v>4.8138843880120852E-2</v>
          </cell>
          <cell r="K1645">
            <v>4.8940082406140846E-2</v>
          </cell>
          <cell r="L1645">
            <v>5.6706618729329951E-2</v>
          </cell>
          <cell r="M1645">
            <v>5.2363562630662858E-2</v>
          </cell>
          <cell r="N1645">
            <v>4.9821587194127173E-2</v>
          </cell>
        </row>
        <row r="1646">
          <cell r="D1646" t="str">
            <v>10.6.12</v>
          </cell>
          <cell r="E1646">
            <v>4.1532172411063197E-2</v>
          </cell>
          <cell r="F1646">
            <v>5.004269099611619E-2</v>
          </cell>
          <cell r="G1646">
            <v>5.0301427369125108E-2</v>
          </cell>
          <cell r="H1646">
            <v>5.1461716196861594E-2</v>
          </cell>
          <cell r="I1646">
            <v>4.2428630587834935E-2</v>
          </cell>
          <cell r="J1646">
            <v>4.3315761552286537E-2</v>
          </cell>
          <cell r="K1646">
            <v>4.9599152001009443E-2</v>
          </cell>
          <cell r="L1646">
            <v>5.6089520174363694E-2</v>
          </cell>
          <cell r="M1646">
            <v>5.0113204849817357E-2</v>
          </cell>
          <cell r="N1646">
            <v>4.2770466128497935E-2</v>
          </cell>
        </row>
        <row r="1647">
          <cell r="D1647" t="str">
            <v>10.6.13</v>
          </cell>
          <cell r="E1647">
            <v>3.9786359363570035E-2</v>
          </cell>
          <cell r="F1647">
            <v>4.7290346971527154E-2</v>
          </cell>
          <cell r="G1647">
            <v>4.963399545599375E-2</v>
          </cell>
          <cell r="H1647">
            <v>4.9008362682717084E-2</v>
          </cell>
          <cell r="I1647">
            <v>4.5463690908592529E-2</v>
          </cell>
          <cell r="J1647">
            <v>4.1211846394335075E-2</v>
          </cell>
          <cell r="K1647">
            <v>4.7870346346384526E-2</v>
          </cell>
          <cell r="L1647">
            <v>5.4853800718846095E-2</v>
          </cell>
          <cell r="M1647">
            <v>5.2252032528355988E-2</v>
          </cell>
          <cell r="N1647">
            <v>4.9095543303504068E-2</v>
          </cell>
        </row>
        <row r="1648">
          <cell r="D1648" t="str">
            <v>10.6.14</v>
          </cell>
          <cell r="E1648">
            <v>3.6868940315080666E-2</v>
          </cell>
          <cell r="F1648">
            <v>4.8509308697844186E-2</v>
          </cell>
          <cell r="G1648">
            <v>5.0079146213977181E-2</v>
          </cell>
          <cell r="H1648">
            <v>5.0896015178947172E-2</v>
          </cell>
          <cell r="I1648">
            <v>4.7350125627726329E-2</v>
          </cell>
          <cell r="J1648">
            <v>3.7941021251242373E-2</v>
          </cell>
          <cell r="K1648">
            <v>4.9030507637001584E-2</v>
          </cell>
          <cell r="L1648">
            <v>5.4820981142403503E-2</v>
          </cell>
          <cell r="M1648">
            <v>5.3070907732008434E-2</v>
          </cell>
          <cell r="N1648">
            <v>5.4007287151015583E-2</v>
          </cell>
        </row>
        <row r="1649">
          <cell r="D1649" t="str">
            <v>10.6.15</v>
          </cell>
          <cell r="E1649">
            <v>3.5890434355350928E-2</v>
          </cell>
          <cell r="F1649">
            <v>4.7469425813574495E-2</v>
          </cell>
          <cell r="G1649">
            <v>4.9263756072168555E-2</v>
          </cell>
          <cell r="H1649">
            <v>4.7858765412732381E-2</v>
          </cell>
          <cell r="I1649">
            <v>4.7913690322849194E-2</v>
          </cell>
          <cell r="J1649">
            <v>3.5446071337816409E-2</v>
          </cell>
          <cell r="K1649">
            <v>4.8624709832889308E-2</v>
          </cell>
          <cell r="L1649">
            <v>5.3364713584598704E-2</v>
          </cell>
          <cell r="M1649">
            <v>5.2320998002246225E-2</v>
          </cell>
          <cell r="N1649">
            <v>5.5020157789743722E-2</v>
          </cell>
        </row>
        <row r="1650">
          <cell r="D1650" t="str">
            <v>10.6.16</v>
          </cell>
          <cell r="E1650">
            <v>3.6212523962038744E-2</v>
          </cell>
          <cell r="F1650">
            <v>4.6584605410668278E-2</v>
          </cell>
          <cell r="G1650">
            <v>4.6040603287148138E-2</v>
          </cell>
          <cell r="H1650">
            <v>4.3577644687589297E-2</v>
          </cell>
          <cell r="I1650">
            <v>4.183913395517664E-2</v>
          </cell>
          <cell r="J1650">
            <v>3.7631936225567028E-2</v>
          </cell>
          <cell r="K1650">
            <v>4.7710390553824374E-2</v>
          </cell>
          <cell r="L1650">
            <v>4.913027505260012E-2</v>
          </cell>
          <cell r="M1650">
            <v>4.3175080619112405E-2</v>
          </cell>
          <cell r="N1650">
            <v>5.4349070779864402E-2</v>
          </cell>
        </row>
        <row r="1651">
          <cell r="D1651" t="str">
            <v>10.6.17</v>
          </cell>
          <cell r="E1651">
            <v>3.9370862961875676E-2</v>
          </cell>
          <cell r="F1651">
            <v>4.3339137462394088E-2</v>
          </cell>
          <cell r="G1651">
            <v>4.4263901200558918E-2</v>
          </cell>
          <cell r="H1651">
            <v>4.1260843755993308E-2</v>
          </cell>
          <cell r="I1651">
            <v>3.2782632244066835E-2</v>
          </cell>
          <cell r="J1651">
            <v>4.0342987052274681E-2</v>
          </cell>
          <cell r="K1651">
            <v>4.2306937821318939E-2</v>
          </cell>
          <cell r="L1651">
            <v>4.5299271815476237E-2</v>
          </cell>
          <cell r="M1651">
            <v>3.7647964840539345E-2</v>
          </cell>
          <cell r="N1651">
            <v>4.3399952312316213E-2</v>
          </cell>
        </row>
        <row r="1652">
          <cell r="D1652" t="str">
            <v>10.6.18</v>
          </cell>
          <cell r="E1652">
            <v>4.4382519798174987E-2</v>
          </cell>
          <cell r="F1652">
            <v>3.7590050275600126E-2</v>
          </cell>
          <cell r="G1652">
            <v>4.2430780865453169E-2</v>
          </cell>
          <cell r="H1652">
            <v>3.9232045705486038E-2</v>
          </cell>
          <cell r="I1652">
            <v>3.2898643543567412E-2</v>
          </cell>
          <cell r="J1652">
            <v>4.3737112465799748E-2</v>
          </cell>
          <cell r="K1652">
            <v>3.6058594941015161E-2</v>
          </cell>
          <cell r="L1652">
            <v>4.2559255484685407E-2</v>
          </cell>
          <cell r="M1652">
            <v>3.6094625299714703E-2</v>
          </cell>
          <cell r="N1652">
            <v>4.4969398213397772E-2</v>
          </cell>
        </row>
        <row r="1653">
          <cell r="D1653" t="str">
            <v>10.6.19</v>
          </cell>
          <cell r="E1653">
            <v>4.9429836266262198E-2</v>
          </cell>
          <cell r="F1653">
            <v>4.08485552476852E-2</v>
          </cell>
          <cell r="G1653">
            <v>4.1478566718628589E-2</v>
          </cell>
          <cell r="H1653">
            <v>3.9557263434427579E-2</v>
          </cell>
          <cell r="I1653">
            <v>3.388860663263895E-2</v>
          </cell>
          <cell r="J1653">
            <v>4.9846770604901003E-2</v>
          </cell>
          <cell r="K1653">
            <v>3.9262680883426618E-2</v>
          </cell>
          <cell r="L1653">
            <v>4.1260639841300815E-2</v>
          </cell>
          <cell r="M1653">
            <v>3.5481479133409308E-2</v>
          </cell>
          <cell r="N1653">
            <v>3.7437240227473308E-2</v>
          </cell>
        </row>
        <row r="1654">
          <cell r="D1654" t="str">
            <v>10.6.20</v>
          </cell>
          <cell r="E1654">
            <v>4.986791777564481E-2</v>
          </cell>
          <cell r="F1654">
            <v>4.2010847975340437E-2</v>
          </cell>
          <cell r="G1654">
            <v>4.1360698663278274E-2</v>
          </cell>
          <cell r="H1654">
            <v>3.9020886774473129E-2</v>
          </cell>
          <cell r="I1654">
            <v>3.7190492942247862E-2</v>
          </cell>
          <cell r="J1654">
            <v>5.0092392641529329E-2</v>
          </cell>
          <cell r="K1654">
            <v>3.8756669811686288E-2</v>
          </cell>
          <cell r="L1654">
            <v>4.1075009683695117E-2</v>
          </cell>
          <cell r="M1654">
            <v>3.4836633992776762E-2</v>
          </cell>
          <cell r="N1654">
            <v>3.5475432851121362E-2</v>
          </cell>
        </row>
        <row r="1655">
          <cell r="D1655" t="str">
            <v>10.6.21</v>
          </cell>
          <cell r="E1655">
            <v>4.9090707706756387E-2</v>
          </cell>
          <cell r="F1655">
            <v>3.9560563381466338E-2</v>
          </cell>
          <cell r="G1655">
            <v>3.9916343896498278E-2</v>
          </cell>
          <cell r="H1655">
            <v>3.7435016074517775E-2</v>
          </cell>
          <cell r="I1655">
            <v>3.77040135473901E-2</v>
          </cell>
          <cell r="J1655">
            <v>4.9045777520951475E-2</v>
          </cell>
          <cell r="K1655">
            <v>3.834536940659343E-2</v>
          </cell>
          <cell r="L1655">
            <v>3.7396789598084165E-2</v>
          </cell>
          <cell r="M1655">
            <v>3.368137250632116E-2</v>
          </cell>
          <cell r="N1655">
            <v>3.1717126644081058E-2</v>
          </cell>
        </row>
        <row r="1656">
          <cell r="D1656" t="str">
            <v>10.6.22</v>
          </cell>
          <cell r="E1656">
            <v>4.6017126574783351E-2</v>
          </cell>
          <cell r="F1656">
            <v>3.7333875761638928E-2</v>
          </cell>
          <cell r="G1656">
            <v>3.783442258967365E-2</v>
          </cell>
          <cell r="H1656">
            <v>3.8340420347594911E-2</v>
          </cell>
          <cell r="I1656">
            <v>4.0554820627764436E-2</v>
          </cell>
          <cell r="J1656">
            <v>4.5845570679134529E-2</v>
          </cell>
          <cell r="K1656">
            <v>3.7179654799779367E-2</v>
          </cell>
          <cell r="L1656">
            <v>3.3660075783460405E-2</v>
          </cell>
          <cell r="M1656">
            <v>3.4138089173255726E-2</v>
          </cell>
          <cell r="N1656">
            <v>2.7615504146179165E-2</v>
          </cell>
        </row>
        <row r="1657">
          <cell r="D1657" t="str">
            <v>10.6.23</v>
          </cell>
          <cell r="E1657">
            <v>4.3285279198331028E-2</v>
          </cell>
          <cell r="F1657">
            <v>3.5397006588187889E-2</v>
          </cell>
          <cell r="G1657">
            <v>3.4202278826481927E-2</v>
          </cell>
          <cell r="H1657">
            <v>3.6091689612387921E-2</v>
          </cell>
          <cell r="I1657">
            <v>4.3233089334273694E-2</v>
          </cell>
          <cell r="J1657">
            <v>4.2023227349151468E-2</v>
          </cell>
          <cell r="K1657">
            <v>3.6241676872258717E-2</v>
          </cell>
          <cell r="L1657">
            <v>2.9595591363988587E-2</v>
          </cell>
          <cell r="M1657">
            <v>3.386411305237147E-2</v>
          </cell>
          <cell r="N1657">
            <v>3.1515472113543094E-2</v>
          </cell>
        </row>
        <row r="1658">
          <cell r="D1658" t="str">
            <v>10.6.24</v>
          </cell>
          <cell r="E1658">
            <v>3.6853062373530178E-2</v>
          </cell>
          <cell r="F1658">
            <v>3.5819282998836292E-2</v>
          </cell>
          <cell r="G1658">
            <v>3.2493625094953314E-2</v>
          </cell>
          <cell r="H1658">
            <v>3.384372437246904E-2</v>
          </cell>
          <cell r="I1658">
            <v>4.0421180160202498E-2</v>
          </cell>
          <cell r="J1658">
            <v>3.7835657312929163E-2</v>
          </cell>
          <cell r="K1658">
            <v>3.7303754934336984E-2</v>
          </cell>
          <cell r="L1658">
            <v>2.7479517285884388E-2</v>
          </cell>
          <cell r="M1658">
            <v>3.2944393802913384E-2</v>
          </cell>
          <cell r="N1658">
            <v>3.0301384847709219E-2</v>
          </cell>
        </row>
        <row r="1659">
          <cell r="D1659" t="str">
            <v>10.7.1</v>
          </cell>
          <cell r="E1659">
            <v>3.3557929847100737E-2</v>
          </cell>
          <cell r="F1659">
            <v>4.0967115354155023E-2</v>
          </cell>
          <cell r="G1659">
            <v>3.7036203291156804E-2</v>
          </cell>
          <cell r="H1659">
            <v>4.4397611264373867E-2</v>
          </cell>
          <cell r="I1659">
            <v>3.5243113093748231E-2</v>
          </cell>
          <cell r="J1659">
            <v>3.1953874921851963E-2</v>
          </cell>
          <cell r="K1659">
            <v>4.3994552338607003E-2</v>
          </cell>
          <cell r="L1659">
            <v>3.4168651376284526E-2</v>
          </cell>
          <cell r="M1659">
            <v>3.8853223736598601E-2</v>
          </cell>
          <cell r="N1659">
            <v>2.6295876105409139E-2</v>
          </cell>
        </row>
        <row r="1660">
          <cell r="D1660" t="str">
            <v>10.7.2</v>
          </cell>
          <cell r="E1660">
            <v>3.2499773117594284E-2</v>
          </cell>
          <cell r="F1660">
            <v>4.0235133821515258E-2</v>
          </cell>
          <cell r="G1660">
            <v>3.6291982841195163E-2</v>
          </cell>
          <cell r="H1660">
            <v>4.2093012698488315E-2</v>
          </cell>
          <cell r="I1660">
            <v>3.9023141568372111E-2</v>
          </cell>
          <cell r="J1660">
            <v>2.9988993664216292E-2</v>
          </cell>
          <cell r="K1660">
            <v>4.3235748343293356E-2</v>
          </cell>
          <cell r="L1660">
            <v>3.3785321051585916E-2</v>
          </cell>
          <cell r="M1660">
            <v>3.921015230473042E-2</v>
          </cell>
          <cell r="N1660">
            <v>2.8862473951950685E-2</v>
          </cell>
        </row>
        <row r="1661">
          <cell r="D1661" t="str">
            <v>10.7.3</v>
          </cell>
          <cell r="E1661">
            <v>3.1404312013069771E-2</v>
          </cell>
          <cell r="F1661">
            <v>4.1555252110454778E-2</v>
          </cell>
          <cell r="G1661">
            <v>3.6255282291410548E-2</v>
          </cell>
          <cell r="H1661">
            <v>4.1324591865129739E-2</v>
          </cell>
          <cell r="I1661">
            <v>4.0460279535775689E-2</v>
          </cell>
          <cell r="J1661">
            <v>2.9485528759412311E-2</v>
          </cell>
          <cell r="K1661">
            <v>4.3343829286642196E-2</v>
          </cell>
          <cell r="L1661">
            <v>3.3442406526025502E-2</v>
          </cell>
          <cell r="M1661">
            <v>3.9509042844690978E-2</v>
          </cell>
          <cell r="N1661">
            <v>3.1439566448516421E-2</v>
          </cell>
        </row>
        <row r="1662">
          <cell r="D1662" t="str">
            <v>10.7.4</v>
          </cell>
          <cell r="E1662">
            <v>3.1162128749482251E-2</v>
          </cell>
          <cell r="F1662">
            <v>4.0761074767489108E-2</v>
          </cell>
          <cell r="G1662">
            <v>3.5498241032158519E-2</v>
          </cell>
          <cell r="H1662">
            <v>4.1551989325266096E-2</v>
          </cell>
          <cell r="I1662">
            <v>4.2904857012782224E-2</v>
          </cell>
          <cell r="J1662">
            <v>3.0290177935693812E-2</v>
          </cell>
          <cell r="K1662">
            <v>4.1700062226342732E-2</v>
          </cell>
          <cell r="L1662">
            <v>3.2331679107982278E-2</v>
          </cell>
          <cell r="M1662">
            <v>3.9978333884181774E-2</v>
          </cell>
          <cell r="N1662">
            <v>3.9713942076965575E-2</v>
          </cell>
        </row>
        <row r="1663">
          <cell r="D1663" t="str">
            <v>10.7.5</v>
          </cell>
          <cell r="E1663">
            <v>3.1695795363611959E-2</v>
          </cell>
          <cell r="F1663">
            <v>4.1774629418741348E-2</v>
          </cell>
          <cell r="G1663">
            <v>3.7358682039682213E-2</v>
          </cell>
          <cell r="H1663">
            <v>4.385542600631883E-2</v>
          </cell>
          <cell r="I1663">
            <v>4.5346594071638303E-2</v>
          </cell>
          <cell r="J1663">
            <v>3.0901827878168323E-2</v>
          </cell>
          <cell r="K1663">
            <v>4.2977732312649085E-2</v>
          </cell>
          <cell r="L1663">
            <v>3.4401945684657598E-2</v>
          </cell>
          <cell r="M1663">
            <v>4.3262628443620624E-2</v>
          </cell>
          <cell r="N1663">
            <v>4.3968210830522554E-2</v>
          </cell>
        </row>
        <row r="1664">
          <cell r="D1664" t="str">
            <v>10.7.6</v>
          </cell>
          <cell r="E1664">
            <v>3.5284874624891036E-2</v>
          </cell>
          <cell r="F1664">
            <v>4.2883694540432969E-2</v>
          </cell>
          <cell r="G1664">
            <v>3.7637467784767092E-2</v>
          </cell>
          <cell r="H1664">
            <v>4.3848786664417036E-2</v>
          </cell>
          <cell r="I1664">
            <v>4.3066192763728001E-2</v>
          </cell>
          <cell r="J1664">
            <v>3.38106201201787E-2</v>
          </cell>
          <cell r="K1664">
            <v>4.2742388519638019E-2</v>
          </cell>
          <cell r="L1664">
            <v>3.6711058286391061E-2</v>
          </cell>
          <cell r="M1664">
            <v>4.7270859869992708E-2</v>
          </cell>
          <cell r="N1664">
            <v>4.9684952792659172E-2</v>
          </cell>
        </row>
        <row r="1665">
          <cell r="D1665" t="str">
            <v>10.7.7</v>
          </cell>
          <cell r="E1665">
            <v>3.8499331858523396E-2</v>
          </cell>
          <cell r="F1665">
            <v>4.5150412433139747E-2</v>
          </cell>
          <cell r="G1665">
            <v>4.0855058312658794E-2</v>
          </cell>
          <cell r="H1665">
            <v>4.4192123632513423E-2</v>
          </cell>
          <cell r="I1665">
            <v>4.4893490568277912E-2</v>
          </cell>
          <cell r="J1665">
            <v>4.0925992414051773E-2</v>
          </cell>
          <cell r="K1665">
            <v>4.4393345065818539E-2</v>
          </cell>
          <cell r="L1665">
            <v>4.1526788429663758E-2</v>
          </cell>
          <cell r="M1665">
            <v>4.6029037051498405E-2</v>
          </cell>
          <cell r="N1665">
            <v>4.6606303480353904E-2</v>
          </cell>
        </row>
        <row r="1666">
          <cell r="D1666" t="str">
            <v>10.7.8</v>
          </cell>
          <cell r="E1666">
            <v>4.5131759783470934E-2</v>
          </cell>
          <cell r="F1666">
            <v>4.2921949397293296E-2</v>
          </cell>
          <cell r="G1666">
            <v>4.1935640166604449E-2</v>
          </cell>
          <cell r="H1666">
            <v>4.4437530307558384E-2</v>
          </cell>
          <cell r="I1666">
            <v>4.474181223904368E-2</v>
          </cell>
          <cell r="J1666">
            <v>4.6904095315091564E-2</v>
          </cell>
          <cell r="K1666">
            <v>4.0387667818187624E-2</v>
          </cell>
          <cell r="L1666">
            <v>4.4880217347962388E-2</v>
          </cell>
          <cell r="M1666">
            <v>4.7058336706506367E-2</v>
          </cell>
          <cell r="N1666">
            <v>4.696749435201987E-2</v>
          </cell>
        </row>
        <row r="1667">
          <cell r="D1667" t="str">
            <v>10.7.9</v>
          </cell>
          <cell r="E1667">
            <v>5.1275018077300942E-2</v>
          </cell>
          <cell r="F1667">
            <v>4.0126413301166695E-2</v>
          </cell>
          <cell r="G1667">
            <v>4.1570899940583807E-2</v>
          </cell>
          <cell r="H1667">
            <v>4.2928905843923844E-2</v>
          </cell>
          <cell r="I1667">
            <v>4.827086136589346E-2</v>
          </cell>
          <cell r="J1667">
            <v>4.9170764910664244E-2</v>
          </cell>
          <cell r="K1667">
            <v>4.029975323357568E-2</v>
          </cell>
          <cell r="L1667">
            <v>4.7740556058546518E-2</v>
          </cell>
          <cell r="M1667">
            <v>4.7050166819542584E-2</v>
          </cell>
          <cell r="N1667">
            <v>5.3067509678581669E-2</v>
          </cell>
        </row>
        <row r="1668">
          <cell r="D1668" t="str">
            <v>10.7.10</v>
          </cell>
          <cell r="E1668">
            <v>5.2283232164141366E-2</v>
          </cell>
          <cell r="F1668">
            <v>4.1375667815524812E-2</v>
          </cell>
          <cell r="G1668">
            <v>4.3435934415975951E-2</v>
          </cell>
          <cell r="H1668">
            <v>4.2301820001299652E-2</v>
          </cell>
          <cell r="I1668">
            <v>4.8161902925642062E-2</v>
          </cell>
          <cell r="J1668">
            <v>5.0327837887696486E-2</v>
          </cell>
          <cell r="K1668">
            <v>4.241731039662603E-2</v>
          </cell>
          <cell r="L1668">
            <v>4.8340839789677216E-2</v>
          </cell>
          <cell r="M1668">
            <v>4.7008786872583197E-2</v>
          </cell>
          <cell r="N1668">
            <v>5.6760970571470871E-2</v>
          </cell>
        </row>
        <row r="1669">
          <cell r="D1669" t="str">
            <v>10.7.11</v>
          </cell>
          <cell r="E1669">
            <v>5.045567520987055E-2</v>
          </cell>
          <cell r="F1669">
            <v>4.2466220771384768E-2</v>
          </cell>
          <cell r="G1669">
            <v>4.4941356989063617E-2</v>
          </cell>
          <cell r="H1669">
            <v>4.3070323826432007E-2</v>
          </cell>
          <cell r="I1669">
            <v>4.7614724773138647E-2</v>
          </cell>
          <cell r="J1669">
            <v>5.0766765638058223E-2</v>
          </cell>
          <cell r="K1669">
            <v>4.3700827533690416E-2</v>
          </cell>
          <cell r="L1669">
            <v>4.9030946106797563E-2</v>
          </cell>
          <cell r="M1669">
            <v>4.5748820538883628E-2</v>
          </cell>
          <cell r="N1669">
            <v>5.6468213563504337E-2</v>
          </cell>
        </row>
        <row r="1670">
          <cell r="D1670" t="str">
            <v>10.7.12</v>
          </cell>
          <cell r="E1670">
            <v>4.7035620228466621E-2</v>
          </cell>
          <cell r="F1670">
            <v>4.1936190138726709E-2</v>
          </cell>
          <cell r="G1670">
            <v>4.5102238481839987E-2</v>
          </cell>
          <cell r="H1670">
            <v>4.2891476553952493E-2</v>
          </cell>
          <cell r="I1670">
            <v>4.6595355507303794E-2</v>
          </cell>
          <cell r="J1670">
            <v>4.795320365708039E-2</v>
          </cell>
          <cell r="K1670">
            <v>4.3974564971219827E-2</v>
          </cell>
          <cell r="L1670">
            <v>4.9717979775689689E-2</v>
          </cell>
          <cell r="M1670">
            <v>4.5774921736196475E-2</v>
          </cell>
          <cell r="N1670">
            <v>4.8558308384853685E-2</v>
          </cell>
        </row>
        <row r="1671">
          <cell r="D1671" t="str">
            <v>10.7.13</v>
          </cell>
          <cell r="E1671">
            <v>4.4869564925447511E-2</v>
          </cell>
          <cell r="F1671">
            <v>3.9308403580488128E-2</v>
          </cell>
          <cell r="G1671">
            <v>4.4508265331918165E-2</v>
          </cell>
          <cell r="H1671">
            <v>4.1952922584360515E-2</v>
          </cell>
          <cell r="I1671">
            <v>4.5233999896154314E-2</v>
          </cell>
          <cell r="J1671">
            <v>4.6616673963218086E-2</v>
          </cell>
          <cell r="K1671">
            <v>4.2834240913944152E-2</v>
          </cell>
          <cell r="L1671">
            <v>4.8878151690358057E-2</v>
          </cell>
          <cell r="M1671">
            <v>4.3598124321276036E-2</v>
          </cell>
          <cell r="N1671">
            <v>3.9052779125441466E-2</v>
          </cell>
        </row>
        <row r="1672">
          <cell r="D1672" t="str">
            <v>10.7.14</v>
          </cell>
          <cell r="E1672">
            <v>4.147275038092911E-2</v>
          </cell>
          <cell r="F1672">
            <v>3.9406357005362769E-2</v>
          </cell>
          <cell r="G1672">
            <v>4.5804598596192167E-2</v>
          </cell>
          <cell r="H1672">
            <v>4.2026785263017945E-2</v>
          </cell>
          <cell r="I1672">
            <v>4.1199356338523771E-2</v>
          </cell>
          <cell r="J1672">
            <v>4.3848474108123835E-2</v>
          </cell>
          <cell r="K1672">
            <v>4.3110185911453623E-2</v>
          </cell>
          <cell r="L1672">
            <v>4.9444985455549782E-2</v>
          </cell>
          <cell r="M1672">
            <v>4.4548059360064424E-2</v>
          </cell>
          <cell r="N1672">
            <v>5.8121995496483309E-2</v>
          </cell>
        </row>
        <row r="1673">
          <cell r="D1673" t="str">
            <v>10.7.15</v>
          </cell>
          <cell r="E1673">
            <v>4.128678672611303E-2</v>
          </cell>
          <cell r="F1673">
            <v>3.8818907895496649E-2</v>
          </cell>
          <cell r="G1673">
            <v>4.5051757528450011E-2</v>
          </cell>
          <cell r="H1673">
            <v>4.0542560380872485E-2</v>
          </cell>
          <cell r="I1673">
            <v>4.8523658581283845E-2</v>
          </cell>
          <cell r="J1673">
            <v>3.8990628782328465E-2</v>
          </cell>
          <cell r="K1673">
            <v>4.0487395831882135E-2</v>
          </cell>
          <cell r="L1673">
            <v>4.7531458854970648E-2</v>
          </cell>
          <cell r="M1673">
            <v>4.3273450891286931E-2</v>
          </cell>
          <cell r="N1673">
            <v>5.7159111356763666E-2</v>
          </cell>
        </row>
        <row r="1674">
          <cell r="D1674" t="str">
            <v>10.7.16</v>
          </cell>
          <cell r="E1674">
            <v>4.0950501178595763E-2</v>
          </cell>
          <cell r="F1674">
            <v>3.8495279768680092E-2</v>
          </cell>
          <cell r="G1674">
            <v>4.5334342323158958E-2</v>
          </cell>
          <cell r="H1674">
            <v>3.8447848010857322E-2</v>
          </cell>
          <cell r="I1674">
            <v>4.1743807689602744E-2</v>
          </cell>
          <cell r="J1674">
            <v>3.7388097606723784E-2</v>
          </cell>
          <cell r="K1674">
            <v>3.8947443754429475E-2</v>
          </cell>
          <cell r="L1674">
            <v>4.6357672315334705E-2</v>
          </cell>
          <cell r="M1674">
            <v>4.1677670372647642E-2</v>
          </cell>
          <cell r="N1674">
            <v>5.5544028445748891E-2</v>
          </cell>
        </row>
        <row r="1675">
          <cell r="D1675" t="str">
            <v>10.7.17</v>
          </cell>
          <cell r="E1675">
            <v>4.2182822633668314E-2</v>
          </cell>
          <cell r="F1675">
            <v>3.7024204991600133E-2</v>
          </cell>
          <cell r="G1675">
            <v>4.5343780955765377E-2</v>
          </cell>
          <cell r="H1675">
            <v>3.8320953588759331E-2</v>
          </cell>
          <cell r="I1675">
            <v>3.544330576499221E-2</v>
          </cell>
          <cell r="J1675">
            <v>4.1372928126531879E-2</v>
          </cell>
          <cell r="K1675">
            <v>3.7138229023190798E-2</v>
          </cell>
          <cell r="L1675">
            <v>4.5072397528054489E-2</v>
          </cell>
          <cell r="M1675">
            <v>3.8427328590201121E-2</v>
          </cell>
          <cell r="N1675">
            <v>4.6232868850326396E-2</v>
          </cell>
        </row>
        <row r="1676">
          <cell r="D1676" t="str">
            <v>10.7.18</v>
          </cell>
          <cell r="E1676">
            <v>4.4248767756856391E-2</v>
          </cell>
          <cell r="F1676">
            <v>3.7275793106514618E-2</v>
          </cell>
          <cell r="G1676">
            <v>4.3775127409741897E-2</v>
          </cell>
          <cell r="H1676">
            <v>3.8761805891038267E-2</v>
          </cell>
          <cell r="I1676">
            <v>3.4627310438729852E-2</v>
          </cell>
          <cell r="J1676">
            <v>4.9119468239969197E-2</v>
          </cell>
          <cell r="K1676">
            <v>3.2611328965128993E-2</v>
          </cell>
          <cell r="L1676">
            <v>4.3467130869325507E-2</v>
          </cell>
          <cell r="M1676">
            <v>3.7298398755206325E-2</v>
          </cell>
          <cell r="N1676">
            <v>3.5986373571497754E-2</v>
          </cell>
        </row>
        <row r="1677">
          <cell r="D1677" t="str">
            <v>10.7.19</v>
          </cell>
          <cell r="E1677">
            <v>4.8350574348021008E-2</v>
          </cell>
          <cell r="F1677">
            <v>4.5013733656476505E-2</v>
          </cell>
          <cell r="G1677">
            <v>4.5079570032530249E-2</v>
          </cell>
          <cell r="H1677">
            <v>4.0769293906818667E-2</v>
          </cell>
          <cell r="I1677">
            <v>3.6329629844659803E-2</v>
          </cell>
          <cell r="J1677">
            <v>5.0845139179646892E-2</v>
          </cell>
          <cell r="K1677">
            <v>4.0526505441799428E-2</v>
          </cell>
          <cell r="L1677">
            <v>4.4248491347178162E-2</v>
          </cell>
          <cell r="M1677">
            <v>3.7372882659733223E-2</v>
          </cell>
          <cell r="N1677">
            <v>3.4936689930536349E-2</v>
          </cell>
        </row>
        <row r="1678">
          <cell r="D1678" t="str">
            <v>10.7.20</v>
          </cell>
          <cell r="E1678">
            <v>4.8887783050509621E-2</v>
          </cell>
          <cell r="F1678">
            <v>4.6423209789870287E-2</v>
          </cell>
          <cell r="G1678">
            <v>4.3866894515257791E-2</v>
          </cell>
          <cell r="H1678">
            <v>4.0275492852872935E-2</v>
          </cell>
          <cell r="I1678">
            <v>3.7072910466270551E-2</v>
          </cell>
          <cell r="J1678">
            <v>5.0537808123791057E-2</v>
          </cell>
          <cell r="K1678">
            <v>4.1606897228805201E-2</v>
          </cell>
          <cell r="L1678">
            <v>4.3591782621311109E-2</v>
          </cell>
          <cell r="M1678">
            <v>3.6961629648413694E-2</v>
          </cell>
          <cell r="N1678">
            <v>3.6988394010265956E-2</v>
          </cell>
        </row>
        <row r="1679">
          <cell r="D1679" t="str">
            <v>10.7.21</v>
          </cell>
          <cell r="E1679">
            <v>4.6556655185240256E-2</v>
          </cell>
          <cell r="F1679">
            <v>4.7070809866720201E-2</v>
          </cell>
          <cell r="G1679">
            <v>4.3744719281694891E-2</v>
          </cell>
          <cell r="H1679">
            <v>4.0668707877006521E-2</v>
          </cell>
          <cell r="I1679">
            <v>3.6670593639440273E-2</v>
          </cell>
          <cell r="J1679">
            <v>4.8973088243326336E-2</v>
          </cell>
          <cell r="K1679">
            <v>4.2156728823302209E-2</v>
          </cell>
          <cell r="L1679">
            <v>4.0787432449749104E-2</v>
          </cell>
          <cell r="M1679">
            <v>3.6798656318850528E-2</v>
          </cell>
          <cell r="N1679">
            <v>2.75084454602877E-2</v>
          </cell>
        </row>
        <row r="1680">
          <cell r="D1680" t="str">
            <v>10.7.22</v>
          </cell>
          <cell r="E1680">
            <v>4.3834018125034804E-2</v>
          </cell>
          <cell r="F1680">
            <v>4.4677402166596582E-2</v>
          </cell>
          <cell r="G1680">
            <v>4.2120307013549005E-2</v>
          </cell>
          <cell r="H1680">
            <v>4.0276156787063117E-2</v>
          </cell>
          <cell r="I1680">
            <v>3.8498232294168253E-2</v>
          </cell>
          <cell r="J1680">
            <v>4.5239247337436263E-2</v>
          </cell>
          <cell r="K1680">
            <v>4.2025110517463098E-2</v>
          </cell>
          <cell r="L1680">
            <v>3.7766792284440631E-2</v>
          </cell>
          <cell r="M1680">
            <v>3.7504237465722283E-2</v>
          </cell>
          <cell r="N1680">
            <v>2.4957370950240275E-2</v>
          </cell>
        </row>
        <row r="1681">
          <cell r="D1681" t="str">
            <v>10.7.23</v>
          </cell>
          <cell r="E1681">
            <v>4.0398059889774546E-2</v>
          </cell>
          <cell r="F1681">
            <v>4.164770436386038E-2</v>
          </cell>
          <cell r="G1681">
            <v>3.9591013037425911E-2</v>
          </cell>
          <cell r="H1681">
            <v>4.0660740666724371E-2</v>
          </cell>
          <cell r="I1681">
            <v>3.9287641306542359E-2</v>
          </cell>
          <cell r="J1681">
            <v>4.0038733067904904E-2</v>
          </cell>
          <cell r="K1681">
            <v>4.2466741841044757E-2</v>
          </cell>
          <cell r="L1681">
            <v>3.4074411858466838E-2</v>
          </cell>
          <cell r="M1681">
            <v>3.7745832694508298E-2</v>
          </cell>
          <cell r="N1681">
            <v>2.9057936808651267E-2</v>
          </cell>
        </row>
        <row r="1682">
          <cell r="D1682" t="str">
            <v>10.7.24</v>
          </cell>
          <cell r="E1682">
            <v>3.6676264762285748E-2</v>
          </cell>
          <cell r="F1682">
            <v>4.2684439938309442E-2</v>
          </cell>
          <cell r="G1682">
            <v>3.7860636387218642E-2</v>
          </cell>
          <cell r="H1682">
            <v>4.0403134200934866E-2</v>
          </cell>
          <cell r="I1682">
            <v>3.9047228314287953E-2</v>
          </cell>
          <cell r="J1682">
            <v>3.4550030118835305E-2</v>
          </cell>
          <cell r="K1682">
            <v>4.2921409701265525E-2</v>
          </cell>
          <cell r="L1682">
            <v>3.27009031839968E-2</v>
          </cell>
          <cell r="M1682">
            <v>3.8039418113063814E-2</v>
          </cell>
          <cell r="N1682">
            <v>2.6060183756949153E-2</v>
          </cell>
        </row>
        <row r="1683">
          <cell r="D1683" t="str">
            <v>11.1.1</v>
          </cell>
          <cell r="E1683">
            <v>3.2498497291027606E-2</v>
          </cell>
          <cell r="F1683">
            <v>4.2264495810747149E-2</v>
          </cell>
          <cell r="G1683">
            <v>3.8831302431606152E-2</v>
          </cell>
          <cell r="H1683">
            <v>4.2645674555132622E-2</v>
          </cell>
          <cell r="I1683">
            <v>4.3393724672353445E-2</v>
          </cell>
          <cell r="J1683">
            <v>3.0912864059531964E-2</v>
          </cell>
          <cell r="K1683">
            <v>4.3086991095021419E-2</v>
          </cell>
          <cell r="L1683">
            <v>3.5644129954979231E-2</v>
          </cell>
          <cell r="M1683">
            <v>4.294698934962652E-2</v>
          </cell>
          <cell r="N1683">
            <v>3.9370253110829451E-2</v>
          </cell>
        </row>
        <row r="1684">
          <cell r="D1684" t="str">
            <v>11.1.2</v>
          </cell>
          <cell r="E1684">
            <v>3.0867499303692453E-2</v>
          </cell>
          <cell r="F1684">
            <v>4.2121148364606752E-2</v>
          </cell>
          <cell r="G1684">
            <v>3.8554605724975509E-2</v>
          </cell>
          <cell r="H1684">
            <v>4.2031893082007409E-2</v>
          </cell>
          <cell r="I1684">
            <v>4.4037812889706693E-2</v>
          </cell>
          <cell r="J1684">
            <v>2.8359224084324359E-2</v>
          </cell>
          <cell r="K1684">
            <v>4.2575046509342712E-2</v>
          </cell>
          <cell r="L1684">
            <v>3.57964348451386E-2</v>
          </cell>
          <cell r="M1684">
            <v>4.3043582905822345E-2</v>
          </cell>
          <cell r="N1684">
            <v>3.7184780231042026E-2</v>
          </cell>
        </row>
        <row r="1685">
          <cell r="D1685" t="str">
            <v>11.1.3</v>
          </cell>
          <cell r="E1685">
            <v>3.014805856795701E-2</v>
          </cell>
          <cell r="F1685">
            <v>4.3044166460264752E-2</v>
          </cell>
          <cell r="G1685">
            <v>3.8349202661981885E-2</v>
          </cell>
          <cell r="H1685">
            <v>4.1918686813697016E-2</v>
          </cell>
          <cell r="I1685">
            <v>4.2163642469016049E-2</v>
          </cell>
          <cell r="J1685">
            <v>2.8227380612657098E-2</v>
          </cell>
          <cell r="K1685">
            <v>4.2060674071445571E-2</v>
          </cell>
          <cell r="L1685">
            <v>3.5257630277521886E-2</v>
          </cell>
          <cell r="M1685">
            <v>4.2803433180473582E-2</v>
          </cell>
          <cell r="N1685">
            <v>3.065247511816243E-2</v>
          </cell>
        </row>
        <row r="1686">
          <cell r="D1686" t="str">
            <v>11.1.4</v>
          </cell>
          <cell r="E1686">
            <v>3.0650817415038521E-2</v>
          </cell>
          <cell r="F1686">
            <v>4.2214410558481234E-2</v>
          </cell>
          <cell r="G1686">
            <v>3.8440766755220998E-2</v>
          </cell>
          <cell r="H1686">
            <v>4.1256674502976022E-2</v>
          </cell>
          <cell r="I1686">
            <v>3.7184658127375952E-2</v>
          </cell>
          <cell r="J1686">
            <v>2.8489052467347897E-2</v>
          </cell>
          <cell r="K1686">
            <v>4.2379923859998808E-2</v>
          </cell>
          <cell r="L1686">
            <v>3.531872302285622E-2</v>
          </cell>
          <cell r="M1686">
            <v>4.3549284860801216E-2</v>
          </cell>
          <cell r="N1686">
            <v>2.9646596584884895E-2</v>
          </cell>
        </row>
        <row r="1687">
          <cell r="D1687" t="str">
            <v>11.1.5</v>
          </cell>
          <cell r="E1687">
            <v>3.2856252368833383E-2</v>
          </cell>
          <cell r="F1687">
            <v>4.4664584973149186E-2</v>
          </cell>
          <cell r="G1687">
            <v>4.0541367163754394E-2</v>
          </cell>
          <cell r="H1687">
            <v>4.3363128293787662E-2</v>
          </cell>
          <cell r="I1687">
            <v>3.720486481654782E-2</v>
          </cell>
          <cell r="J1687">
            <v>2.862111004218355E-2</v>
          </cell>
          <cell r="K1687">
            <v>4.4851145185946011E-2</v>
          </cell>
          <cell r="L1687">
            <v>3.7303561205359499E-2</v>
          </cell>
          <cell r="M1687">
            <v>4.4996907405203568E-2</v>
          </cell>
          <cell r="N1687">
            <v>2.4960206529893756E-2</v>
          </cell>
        </row>
        <row r="1688">
          <cell r="D1688" t="str">
            <v>11.1.6</v>
          </cell>
          <cell r="E1688">
            <v>3.5104306256538702E-2</v>
          </cell>
          <cell r="F1688">
            <v>4.4213527166326372E-2</v>
          </cell>
          <cell r="G1688">
            <v>4.2038650670029605E-2</v>
          </cell>
          <cell r="H1688">
            <v>4.3334686520786821E-2</v>
          </cell>
          <cell r="I1688">
            <v>3.5425272927119944E-2</v>
          </cell>
          <cell r="J1688">
            <v>3.125684598816663E-2</v>
          </cell>
          <cell r="K1688">
            <v>4.5513003257027659E-2</v>
          </cell>
          <cell r="L1688">
            <v>3.7525284817794533E-2</v>
          </cell>
          <cell r="M1688">
            <v>4.4696133215855645E-2</v>
          </cell>
          <cell r="N1688">
            <v>3.0356223221375208E-2</v>
          </cell>
        </row>
        <row r="1689">
          <cell r="D1689" t="str">
            <v>11.1.7</v>
          </cell>
          <cell r="E1689">
            <v>3.7428992902935485E-2</v>
          </cell>
          <cell r="F1689">
            <v>4.4225536005413013E-2</v>
          </cell>
          <cell r="G1689">
            <v>4.3922422002230767E-2</v>
          </cell>
          <cell r="H1689">
            <v>4.3336048521184035E-2</v>
          </cell>
          <cell r="I1689">
            <v>3.3578044758658464E-2</v>
          </cell>
          <cell r="J1689">
            <v>3.8319038997676774E-2</v>
          </cell>
          <cell r="K1689">
            <v>4.7715806352973685E-2</v>
          </cell>
          <cell r="L1689">
            <v>4.0603227703727575E-2</v>
          </cell>
          <cell r="M1689">
            <v>4.3950815201584344E-2</v>
          </cell>
          <cell r="N1689">
            <v>3.1219635103290781E-2</v>
          </cell>
        </row>
        <row r="1690">
          <cell r="D1690" t="str">
            <v>11.1.8</v>
          </cell>
          <cell r="E1690">
            <v>4.1593206107010706E-2</v>
          </cell>
          <cell r="F1690">
            <v>3.8154615901559157E-2</v>
          </cell>
          <cell r="G1690">
            <v>4.5428003991913678E-2</v>
          </cell>
          <cell r="H1690">
            <v>4.2593357716345155E-2</v>
          </cell>
          <cell r="I1690">
            <v>3.9460155846896716E-2</v>
          </cell>
          <cell r="J1690">
            <v>4.4828253900438632E-2</v>
          </cell>
          <cell r="K1690">
            <v>4.0310039283926714E-2</v>
          </cell>
          <cell r="L1690">
            <v>4.2316760013677367E-2</v>
          </cell>
          <cell r="M1690">
            <v>4.3190981470580862E-2</v>
          </cell>
          <cell r="N1690">
            <v>3.6909689184025325E-2</v>
          </cell>
        </row>
        <row r="1691">
          <cell r="D1691" t="str">
            <v>11.1.9</v>
          </cell>
          <cell r="E1691">
            <v>4.6690433614641681E-2</v>
          </cell>
          <cell r="F1691">
            <v>3.5542015481879283E-2</v>
          </cell>
          <cell r="G1691">
            <v>4.5459474274385556E-2</v>
          </cell>
          <cell r="H1691">
            <v>4.2469976503890797E-2</v>
          </cell>
          <cell r="I1691">
            <v>4.3238666397805443E-2</v>
          </cell>
          <cell r="J1691">
            <v>4.6281605098960156E-2</v>
          </cell>
          <cell r="K1691">
            <v>3.8050628896782686E-2</v>
          </cell>
          <cell r="L1691">
            <v>4.4054736537980504E-2</v>
          </cell>
          <cell r="M1691">
            <v>4.2672044597404986E-2</v>
          </cell>
          <cell r="N1691">
            <v>4.2401175755866771E-2</v>
          </cell>
        </row>
        <row r="1692">
          <cell r="D1692" t="str">
            <v>11.1.10</v>
          </cell>
          <cell r="E1692">
            <v>4.9077166200159006E-2</v>
          </cell>
          <cell r="F1692">
            <v>3.6209103264959623E-2</v>
          </cell>
          <cell r="G1692">
            <v>4.4864346664963917E-2</v>
          </cell>
          <cell r="H1692">
            <v>4.0372976598189295E-2</v>
          </cell>
          <cell r="I1692">
            <v>4.9372378831079512E-2</v>
          </cell>
          <cell r="J1692">
            <v>4.5912535316711203E-2</v>
          </cell>
          <cell r="K1692">
            <v>3.9623596014591145E-2</v>
          </cell>
          <cell r="L1692">
            <v>4.3569623847305845E-2</v>
          </cell>
          <cell r="M1692">
            <v>4.1774738490290751E-2</v>
          </cell>
          <cell r="N1692">
            <v>4.4373563799592966E-2</v>
          </cell>
        </row>
        <row r="1693">
          <cell r="D1693" t="str">
            <v>11.1.11</v>
          </cell>
          <cell r="E1693">
            <v>4.7525861101328247E-2</v>
          </cell>
          <cell r="F1693">
            <v>3.7680799407757627E-2</v>
          </cell>
          <cell r="G1693">
            <v>4.499283276990608E-2</v>
          </cell>
          <cell r="H1693">
            <v>3.9603927079780617E-2</v>
          </cell>
          <cell r="I1693">
            <v>4.9260400095252094E-2</v>
          </cell>
          <cell r="J1693">
            <v>4.5576361856570942E-2</v>
          </cell>
          <cell r="K1693">
            <v>4.1278317861312662E-2</v>
          </cell>
          <cell r="L1693">
            <v>4.6018919893071671E-2</v>
          </cell>
          <cell r="M1693">
            <v>4.1189520292918634E-2</v>
          </cell>
          <cell r="N1693">
            <v>5.5481287534364841E-2</v>
          </cell>
        </row>
        <row r="1694">
          <cell r="D1694" t="str">
            <v>11.1.12</v>
          </cell>
          <cell r="E1694">
            <v>4.6110999841725613E-2</v>
          </cell>
          <cell r="F1694">
            <v>3.7845000913172139E-2</v>
          </cell>
          <cell r="G1694">
            <v>4.4011264130517536E-2</v>
          </cell>
          <cell r="H1694">
            <v>3.8037145916951148E-2</v>
          </cell>
          <cell r="I1694">
            <v>4.9399180759078308E-2</v>
          </cell>
          <cell r="J1694">
            <v>4.6533220401888391E-2</v>
          </cell>
          <cell r="K1694">
            <v>4.1154701848886144E-2</v>
          </cell>
          <cell r="L1694">
            <v>4.6023723341307048E-2</v>
          </cell>
          <cell r="M1694">
            <v>4.0464161389154089E-2</v>
          </cell>
          <cell r="N1694">
            <v>5.8604973439442681E-2</v>
          </cell>
        </row>
        <row r="1695">
          <cell r="D1695" t="str">
            <v>11.1.13</v>
          </cell>
          <cell r="E1695">
            <v>4.4832763137678672E-2</v>
          </cell>
          <cell r="F1695">
            <v>3.7523554635738747E-2</v>
          </cell>
          <cell r="G1695">
            <v>4.4026348027989819E-2</v>
          </cell>
          <cell r="H1695">
            <v>3.9037014443853983E-2</v>
          </cell>
          <cell r="I1695">
            <v>4.5894302457371951E-2</v>
          </cell>
          <cell r="J1695">
            <v>4.512547317823503E-2</v>
          </cell>
          <cell r="K1695">
            <v>3.9931575457583073E-2</v>
          </cell>
          <cell r="L1695">
            <v>4.6748848328809191E-2</v>
          </cell>
          <cell r="M1695">
            <v>4.0140226092961424E-2</v>
          </cell>
          <cell r="N1695">
            <v>6.9433423168522287E-2</v>
          </cell>
        </row>
        <row r="1696">
          <cell r="D1696" t="str">
            <v>11.1.14</v>
          </cell>
          <cell r="E1696">
            <v>4.5430837799780036E-2</v>
          </cell>
          <cell r="F1696">
            <v>3.6173173593176206E-2</v>
          </cell>
          <cell r="G1696">
            <v>4.1951984553839403E-2</v>
          </cell>
          <cell r="H1696">
            <v>3.893590594377775E-2</v>
          </cell>
          <cell r="I1696">
            <v>3.9321375183070502E-2</v>
          </cell>
          <cell r="J1696">
            <v>4.6053509658795302E-2</v>
          </cell>
          <cell r="K1696">
            <v>3.8117254272924075E-2</v>
          </cell>
          <cell r="L1696">
            <v>4.6412909391666403E-2</v>
          </cell>
          <cell r="M1696">
            <v>4.0697480188981824E-2</v>
          </cell>
          <cell r="N1696">
            <v>5.8461768618902683E-2</v>
          </cell>
        </row>
        <row r="1697">
          <cell r="D1697" t="str">
            <v>11.1.15</v>
          </cell>
          <cell r="E1697">
            <v>4.3717384976067981E-2</v>
          </cell>
          <cell r="F1697">
            <v>3.7226400431995384E-2</v>
          </cell>
          <cell r="G1697">
            <v>4.1932369247664247E-2</v>
          </cell>
          <cell r="H1697">
            <v>3.9427107381152848E-2</v>
          </cell>
          <cell r="I1697">
            <v>3.9149898973570345E-2</v>
          </cell>
          <cell r="J1697">
            <v>4.7117356816790169E-2</v>
          </cell>
          <cell r="K1697">
            <v>3.7196561599019254E-2</v>
          </cell>
          <cell r="L1697">
            <v>4.6617571867591336E-2</v>
          </cell>
          <cell r="M1697">
            <v>4.0652545507038791E-2</v>
          </cell>
          <cell r="N1697">
            <v>4.7656448190735029E-2</v>
          </cell>
        </row>
        <row r="1698">
          <cell r="D1698" t="str">
            <v>11.1.16</v>
          </cell>
          <cell r="E1698">
            <v>4.6524725778107949E-2</v>
          </cell>
          <cell r="F1698">
            <v>3.9058926679338891E-2</v>
          </cell>
          <cell r="G1698">
            <v>4.1642554073842097E-2</v>
          </cell>
          <cell r="H1698">
            <v>3.9298919108473003E-2</v>
          </cell>
          <cell r="I1698">
            <v>3.9202099587264339E-2</v>
          </cell>
          <cell r="J1698">
            <v>4.7521986616448721E-2</v>
          </cell>
          <cell r="K1698">
            <v>3.5937886339970623E-2</v>
          </cell>
          <cell r="L1698">
            <v>4.6082396571974674E-2</v>
          </cell>
          <cell r="M1698">
            <v>4.0324447615606746E-2</v>
          </cell>
          <cell r="N1698">
            <v>3.828735892664295E-2</v>
          </cell>
        </row>
        <row r="1699">
          <cell r="D1699" t="str">
            <v>11.1.17</v>
          </cell>
          <cell r="E1699">
            <v>4.9372501858433997E-2</v>
          </cell>
          <cell r="F1699">
            <v>4.6482342285325662E-2</v>
          </cell>
          <cell r="G1699">
            <v>4.3407058105037095E-2</v>
          </cell>
          <cell r="H1699">
            <v>4.0956313356553045E-2</v>
          </cell>
          <cell r="I1699">
            <v>4.7291089846377241E-2</v>
          </cell>
          <cell r="J1699">
            <v>5.4535773418445559E-2</v>
          </cell>
          <cell r="K1699">
            <v>4.2854530634192069E-2</v>
          </cell>
          <cell r="L1699">
            <v>4.8941658029355115E-2</v>
          </cell>
          <cell r="M1699">
            <v>4.0293815183973361E-2</v>
          </cell>
          <cell r="N1699">
            <v>2.4547569959368701E-2</v>
          </cell>
        </row>
        <row r="1700">
          <cell r="D1700" t="str">
            <v>11.1.18</v>
          </cell>
          <cell r="E1700">
            <v>5.1537390092207452E-2</v>
          </cell>
          <cell r="F1700">
            <v>4.6957643743100262E-2</v>
          </cell>
          <cell r="G1700">
            <v>4.3389540817693403E-2</v>
          </cell>
          <cell r="H1700">
            <v>4.1480363038802356E-2</v>
          </cell>
          <cell r="I1700">
            <v>4.9304882876276268E-2</v>
          </cell>
          <cell r="J1700">
            <v>5.7270771371587786E-2</v>
          </cell>
          <cell r="K1700">
            <v>4.4101807765983679E-2</v>
          </cell>
          <cell r="L1700">
            <v>4.8840305271588731E-2</v>
          </cell>
          <cell r="M1700">
            <v>4.0433102024675642E-2</v>
          </cell>
          <cell r="N1700">
            <v>2.4549538410510149E-2</v>
          </cell>
        </row>
        <row r="1701">
          <cell r="D1701" t="str">
            <v>11.1.19</v>
          </cell>
          <cell r="E1701">
            <v>4.9296709430665588E-2</v>
          </cell>
          <cell r="F1701">
            <v>4.8930240831295747E-2</v>
          </cell>
          <cell r="G1701">
            <v>4.3571904670173536E-2</v>
          </cell>
          <cell r="H1701">
            <v>4.325953614592825E-2</v>
          </cell>
          <cell r="I1701">
            <v>3.9421286035086947E-2</v>
          </cell>
          <cell r="J1701">
            <v>5.5483318475937835E-2</v>
          </cell>
          <cell r="K1701">
            <v>4.3603152476658441E-2</v>
          </cell>
          <cell r="L1701">
            <v>4.4977923707721197E-2</v>
          </cell>
          <cell r="M1701">
            <v>4.1317386680015437E-2</v>
          </cell>
          <cell r="N1701">
            <v>3.0327188567038917E-2</v>
          </cell>
        </row>
        <row r="1702">
          <cell r="D1702" t="str">
            <v>11.1.20</v>
          </cell>
          <cell r="E1702">
            <v>5.0121917409030006E-2</v>
          </cell>
          <cell r="F1702">
            <v>4.6622090307922616E-2</v>
          </cell>
          <cell r="G1702">
            <v>4.0849034995960216E-2</v>
          </cell>
          <cell r="H1702">
            <v>4.2211837369781756E-2</v>
          </cell>
          <cell r="I1702">
            <v>3.730210950818743E-2</v>
          </cell>
          <cell r="J1702">
            <v>5.0278489343710632E-2</v>
          </cell>
          <cell r="K1702">
            <v>4.3567118038469195E-2</v>
          </cell>
          <cell r="L1702">
            <v>4.2391266832972715E-2</v>
          </cell>
          <cell r="M1702">
            <v>4.0671330552221621E-2</v>
          </cell>
          <cell r="N1702">
            <v>4.0556983092727081E-2</v>
          </cell>
        </row>
        <row r="1703">
          <cell r="D1703" t="str">
            <v>11.1.21</v>
          </cell>
          <cell r="E1703">
            <v>4.6079850370736072E-2</v>
          </cell>
          <cell r="F1703">
            <v>4.6696968002173864E-2</v>
          </cell>
          <cell r="G1703">
            <v>3.9850908386388828E-2</v>
          </cell>
          <cell r="H1703">
            <v>4.3624712487724981E-2</v>
          </cell>
          <cell r="I1703">
            <v>3.9226235354886299E-2</v>
          </cell>
          <cell r="J1703">
            <v>4.7675372645147734E-2</v>
          </cell>
          <cell r="K1703">
            <v>4.3094376877033255E-2</v>
          </cell>
          <cell r="L1703">
            <v>4.0709366119180301E-2</v>
          </cell>
          <cell r="M1703">
            <v>4.1167426518186542E-2</v>
          </cell>
          <cell r="N1703">
            <v>5.2005002818575966E-2</v>
          </cell>
        </row>
        <row r="1704">
          <cell r="D1704" t="str">
            <v>11.1.22</v>
          </cell>
          <cell r="E1704">
            <v>4.2013329401387786E-2</v>
          </cell>
          <cell r="F1704">
            <v>4.3482763482443891E-2</v>
          </cell>
          <cell r="G1704">
            <v>3.9168646701186326E-2</v>
          </cell>
          <cell r="H1704">
            <v>4.4790825180759483E-2</v>
          </cell>
          <cell r="I1704">
            <v>4.1360005601743272E-2</v>
          </cell>
          <cell r="J1704">
            <v>4.2313165089846165E-2</v>
          </cell>
          <cell r="K1704">
            <v>4.1666365314834301E-2</v>
          </cell>
          <cell r="L1704">
            <v>3.8296878719336652E-2</v>
          </cell>
          <cell r="M1704">
            <v>4.0601420298842318E-2</v>
          </cell>
          <cell r="N1704">
            <v>5.9791211308554949E-2</v>
          </cell>
        </row>
        <row r="1705">
          <cell r="D1705" t="str">
            <v>11.1.23</v>
          </cell>
          <cell r="E1705">
            <v>3.7512239879214745E-2</v>
          </cell>
          <cell r="F1705">
            <v>4.1391627531006087E-2</v>
          </cell>
          <cell r="G1705">
            <v>3.7889931521055298E-2</v>
          </cell>
          <cell r="H1705">
            <v>4.2918955928951973E-2</v>
          </cell>
          <cell r="I1705">
            <v>4.0234464950024224E-2</v>
          </cell>
          <cell r="J1705">
            <v>3.5011730681110603E-2</v>
          </cell>
          <cell r="K1705">
            <v>4.0851884786400769E-2</v>
          </cell>
          <cell r="L1705">
            <v>3.5812748778589851E-2</v>
          </cell>
          <cell r="M1705">
            <v>3.9203108498044911E-2</v>
          </cell>
          <cell r="N1705">
            <v>4.9469637748396994E-2</v>
          </cell>
        </row>
        <row r="1706">
          <cell r="D1706" t="str">
            <v>11.1.24</v>
          </cell>
          <cell r="E1706">
            <v>3.3008258895801126E-2</v>
          </cell>
          <cell r="F1706">
            <v>4.1274864168166357E-2</v>
          </cell>
          <cell r="G1706">
            <v>3.6885479657683497E-2</v>
          </cell>
          <cell r="H1706">
            <v>4.3094333509512098E-2</v>
          </cell>
          <cell r="I1706">
            <v>3.8573447035250709E-2</v>
          </cell>
          <cell r="J1706">
            <v>2.8295559877486894E-2</v>
          </cell>
          <cell r="K1706">
            <v>4.0477612199676292E-2</v>
          </cell>
          <cell r="L1706">
            <v>3.4735370920493676E-2</v>
          </cell>
          <cell r="M1706">
            <v>3.9219118479734832E-2</v>
          </cell>
          <cell r="N1706">
            <v>4.3753009577252963E-2</v>
          </cell>
        </row>
        <row r="1707">
          <cell r="D1707" t="str">
            <v>11.2.1</v>
          </cell>
          <cell r="E1707">
            <v>3.3658701932889522E-2</v>
          </cell>
          <cell r="F1707">
            <v>3.4783625817948374E-2</v>
          </cell>
          <cell r="G1707">
            <v>3.1490635694412947E-2</v>
          </cell>
          <cell r="H1707">
            <v>3.3334122067626322E-2</v>
          </cell>
          <cell r="I1707">
            <v>3.9355460535039327E-2</v>
          </cell>
          <cell r="J1707">
            <v>2.8488878078838941E-2</v>
          </cell>
          <cell r="K1707">
            <v>3.5959113607780167E-2</v>
          </cell>
          <cell r="L1707">
            <v>2.5478991938808336E-2</v>
          </cell>
          <cell r="M1707">
            <v>3.2028680750114988E-2</v>
          </cell>
          <cell r="N1707">
            <v>4.8510929247685436E-2</v>
          </cell>
        </row>
        <row r="1708">
          <cell r="D1708" t="str">
            <v>11.2.2</v>
          </cell>
          <cell r="E1708">
            <v>3.2069169479130098E-2</v>
          </cell>
          <cell r="F1708">
            <v>3.4370516800465628E-2</v>
          </cell>
          <cell r="G1708">
            <v>3.116971448139657E-2</v>
          </cell>
          <cell r="H1708">
            <v>3.2337627991558635E-2</v>
          </cell>
          <cell r="I1708">
            <v>3.7279377902359523E-2</v>
          </cell>
          <cell r="J1708">
            <v>2.8562537967469877E-2</v>
          </cell>
          <cell r="K1708">
            <v>3.5145672352629352E-2</v>
          </cell>
          <cell r="L1708">
            <v>2.420661158360829E-2</v>
          </cell>
          <cell r="M1708">
            <v>3.1568510998606657E-2</v>
          </cell>
          <cell r="N1708">
            <v>3.6798459509805974E-2</v>
          </cell>
        </row>
        <row r="1709">
          <cell r="D1709" t="str">
            <v>11.2.3</v>
          </cell>
          <cell r="E1709">
            <v>3.2001742490723351E-2</v>
          </cell>
          <cell r="F1709">
            <v>3.3674880266447112E-2</v>
          </cell>
          <cell r="G1709">
            <v>3.0821982615276015E-2</v>
          </cell>
          <cell r="H1709">
            <v>3.1680946940051538E-2</v>
          </cell>
          <cell r="I1709">
            <v>3.939566761576288E-2</v>
          </cell>
          <cell r="J1709">
            <v>2.9600145189130584E-2</v>
          </cell>
          <cell r="K1709">
            <v>3.4401657186206386E-2</v>
          </cell>
          <cell r="L1709">
            <v>2.3374907146355935E-2</v>
          </cell>
          <cell r="M1709">
            <v>3.0706046627203862E-2</v>
          </cell>
          <cell r="N1709">
            <v>2.4106997090650315E-2</v>
          </cell>
        </row>
        <row r="1710">
          <cell r="D1710" t="str">
            <v>11.2.4</v>
          </cell>
          <cell r="E1710">
            <v>3.2538819350376467E-2</v>
          </cell>
          <cell r="F1710">
            <v>3.3800739085210113E-2</v>
          </cell>
          <cell r="G1710">
            <v>3.2335043231601968E-2</v>
          </cell>
          <cell r="H1710">
            <v>3.2027751018572664E-2</v>
          </cell>
          <cell r="I1710">
            <v>3.7564391924935367E-2</v>
          </cell>
          <cell r="J1710">
            <v>2.8625674041792063E-2</v>
          </cell>
          <cell r="K1710">
            <v>3.5253986594149765E-2</v>
          </cell>
          <cell r="L1710">
            <v>2.4736630085631466E-2</v>
          </cell>
          <cell r="M1710">
            <v>3.192850264460205E-2</v>
          </cell>
          <cell r="N1710">
            <v>2.4818357508145476E-2</v>
          </cell>
        </row>
        <row r="1711">
          <cell r="D1711" t="str">
            <v>11.2.5</v>
          </cell>
          <cell r="E1711">
            <v>3.3594727211437025E-2</v>
          </cell>
          <cell r="F1711">
            <v>3.551356463460853E-2</v>
          </cell>
          <cell r="G1711">
            <v>3.4499632166545835E-2</v>
          </cell>
          <cell r="H1711">
            <v>3.3105508627856883E-2</v>
          </cell>
          <cell r="I1711">
            <v>3.6806588258106641E-2</v>
          </cell>
          <cell r="J1711">
            <v>3.0496746922114674E-2</v>
          </cell>
          <cell r="K1711">
            <v>3.543129314689894E-2</v>
          </cell>
          <cell r="L1711">
            <v>2.9997776665464989E-2</v>
          </cell>
          <cell r="M1711">
            <v>3.5225053486614429E-2</v>
          </cell>
          <cell r="N1711">
            <v>2.370903712386015E-2</v>
          </cell>
        </row>
        <row r="1712">
          <cell r="D1712" t="str">
            <v>11.2.6</v>
          </cell>
          <cell r="E1712">
            <v>3.7598079571780414E-2</v>
          </cell>
          <cell r="F1712">
            <v>3.7351349444258705E-2</v>
          </cell>
          <cell r="G1712">
            <v>3.771414497024593E-2</v>
          </cell>
          <cell r="H1712">
            <v>3.5307511367633007E-2</v>
          </cell>
          <cell r="I1712">
            <v>3.5803549914524301E-2</v>
          </cell>
          <cell r="J1712">
            <v>3.6858109993245139E-2</v>
          </cell>
          <cell r="K1712">
            <v>3.6730261556770616E-2</v>
          </cell>
          <cell r="L1712">
            <v>3.8227082427361975E-2</v>
          </cell>
          <cell r="M1712">
            <v>4.3445237467910514E-2</v>
          </cell>
          <cell r="N1712">
            <v>3.0609428525580649E-2</v>
          </cell>
        </row>
        <row r="1713">
          <cell r="D1713" t="str">
            <v>11.2.7</v>
          </cell>
          <cell r="E1713">
            <v>4.6248122122016282E-2</v>
          </cell>
          <cell r="F1713">
            <v>4.1238460830517132E-2</v>
          </cell>
          <cell r="G1713">
            <v>4.2844550373696201E-2</v>
          </cell>
          <cell r="H1713">
            <v>4.2712113058607622E-2</v>
          </cell>
          <cell r="I1713">
            <v>3.7335553752732148E-2</v>
          </cell>
          <cell r="J1713">
            <v>4.3982166923252464E-2</v>
          </cell>
          <cell r="K1713">
            <v>4.0562013406023743E-2</v>
          </cell>
          <cell r="L1713">
            <v>4.4237625610065619E-2</v>
          </cell>
          <cell r="M1713">
            <v>4.8418002013888017E-2</v>
          </cell>
          <cell r="N1713">
            <v>3.7210931340742756E-2</v>
          </cell>
        </row>
        <row r="1714">
          <cell r="D1714" t="str">
            <v>11.2.8</v>
          </cell>
          <cell r="E1714">
            <v>4.9457678300667961E-2</v>
          </cell>
          <cell r="F1714">
            <v>4.1732596258019151E-2</v>
          </cell>
          <cell r="G1714">
            <v>4.502367134840761E-2</v>
          </cell>
          <cell r="H1714">
            <v>4.622048684743741E-2</v>
          </cell>
          <cell r="I1714">
            <v>3.9192350959338089E-2</v>
          </cell>
          <cell r="J1714">
            <v>4.6380350075602539E-2</v>
          </cell>
          <cell r="K1714">
            <v>3.9614903614531259E-2</v>
          </cell>
          <cell r="L1714">
            <v>4.8117056416217115E-2</v>
          </cell>
          <cell r="M1714">
            <v>5.2613824145538203E-2</v>
          </cell>
          <cell r="N1714">
            <v>4.7023742246966815E-2</v>
          </cell>
        </row>
        <row r="1715">
          <cell r="D1715" t="str">
            <v>11.2.9</v>
          </cell>
          <cell r="E1715">
            <v>4.7430702119382717E-2</v>
          </cell>
          <cell r="F1715">
            <v>4.5588990366879252E-2</v>
          </cell>
          <cell r="G1715">
            <v>4.7577226012089982E-2</v>
          </cell>
          <cell r="H1715">
            <v>4.9966795481317335E-2</v>
          </cell>
          <cell r="I1715">
            <v>4.0392432514125935E-2</v>
          </cell>
          <cell r="J1715">
            <v>4.4742292835207392E-2</v>
          </cell>
          <cell r="K1715">
            <v>4.4845544520569262E-2</v>
          </cell>
          <cell r="L1715">
            <v>5.3614934321455067E-2</v>
          </cell>
          <cell r="M1715">
            <v>5.4268136900417784E-2</v>
          </cell>
          <cell r="N1715">
            <v>4.816403987971897E-2</v>
          </cell>
        </row>
        <row r="1716">
          <cell r="D1716" t="str">
            <v>11.2.10</v>
          </cell>
          <cell r="E1716">
            <v>4.3875967506259599E-2</v>
          </cell>
          <cell r="F1716">
            <v>4.7428481691940451E-2</v>
          </cell>
          <cell r="G1716">
            <v>4.8814126658595469E-2</v>
          </cell>
          <cell r="H1716">
            <v>5.1017066895543028E-2</v>
          </cell>
          <cell r="I1716">
            <v>4.5115766451040741E-2</v>
          </cell>
          <cell r="J1716">
            <v>4.254553344526766E-2</v>
          </cell>
          <cell r="K1716">
            <v>4.7300291387866115E-2</v>
          </cell>
          <cell r="L1716">
            <v>5.5734111619981853E-2</v>
          </cell>
          <cell r="M1716">
            <v>5.3862178243413959E-2</v>
          </cell>
          <cell r="N1716">
            <v>4.6575827978595004E-2</v>
          </cell>
        </row>
        <row r="1717">
          <cell r="D1717" t="str">
            <v>11.2.11</v>
          </cell>
          <cell r="E1717">
            <v>4.0243381538530465E-2</v>
          </cell>
          <cell r="F1717">
            <v>4.946869362422162E-2</v>
          </cell>
          <cell r="G1717">
            <v>5.1001653169965383E-2</v>
          </cell>
          <cell r="H1717">
            <v>4.9637319656202682E-2</v>
          </cell>
          <cell r="I1717">
            <v>4.4115294516866292E-2</v>
          </cell>
          <cell r="J1717">
            <v>4.3252754201406375E-2</v>
          </cell>
          <cell r="K1717">
            <v>4.8056582457513063E-2</v>
          </cell>
          <cell r="L1717">
            <v>5.7092651871783966E-2</v>
          </cell>
          <cell r="M1717">
            <v>5.2235678861137308E-2</v>
          </cell>
          <cell r="N1717">
            <v>5.9102636554548567E-2</v>
          </cell>
        </row>
        <row r="1718">
          <cell r="D1718" t="str">
            <v>11.2.12</v>
          </cell>
          <cell r="E1718">
            <v>3.8790475847317818E-2</v>
          </cell>
          <cell r="F1718">
            <v>5.0236175779924175E-2</v>
          </cell>
          <cell r="G1718">
            <v>4.9806332082178065E-2</v>
          </cell>
          <cell r="H1718">
            <v>5.1064450705720014E-2</v>
          </cell>
          <cell r="I1718">
            <v>4.6854936559785218E-2</v>
          </cell>
          <cell r="J1718">
            <v>4.0859359554855056E-2</v>
          </cell>
          <cell r="K1718">
            <v>4.8041747267044514E-2</v>
          </cell>
          <cell r="L1718">
            <v>5.6071552270438307E-2</v>
          </cell>
          <cell r="M1718">
            <v>5.1772261440372946E-2</v>
          </cell>
          <cell r="N1718">
            <v>5.8805701488163761E-2</v>
          </cell>
        </row>
        <row r="1719">
          <cell r="D1719" t="str">
            <v>11.2.13</v>
          </cell>
          <cell r="E1719">
            <v>3.8133139123530169E-2</v>
          </cell>
          <cell r="F1719">
            <v>4.8864891431158831E-2</v>
          </cell>
          <cell r="G1719">
            <v>4.9601129437812863E-2</v>
          </cell>
          <cell r="H1719">
            <v>4.9808809612328739E-2</v>
          </cell>
          <cell r="I1719">
            <v>4.2011266537300619E-2</v>
          </cell>
          <cell r="J1719">
            <v>4.1034885879076478E-2</v>
          </cell>
          <cell r="K1719">
            <v>4.7070085669104068E-2</v>
          </cell>
          <cell r="L1719">
            <v>5.6147848361815182E-2</v>
          </cell>
          <cell r="M1719">
            <v>5.4077440423589328E-2</v>
          </cell>
          <cell r="N1719">
            <v>5.9408222924559231E-2</v>
          </cell>
        </row>
        <row r="1720">
          <cell r="D1720" t="str">
            <v>11.2.14</v>
          </cell>
          <cell r="E1720">
            <v>3.5922649053580322E-2</v>
          </cell>
          <cell r="F1720">
            <v>4.9920073564836742E-2</v>
          </cell>
          <cell r="G1720">
            <v>4.9284177328169129E-2</v>
          </cell>
          <cell r="H1720">
            <v>5.1950103712584281E-2</v>
          </cell>
          <cell r="I1720">
            <v>4.1075382573224642E-2</v>
          </cell>
          <cell r="J1720">
            <v>4.0777464526095132E-2</v>
          </cell>
          <cell r="K1720">
            <v>4.8835104623987886E-2</v>
          </cell>
          <cell r="L1720">
            <v>5.6620452192194713E-2</v>
          </cell>
          <cell r="M1720">
            <v>5.4891606124004996E-2</v>
          </cell>
          <cell r="N1720">
            <v>5.7197675310993436E-2</v>
          </cell>
        </row>
        <row r="1721">
          <cell r="D1721" t="str">
            <v>11.2.15</v>
          </cell>
          <cell r="E1721">
            <v>3.7188913546268583E-2</v>
          </cell>
          <cell r="F1721">
            <v>4.8322669309710686E-2</v>
          </cell>
          <cell r="G1721">
            <v>4.8212301757050366E-2</v>
          </cell>
          <cell r="H1721">
            <v>4.8072160105413153E-2</v>
          </cell>
          <cell r="I1721">
            <v>4.7159768966121951E-2</v>
          </cell>
          <cell r="J1721">
            <v>4.063570976908585E-2</v>
          </cell>
          <cell r="K1721">
            <v>4.8789406164459752E-2</v>
          </cell>
          <cell r="L1721">
            <v>5.4124947359359563E-2</v>
          </cell>
          <cell r="M1721">
            <v>5.4173038482715555E-2</v>
          </cell>
          <cell r="N1721">
            <v>3.6979578737328281E-2</v>
          </cell>
        </row>
        <row r="1722">
          <cell r="D1722" t="str">
            <v>11.2.16</v>
          </cell>
          <cell r="E1722">
            <v>4.0101619810411472E-2</v>
          </cell>
          <cell r="F1722">
            <v>4.5814171028323823E-2</v>
          </cell>
          <cell r="G1722">
            <v>4.5431887228503401E-2</v>
          </cell>
          <cell r="H1722">
            <v>4.2843807784496764E-2</v>
          </cell>
          <cell r="I1722">
            <v>4.7763873225078385E-2</v>
          </cell>
          <cell r="J1722">
            <v>4.2917449811009999E-2</v>
          </cell>
          <cell r="K1722">
            <v>4.6742475212923483E-2</v>
          </cell>
          <cell r="L1722">
            <v>4.9575043021851617E-2</v>
          </cell>
          <cell r="M1722">
            <v>4.5292828180309247E-2</v>
          </cell>
          <cell r="N1722">
            <v>2.6399871625817164E-2</v>
          </cell>
        </row>
        <row r="1723">
          <cell r="D1723" t="str">
            <v>11.2.17</v>
          </cell>
          <cell r="E1723">
            <v>4.6087110707795392E-2</v>
          </cell>
          <cell r="F1723">
            <v>4.9233710420764916E-2</v>
          </cell>
          <cell r="G1723">
            <v>4.5947851461606959E-2</v>
          </cell>
          <cell r="H1723">
            <v>4.2580896353502116E-2</v>
          </cell>
          <cell r="I1723">
            <v>5.1109045309958093E-2</v>
          </cell>
          <cell r="J1723">
            <v>5.1330929426225025E-2</v>
          </cell>
          <cell r="K1723">
            <v>5.162353483245246E-2</v>
          </cell>
          <cell r="L1723">
            <v>4.7504793228372678E-2</v>
          </cell>
          <cell r="M1723">
            <v>3.7236026944662694E-2</v>
          </cell>
          <cell r="N1723">
            <v>2.8248180784338345E-2</v>
          </cell>
        </row>
        <row r="1724">
          <cell r="D1724" t="str">
            <v>11.2.18</v>
          </cell>
          <cell r="E1724">
            <v>5.2099521565669785E-2</v>
          </cell>
          <cell r="F1724">
            <v>4.4963638455951735E-2</v>
          </cell>
          <cell r="G1724">
            <v>4.5044592364249174E-2</v>
          </cell>
          <cell r="H1724">
            <v>4.2838250792887105E-2</v>
          </cell>
          <cell r="I1724">
            <v>4.8554612479308312E-2</v>
          </cell>
          <cell r="J1724">
            <v>5.7941901025086257E-2</v>
          </cell>
          <cell r="K1724">
            <v>4.6350123465005111E-2</v>
          </cell>
          <cell r="L1724">
            <v>4.4801188627681739E-2</v>
          </cell>
          <cell r="M1724">
            <v>3.6042466856286128E-2</v>
          </cell>
          <cell r="N1724">
            <v>2.5649998953471337E-2</v>
          </cell>
        </row>
        <row r="1725">
          <cell r="D1725" t="str">
            <v>11.2.19</v>
          </cell>
          <cell r="E1725">
            <v>5.4300912836974115E-2</v>
          </cell>
          <cell r="F1725">
            <v>4.2021777861777729E-2</v>
          </cell>
          <cell r="G1725">
            <v>4.3540692694578442E-2</v>
          </cell>
          <cell r="H1725">
            <v>4.2194297044744068E-2</v>
          </cell>
          <cell r="I1725">
            <v>4.1865408935952399E-2</v>
          </cell>
          <cell r="J1725">
            <v>5.4901928676629741E-2</v>
          </cell>
          <cell r="K1725">
            <v>4.1018520846056117E-2</v>
          </cell>
          <cell r="L1725">
            <v>4.160579566378534E-2</v>
          </cell>
          <cell r="M1725">
            <v>3.4442365195911054E-2</v>
          </cell>
          <cell r="N1725">
            <v>4.0148746607502915E-2</v>
          </cell>
        </row>
        <row r="1726">
          <cell r="D1726" t="str">
            <v>11.2.20</v>
          </cell>
          <cell r="E1726">
            <v>5.2398414527257742E-2</v>
          </cell>
          <cell r="F1726">
            <v>3.9745418591495892E-2</v>
          </cell>
          <cell r="G1726">
            <v>4.1719277558656238E-2</v>
          </cell>
          <cell r="H1726">
            <v>4.0548053218531874E-2</v>
          </cell>
          <cell r="I1726">
            <v>3.5676512648833918E-2</v>
          </cell>
          <cell r="J1726">
            <v>5.6764752793762779E-2</v>
          </cell>
          <cell r="K1726">
            <v>3.8641810550843855E-2</v>
          </cell>
          <cell r="L1726">
            <v>3.991245437137577E-2</v>
          </cell>
          <cell r="M1726">
            <v>3.3544676104115934E-2</v>
          </cell>
          <cell r="N1726">
            <v>4.4060531217950054E-2</v>
          </cell>
        </row>
        <row r="1727">
          <cell r="D1727" t="str">
            <v>11.2.21</v>
          </cell>
          <cell r="E1727">
            <v>5.1475108465128129E-2</v>
          </cell>
          <cell r="F1727">
            <v>3.7752711285888862E-2</v>
          </cell>
          <cell r="G1727">
            <v>4.026298792411822E-2</v>
          </cell>
          <cell r="H1727">
            <v>3.8633699485303083E-2</v>
          </cell>
          <cell r="I1727">
            <v>3.6111376465170257E-2</v>
          </cell>
          <cell r="J1727">
            <v>5.1761888136581093E-2</v>
          </cell>
          <cell r="K1727">
            <v>3.7827480051819927E-2</v>
          </cell>
          <cell r="L1727">
            <v>3.684066840074298E-2</v>
          </cell>
          <cell r="M1727">
            <v>3.3158203462648299E-2</v>
          </cell>
          <cell r="N1727">
            <v>5.0329377454981818E-2</v>
          </cell>
        </row>
        <row r="1728">
          <cell r="D1728" t="str">
            <v>11.2.22</v>
          </cell>
          <cell r="E1728">
            <v>4.7371054796861711E-2</v>
          </cell>
          <cell r="F1728">
            <v>3.6523954045947625E-2</v>
          </cell>
          <cell r="G1728">
            <v>3.7878081743094996E-2</v>
          </cell>
          <cell r="H1728">
            <v>3.836833819779234E-2</v>
          </cell>
          <cell r="I1728">
            <v>4.0792079490254055E-2</v>
          </cell>
          <cell r="J1728">
            <v>4.5255228312686947E-2</v>
          </cell>
          <cell r="K1728">
            <v>3.7325122330134734E-2</v>
          </cell>
          <cell r="L1728">
            <v>3.3760029001860703E-2</v>
          </cell>
          <cell r="M1728">
            <v>3.2929450964024803E-2</v>
          </cell>
          <cell r="N1728">
            <v>4.7975943794433866E-2</v>
          </cell>
        </row>
        <row r="1729">
          <cell r="D1729" t="str">
            <v>11.2.23</v>
          </cell>
          <cell r="E1729">
            <v>4.1804304898387476E-2</v>
          </cell>
          <cell r="F1729">
            <v>3.569397903131756E-2</v>
          </cell>
          <cell r="G1729">
            <v>3.5648290682586174E-2</v>
          </cell>
          <cell r="H1729">
            <v>3.7148907178760779E-2</v>
          </cell>
          <cell r="I1729">
            <v>4.3284063025311917E-2</v>
          </cell>
          <cell r="J1729">
            <v>3.8279867089061469E-2</v>
          </cell>
          <cell r="K1729">
            <v>3.7136472495784598E-2</v>
          </cell>
          <cell r="L1729">
            <v>3.0280429624414584E-2</v>
          </cell>
          <cell r="M1729">
            <v>3.2818613841466435E-2</v>
          </cell>
          <cell r="N1729">
            <v>4.6742714416281195E-2</v>
          </cell>
        </row>
        <row r="1730">
          <cell r="D1730" t="str">
            <v>11.2.24</v>
          </cell>
          <cell r="E1730">
            <v>3.5609683197623365E-2</v>
          </cell>
          <cell r="F1730">
            <v>3.5954930372385348E-2</v>
          </cell>
          <cell r="G1730">
            <v>3.4330017015162043E-2</v>
          </cell>
          <cell r="H1730">
            <v>3.6600975855528739E-2</v>
          </cell>
          <cell r="I1730">
            <v>4.5385239438868838E-2</v>
          </cell>
          <cell r="J1730">
            <v>3.4003445326516418E-2</v>
          </cell>
          <cell r="K1730">
            <v>3.7296796659444777E-2</v>
          </cell>
          <cell r="L1730">
            <v>2.7936418189372123E-2</v>
          </cell>
          <cell r="M1730">
            <v>3.3321169840444496E-2</v>
          </cell>
          <cell r="N1730">
            <v>5.1423069677878477E-2</v>
          </cell>
        </row>
        <row r="1731">
          <cell r="D1731" t="str">
            <v>11.3.1</v>
          </cell>
          <cell r="E1731">
            <v>3.2937911016139097E-2</v>
          </cell>
          <cell r="F1731">
            <v>3.3876528893429375E-2</v>
          </cell>
          <cell r="G1731">
            <v>3.295920118295606E-2</v>
          </cell>
          <cell r="H1731">
            <v>3.3456247892070863E-2</v>
          </cell>
          <cell r="I1731">
            <v>4.0636501560760367E-2</v>
          </cell>
          <cell r="J1731">
            <v>3.2077579268823389E-2</v>
          </cell>
          <cell r="K1731">
            <v>3.6635893501714208E-2</v>
          </cell>
          <cell r="L1731">
            <v>2.7635195743181434E-2</v>
          </cell>
          <cell r="M1731">
            <v>3.3535679284837389E-2</v>
          </cell>
          <cell r="N1731">
            <v>5.0741858764626079E-2</v>
          </cell>
        </row>
        <row r="1732">
          <cell r="D1732" t="str">
            <v>11.3.2</v>
          </cell>
          <cell r="E1732">
            <v>3.2138420351702411E-2</v>
          </cell>
          <cell r="F1732">
            <v>3.4045599143613554E-2</v>
          </cell>
          <cell r="G1732">
            <v>3.2080552835797645E-2</v>
          </cell>
          <cell r="H1732">
            <v>3.2019532048076262E-2</v>
          </cell>
          <cell r="I1732">
            <v>3.9986167362400508E-2</v>
          </cell>
          <cell r="J1732">
            <v>3.0376785673431973E-2</v>
          </cell>
          <cell r="K1732">
            <v>3.586347205010737E-2</v>
          </cell>
          <cell r="L1732">
            <v>2.6328329798115384E-2</v>
          </cell>
          <cell r="M1732">
            <v>3.3409776249698174E-2</v>
          </cell>
          <cell r="N1732">
            <v>4.4116284853512121E-2</v>
          </cell>
        </row>
        <row r="1733">
          <cell r="D1733" t="str">
            <v>11.3.3</v>
          </cell>
          <cell r="E1733">
            <v>3.2243627559830304E-2</v>
          </cell>
          <cell r="F1733">
            <v>3.3474946941101667E-2</v>
          </cell>
          <cell r="G1733">
            <v>3.2145306080171368E-2</v>
          </cell>
          <cell r="H1733">
            <v>3.2659046842888652E-2</v>
          </cell>
          <cell r="I1733">
            <v>4.1830240943467094E-2</v>
          </cell>
          <cell r="J1733">
            <v>3.0784080600639595E-2</v>
          </cell>
          <cell r="K1733">
            <v>3.4356076159212323E-2</v>
          </cell>
          <cell r="L1733">
            <v>2.5431956444659846E-2</v>
          </cell>
          <cell r="M1733">
            <v>3.2773586294140532E-2</v>
          </cell>
          <cell r="N1733">
            <v>2.7537904567312341E-2</v>
          </cell>
        </row>
        <row r="1734">
          <cell r="D1734" t="str">
            <v>11.3.4</v>
          </cell>
          <cell r="E1734">
            <v>3.2620861946065324E-2</v>
          </cell>
          <cell r="F1734">
            <v>3.3161102347785507E-2</v>
          </cell>
          <cell r="G1734">
            <v>3.2254110299775554E-2</v>
          </cell>
          <cell r="H1734">
            <v>3.1852227328244338E-2</v>
          </cell>
          <cell r="I1734">
            <v>4.0897358297156149E-2</v>
          </cell>
          <cell r="J1734">
            <v>3.221658594028147E-2</v>
          </cell>
          <cell r="K1734">
            <v>3.4643381844556759E-2</v>
          </cell>
          <cell r="L1734">
            <v>2.5202600701650611E-2</v>
          </cell>
          <cell r="M1734">
            <v>3.2971827256029707E-2</v>
          </cell>
          <cell r="N1734">
            <v>2.3906869658326495E-2</v>
          </cell>
        </row>
        <row r="1735">
          <cell r="D1735" t="str">
            <v>11.3.5</v>
          </cell>
          <cell r="E1735">
            <v>3.3646163048129542E-2</v>
          </cell>
          <cell r="F1735">
            <v>3.4307887129096291E-2</v>
          </cell>
          <cell r="G1735">
            <v>3.4166971189392166E-2</v>
          </cell>
          <cell r="H1735">
            <v>3.2335244032067514E-2</v>
          </cell>
          <cell r="I1735">
            <v>4.4117604117086859E-2</v>
          </cell>
          <cell r="J1735">
            <v>3.4113564201890684E-2</v>
          </cell>
          <cell r="K1735">
            <v>3.4824089639712917E-2</v>
          </cell>
          <cell r="L1735">
            <v>2.9081662458328134E-2</v>
          </cell>
          <cell r="M1735">
            <v>3.5157150182713759E-2</v>
          </cell>
          <cell r="N1735">
            <v>2.1628649166255891E-2</v>
          </cell>
        </row>
        <row r="1736">
          <cell r="D1736" t="str">
            <v>11.3.6</v>
          </cell>
          <cell r="E1736">
            <v>3.7789120242821758E-2</v>
          </cell>
          <cell r="F1736">
            <v>3.634472609015145E-2</v>
          </cell>
          <cell r="G1736">
            <v>3.7440926506688045E-2</v>
          </cell>
          <cell r="H1736">
            <v>3.5234249522344184E-2</v>
          </cell>
          <cell r="I1736">
            <v>4.1228156898374474E-2</v>
          </cell>
          <cell r="J1736">
            <v>3.8753886094826898E-2</v>
          </cell>
          <cell r="K1736">
            <v>3.7051031885590592E-2</v>
          </cell>
          <cell r="L1736">
            <v>3.8375682279209643E-2</v>
          </cell>
          <cell r="M1736">
            <v>4.3358201894402648E-2</v>
          </cell>
          <cell r="N1736">
            <v>2.9623716844207424E-2</v>
          </cell>
        </row>
        <row r="1737">
          <cell r="D1737" t="str">
            <v>11.3.7</v>
          </cell>
          <cell r="E1737">
            <v>4.7006608630654624E-2</v>
          </cell>
          <cell r="F1737">
            <v>4.0313622297959519E-2</v>
          </cell>
          <cell r="G1737">
            <v>4.3406377015874076E-2</v>
          </cell>
          <cell r="H1737">
            <v>4.3709136020208289E-2</v>
          </cell>
          <cell r="I1737">
            <v>4.006278360000929E-2</v>
          </cell>
          <cell r="J1737">
            <v>4.5581531830482733E-2</v>
          </cell>
          <cell r="K1737">
            <v>4.0212411660707187E-2</v>
          </cell>
          <cell r="L1737">
            <v>4.4312801036452173E-2</v>
          </cell>
          <cell r="M1737">
            <v>4.7587676153698154E-2</v>
          </cell>
          <cell r="N1737">
            <v>4.4368560021087466E-2</v>
          </cell>
        </row>
        <row r="1738">
          <cell r="D1738" t="str">
            <v>11.3.8</v>
          </cell>
          <cell r="E1738">
            <v>4.8721037815977246E-2</v>
          </cell>
          <cell r="F1738">
            <v>4.3065862135448781E-2</v>
          </cell>
          <cell r="G1738">
            <v>4.7279784710915651E-2</v>
          </cell>
          <cell r="H1738">
            <v>4.8192472509718476E-2</v>
          </cell>
          <cell r="I1738">
            <v>4.5024206420551952E-2</v>
          </cell>
          <cell r="J1738">
            <v>4.6795402036724325E-2</v>
          </cell>
          <cell r="K1738">
            <v>4.2855551911636078E-2</v>
          </cell>
          <cell r="L1738">
            <v>4.885531373217545E-2</v>
          </cell>
          <cell r="M1738">
            <v>5.224750684456958E-2</v>
          </cell>
          <cell r="N1738">
            <v>4.9161788205018993E-2</v>
          </cell>
        </row>
        <row r="1739">
          <cell r="D1739" t="str">
            <v>11.3.9</v>
          </cell>
          <cell r="E1739">
            <v>4.4984198478905585E-2</v>
          </cell>
          <cell r="F1739">
            <v>4.805531478549821E-2</v>
          </cell>
          <cell r="G1739">
            <v>4.8912529947358875E-2</v>
          </cell>
          <cell r="H1739">
            <v>5.1245316868180117E-2</v>
          </cell>
          <cell r="I1739">
            <v>4.6876066769869162E-2</v>
          </cell>
          <cell r="J1739">
            <v>4.6540797875257438E-2</v>
          </cell>
          <cell r="K1739">
            <v>4.6486259097510058E-2</v>
          </cell>
          <cell r="L1739">
            <v>5.2277678859309902E-2</v>
          </cell>
          <cell r="M1739">
            <v>5.2700390658178345E-2</v>
          </cell>
          <cell r="N1739">
            <v>4.9046521983234267E-2</v>
          </cell>
        </row>
        <row r="1740">
          <cell r="D1740" t="str">
            <v>11.3.10</v>
          </cell>
          <cell r="E1740">
            <v>4.3360953759563281E-2</v>
          </cell>
          <cell r="F1740">
            <v>4.866474032937549E-2</v>
          </cell>
          <cell r="G1740">
            <v>4.9692959822688988E-2</v>
          </cell>
          <cell r="H1740">
            <v>5.158586712474704E-2</v>
          </cell>
          <cell r="I1740">
            <v>4.3039136714375918E-2</v>
          </cell>
          <cell r="J1740">
            <v>4.0574415515191635E-2</v>
          </cell>
          <cell r="K1740">
            <v>4.7504830548030785E-2</v>
          </cell>
          <cell r="L1740">
            <v>5.4360026769308033E-2</v>
          </cell>
          <cell r="M1740">
            <v>5.0754191720035709E-2</v>
          </cell>
          <cell r="N1740">
            <v>4.6667629700560986E-2</v>
          </cell>
        </row>
        <row r="1741">
          <cell r="D1741" t="str">
            <v>11.3.11</v>
          </cell>
          <cell r="E1741">
            <v>4.0023668578947895E-2</v>
          </cell>
          <cell r="F1741">
            <v>5.1272565192669636E-2</v>
          </cell>
          <cell r="G1741">
            <v>5.1353783567417155E-2</v>
          </cell>
          <cell r="H1741">
            <v>5.0402173501614231E-2</v>
          </cell>
          <cell r="I1741">
            <v>3.8867931821838189E-2</v>
          </cell>
          <cell r="J1741">
            <v>4.1419746301168278E-2</v>
          </cell>
          <cell r="K1741">
            <v>4.9966521268981136E-2</v>
          </cell>
          <cell r="L1741">
            <v>5.5047155400598763E-2</v>
          </cell>
          <cell r="M1741">
            <v>5.2470277622450094E-2</v>
          </cell>
          <cell r="N1741">
            <v>4.3164370525801618E-2</v>
          </cell>
        </row>
        <row r="1742">
          <cell r="D1742" t="str">
            <v>11.3.12</v>
          </cell>
          <cell r="E1742">
            <v>3.9175373928718338E-2</v>
          </cell>
          <cell r="F1742">
            <v>5.0186423919452695E-2</v>
          </cell>
          <cell r="G1742">
            <v>5.0057867816055319E-2</v>
          </cell>
          <cell r="H1742">
            <v>5.1707965056907092E-2</v>
          </cell>
          <cell r="I1742">
            <v>3.787748271024588E-2</v>
          </cell>
          <cell r="J1742">
            <v>4.0922490869057034E-2</v>
          </cell>
          <cell r="K1742">
            <v>4.9086908539328115E-2</v>
          </cell>
          <cell r="L1742">
            <v>5.5741742755239382E-2</v>
          </cell>
          <cell r="M1742">
            <v>5.0736420118654223E-2</v>
          </cell>
          <cell r="N1742">
            <v>4.0709527631874839E-2</v>
          </cell>
        </row>
        <row r="1743">
          <cell r="D1743" t="str">
            <v>11.3.13</v>
          </cell>
          <cell r="E1743">
            <v>3.9215068389448736E-2</v>
          </cell>
          <cell r="F1743">
            <v>5.0146020583266573E-2</v>
          </cell>
          <cell r="G1743">
            <v>5.0082542868790582E-2</v>
          </cell>
          <cell r="H1743">
            <v>5.0407888001682902E-2</v>
          </cell>
          <cell r="I1743">
            <v>3.8196740208521318E-2</v>
          </cell>
          <cell r="J1743">
            <v>3.8980108175662144E-2</v>
          </cell>
          <cell r="K1743">
            <v>4.8210072017153154E-2</v>
          </cell>
          <cell r="L1743">
            <v>5.5056516348695607E-2</v>
          </cell>
          <cell r="M1743">
            <v>5.2234991632329093E-2</v>
          </cell>
          <cell r="N1743">
            <v>4.2906138447539724E-2</v>
          </cell>
        </row>
        <row r="1744">
          <cell r="D1744" t="str">
            <v>11.3.14</v>
          </cell>
          <cell r="E1744">
            <v>3.7191852113236321E-2</v>
          </cell>
          <cell r="F1744">
            <v>5.0747565679742881E-2</v>
          </cell>
          <cell r="G1744">
            <v>5.0360393722498918E-2</v>
          </cell>
          <cell r="H1744">
            <v>5.2977545918695586E-2</v>
          </cell>
          <cell r="I1744">
            <v>4.0170129762321413E-2</v>
          </cell>
          <cell r="J1744">
            <v>3.9272405671430817E-2</v>
          </cell>
          <cell r="K1744">
            <v>5.0148606571664568E-2</v>
          </cell>
          <cell r="L1744">
            <v>5.585148360264746E-2</v>
          </cell>
          <cell r="M1744">
            <v>5.3260404688565625E-2</v>
          </cell>
          <cell r="N1744">
            <v>4.8342415140084201E-2</v>
          </cell>
        </row>
        <row r="1745">
          <cell r="D1745" t="str">
            <v>11.3.15</v>
          </cell>
          <cell r="E1745">
            <v>3.8046806052511185E-2</v>
          </cell>
          <cell r="F1745">
            <v>4.7983915878508566E-2</v>
          </cell>
          <cell r="G1745">
            <v>4.8071964015514737E-2</v>
          </cell>
          <cell r="H1745">
            <v>4.7483761342787575E-2</v>
          </cell>
          <cell r="I1745">
            <v>4.4711623295062765E-2</v>
          </cell>
          <cell r="J1745">
            <v>4.0335743943338137E-2</v>
          </cell>
          <cell r="K1745">
            <v>5.0049892263017058E-2</v>
          </cell>
          <cell r="L1745">
            <v>5.3670332637536226E-2</v>
          </cell>
          <cell r="M1745">
            <v>5.2998586448494818E-2</v>
          </cell>
          <cell r="N1745">
            <v>5.1996086309678932E-2</v>
          </cell>
        </row>
        <row r="1746">
          <cell r="D1746" t="str">
            <v>11.3.16</v>
          </cell>
          <cell r="E1746">
            <v>4.1660378444465074E-2</v>
          </cell>
          <cell r="F1746">
            <v>4.6139814179050297E-2</v>
          </cell>
          <cell r="G1746">
            <v>4.4829015179292886E-2</v>
          </cell>
          <cell r="H1746">
            <v>4.2785593598220976E-2</v>
          </cell>
          <cell r="I1746">
            <v>4.3924742553450954E-2</v>
          </cell>
          <cell r="J1746">
            <v>4.2385281923414224E-2</v>
          </cell>
          <cell r="K1746">
            <v>4.8852647489995855E-2</v>
          </cell>
          <cell r="L1746">
            <v>4.9557735249260763E-2</v>
          </cell>
          <cell r="M1746">
            <v>4.5709893709136792E-2</v>
          </cell>
          <cell r="N1746">
            <v>4.7563549067817935E-2</v>
          </cell>
        </row>
        <row r="1747">
          <cell r="D1747" t="str">
            <v>11.3.17</v>
          </cell>
          <cell r="E1747">
            <v>4.73756989294256E-2</v>
          </cell>
          <cell r="F1747">
            <v>4.8422166297000108E-2</v>
          </cell>
          <cell r="G1747">
            <v>4.4836547827237436E-2</v>
          </cell>
          <cell r="H1747">
            <v>4.1361834392995921E-2</v>
          </cell>
          <cell r="I1747">
            <v>4.3954081983823827E-2</v>
          </cell>
          <cell r="J1747">
            <v>4.83197715153535E-2</v>
          </cell>
          <cell r="K1747">
            <v>5.0329568675902686E-2</v>
          </cell>
          <cell r="L1747">
            <v>4.6932514922827982E-2</v>
          </cell>
          <cell r="M1747">
            <v>3.6516469101526242E-2</v>
          </cell>
          <cell r="N1747">
            <v>3.9263487562715103E-2</v>
          </cell>
        </row>
        <row r="1748">
          <cell r="D1748" t="str">
            <v>11.3.18</v>
          </cell>
          <cell r="E1748">
            <v>5.2996059227105007E-2</v>
          </cell>
          <cell r="F1748">
            <v>4.3917091635408204E-2</v>
          </cell>
          <cell r="G1748">
            <v>4.3182005460031113E-2</v>
          </cell>
          <cell r="H1748">
            <v>4.0602597992784685E-2</v>
          </cell>
          <cell r="I1748">
            <v>4.1407947815303978E-2</v>
          </cell>
          <cell r="J1748">
            <v>5.5443446145471018E-2</v>
          </cell>
          <cell r="K1748">
            <v>4.4750218149509385E-2</v>
          </cell>
          <cell r="L1748">
            <v>4.3885313568484012E-2</v>
          </cell>
          <cell r="M1748">
            <v>3.5873687800855272E-2</v>
          </cell>
          <cell r="N1748">
            <v>4.6477306404125757E-2</v>
          </cell>
        </row>
        <row r="1749">
          <cell r="D1749" t="str">
            <v>11.3.19</v>
          </cell>
          <cell r="E1749">
            <v>5.4156489730323228E-2</v>
          </cell>
          <cell r="F1749">
            <v>4.0274232895559509E-2</v>
          </cell>
          <cell r="G1749">
            <v>4.2084021920481003E-2</v>
          </cell>
          <cell r="H1749">
            <v>4.0388162792188473E-2</v>
          </cell>
          <cell r="I1749">
            <v>4.5697761874230615E-2</v>
          </cell>
          <cell r="J1749">
            <v>5.5130525947129173E-2</v>
          </cell>
          <cell r="K1749">
            <v>3.8873643883575192E-2</v>
          </cell>
          <cell r="L1749">
            <v>4.1546340522558151E-2</v>
          </cell>
          <cell r="M1749">
            <v>3.5248177493076169E-2</v>
          </cell>
          <cell r="N1749">
            <v>4.1435675044565141E-2</v>
          </cell>
        </row>
        <row r="1750">
          <cell r="D1750" t="str">
            <v>11.3.20</v>
          </cell>
          <cell r="E1750">
            <v>5.3093743668995573E-2</v>
          </cell>
          <cell r="F1750">
            <v>3.9338603033859311E-2</v>
          </cell>
          <cell r="G1750">
            <v>4.0357099815674737E-2</v>
          </cell>
          <cell r="H1750">
            <v>3.9701404358194595E-2</v>
          </cell>
          <cell r="I1750">
            <v>4.4384579028536701E-2</v>
          </cell>
          <cell r="J1750">
            <v>5.1630467075865695E-2</v>
          </cell>
          <cell r="K1750">
            <v>3.6528914147902991E-2</v>
          </cell>
          <cell r="L1750">
            <v>4.0427644651802513E-2</v>
          </cell>
          <cell r="M1750">
            <v>3.4526216616297116E-2</v>
          </cell>
          <cell r="N1750">
            <v>4.3841075579793568E-2</v>
          </cell>
        </row>
        <row r="1751">
          <cell r="D1751" t="str">
            <v>11.3.21</v>
          </cell>
          <cell r="E1751">
            <v>4.9751025910474804E-2</v>
          </cell>
          <cell r="F1751">
            <v>3.7758483487728936E-2</v>
          </cell>
          <cell r="G1751">
            <v>3.923891451515045E-2</v>
          </cell>
          <cell r="H1751">
            <v>3.7570970837548262E-2</v>
          </cell>
          <cell r="I1751">
            <v>3.9086239431721653E-2</v>
          </cell>
          <cell r="J1751">
            <v>5.1878291265215704E-2</v>
          </cell>
          <cell r="K1751">
            <v>3.5785674663451075E-2</v>
          </cell>
          <cell r="L1751">
            <v>3.7271866311244309E-2</v>
          </cell>
          <cell r="M1751">
            <v>3.3452661710308883E-2</v>
          </cell>
          <cell r="N1751">
            <v>4.2067703268407974E-2</v>
          </cell>
        </row>
        <row r="1752">
          <cell r="D1752" t="str">
            <v>11.3.22</v>
          </cell>
          <cell r="E1752">
            <v>4.6113416352703752E-2</v>
          </cell>
          <cell r="F1752">
            <v>3.6583757771577873E-2</v>
          </cell>
          <cell r="G1752">
            <v>3.7515139355457222E-2</v>
          </cell>
          <cell r="H1752">
            <v>3.8583116300204084E-2</v>
          </cell>
          <cell r="I1752">
            <v>3.845565025285444E-2</v>
          </cell>
          <cell r="J1752">
            <v>4.4614106368603003E-2</v>
          </cell>
          <cell r="K1752">
            <v>3.6044328192228005E-2</v>
          </cell>
          <cell r="L1752">
            <v>3.3893552704565615E-2</v>
          </cell>
          <cell r="M1752">
            <v>3.4096277358462553E-2</v>
          </cell>
          <cell r="N1752">
            <v>4.1200972763515115E-2</v>
          </cell>
        </row>
        <row r="1753">
          <cell r="D1753" t="str">
            <v>11.3.23</v>
          </cell>
          <cell r="E1753">
            <v>4.0590399566805914E-2</v>
          </cell>
          <cell r="F1753">
            <v>3.6140809887697474E-2</v>
          </cell>
          <cell r="G1753">
            <v>3.4390085218460334E-2</v>
          </cell>
          <cell r="H1753">
            <v>3.6719623485735285E-2</v>
          </cell>
          <cell r="I1753">
            <v>3.8844571517086333E-2</v>
          </cell>
          <cell r="J1753">
            <v>3.8358150916620162E-2</v>
          </cell>
          <cell r="K1753">
            <v>3.535309491503693E-2</v>
          </cell>
          <cell r="L1753">
            <v>3.0612665542985792E-2</v>
          </cell>
          <cell r="M1753">
            <v>3.4044297510290429E-2</v>
          </cell>
          <cell r="N1753">
            <v>4.5301114389066685E-2</v>
          </cell>
        </row>
        <row r="1754">
          <cell r="D1754" t="str">
            <v>11.3.24</v>
          </cell>
          <cell r="E1754">
            <v>3.5161116257049277E-2</v>
          </cell>
          <cell r="F1754">
            <v>3.5778219465018253E-2</v>
          </cell>
          <cell r="G1754">
            <v>3.3301899126319826E-2</v>
          </cell>
          <cell r="H1754">
            <v>3.7018022231894758E-2</v>
          </cell>
          <cell r="I1754">
            <v>4.072229506095023E-2</v>
          </cell>
          <cell r="J1754">
            <v>3.3494834844121024E-2</v>
          </cell>
          <cell r="K1754">
            <v>3.5586910923475754E-2</v>
          </cell>
          <cell r="L1754">
            <v>2.8643887959162635E-2</v>
          </cell>
          <cell r="M1754">
            <v>3.4335651651248765E-2</v>
          </cell>
          <cell r="N1754">
            <v>3.8930794100871344E-2</v>
          </cell>
        </row>
        <row r="1755">
          <cell r="D1755" t="str">
            <v>11.4.1</v>
          </cell>
          <cell r="E1755">
            <v>3.3229843614190659E-2</v>
          </cell>
          <cell r="F1755">
            <v>3.3711812253938198E-2</v>
          </cell>
          <cell r="G1755">
            <v>3.1645818362991268E-2</v>
          </cell>
          <cell r="H1755">
            <v>3.4818174163318449E-2</v>
          </cell>
          <cell r="I1755">
            <v>3.9671263918777615E-2</v>
          </cell>
          <cell r="J1755">
            <v>2.9366415199622586E-2</v>
          </cell>
          <cell r="K1755">
            <v>3.5272936550343525E-2</v>
          </cell>
          <cell r="L1755">
            <v>2.6915497413222796E-2</v>
          </cell>
          <cell r="M1755">
            <v>3.2424412552916407E-2</v>
          </cell>
          <cell r="N1755">
            <v>3.4824144999311003E-2</v>
          </cell>
        </row>
        <row r="1756">
          <cell r="D1756" t="str">
            <v>11.4.2</v>
          </cell>
          <cell r="E1756">
            <v>3.2349050580861391E-2</v>
          </cell>
          <cell r="F1756">
            <v>3.3516079756680063E-2</v>
          </cell>
          <cell r="G1756">
            <v>3.1656181904383088E-2</v>
          </cell>
          <cell r="H1756">
            <v>3.349420494883696E-2</v>
          </cell>
          <cell r="I1756">
            <v>3.9810667338919491E-2</v>
          </cell>
          <cell r="J1756">
            <v>2.8882525672765197E-2</v>
          </cell>
          <cell r="K1756">
            <v>3.4841269122506957E-2</v>
          </cell>
          <cell r="L1756">
            <v>2.5544683294966126E-2</v>
          </cell>
          <cell r="M1756">
            <v>3.2727997720053373E-2</v>
          </cell>
          <cell r="N1756">
            <v>3.2440520998044474E-2</v>
          </cell>
        </row>
        <row r="1757">
          <cell r="D1757" t="str">
            <v>11.4.3</v>
          </cell>
          <cell r="E1757">
            <v>3.2113078848510175E-2</v>
          </cell>
          <cell r="F1757">
            <v>3.3694650994429483E-2</v>
          </cell>
          <cell r="G1757">
            <v>3.1181930980341326E-2</v>
          </cell>
          <cell r="H1757">
            <v>3.2823895613762782E-2</v>
          </cell>
          <cell r="I1757">
            <v>3.7077414252984102E-2</v>
          </cell>
          <cell r="J1757">
            <v>2.8557439816999427E-2</v>
          </cell>
          <cell r="K1757">
            <v>3.4470732478321761E-2</v>
          </cell>
          <cell r="L1757">
            <v>2.503589151555706E-2</v>
          </cell>
          <cell r="M1757">
            <v>3.1935153621188817E-2</v>
          </cell>
          <cell r="N1757">
            <v>3.1851615870826827E-2</v>
          </cell>
        </row>
        <row r="1758">
          <cell r="D1758" t="str">
            <v>11.4.4</v>
          </cell>
          <cell r="E1758">
            <v>3.2052646721305256E-2</v>
          </cell>
          <cell r="F1758">
            <v>3.416441662072945E-2</v>
          </cell>
          <cell r="G1758">
            <v>3.2459306296831428E-2</v>
          </cell>
          <cell r="H1758">
            <v>3.2876993877781403E-2</v>
          </cell>
          <cell r="I1758">
            <v>3.3187752755652243E-2</v>
          </cell>
          <cell r="J1758">
            <v>2.9491282078031086E-2</v>
          </cell>
          <cell r="K1758">
            <v>3.5717390769963248E-2</v>
          </cell>
          <cell r="L1758">
            <v>2.5818901424804263E-2</v>
          </cell>
          <cell r="M1758">
            <v>3.2854063438128515E-2</v>
          </cell>
          <cell r="N1758">
            <v>2.7344162644283843E-2</v>
          </cell>
        </row>
        <row r="1759">
          <cell r="D1759" t="str">
            <v>11.4.5</v>
          </cell>
          <cell r="E1759">
            <v>3.3967131773582696E-2</v>
          </cell>
          <cell r="F1759">
            <v>3.5264098426298518E-2</v>
          </cell>
          <cell r="G1759">
            <v>3.4525969176049269E-2</v>
          </cell>
          <cell r="H1759">
            <v>3.3587126910869562E-2</v>
          </cell>
          <cell r="I1759">
            <v>3.555009813889478E-2</v>
          </cell>
          <cell r="J1759">
            <v>3.1317072074998099E-2</v>
          </cell>
          <cell r="K1759">
            <v>3.5240505968822666E-2</v>
          </cell>
          <cell r="L1759">
            <v>2.9612528751832491E-2</v>
          </cell>
          <cell r="M1759">
            <v>3.4621511328994409E-2</v>
          </cell>
          <cell r="N1759">
            <v>2.4493351665916676E-2</v>
          </cell>
        </row>
        <row r="1760">
          <cell r="D1760" t="str">
            <v>11.4.6</v>
          </cell>
          <cell r="E1760">
            <v>3.7212117891663239E-2</v>
          </cell>
          <cell r="F1760">
            <v>3.7077072908408851E-2</v>
          </cell>
          <cell r="G1760">
            <v>3.7864650372100572E-2</v>
          </cell>
          <cell r="H1760">
            <v>3.7232457731335045E-2</v>
          </cell>
          <cell r="I1760">
            <v>3.6852727103753431E-2</v>
          </cell>
          <cell r="J1760">
            <v>3.7819558640266919E-2</v>
          </cell>
          <cell r="K1760">
            <v>3.8530851531331532E-2</v>
          </cell>
          <cell r="L1760">
            <v>3.8796711841053329E-2</v>
          </cell>
          <cell r="M1760">
            <v>4.3795931730439525E-2</v>
          </cell>
          <cell r="N1760">
            <v>3.2244773813573831E-2</v>
          </cell>
        </row>
        <row r="1761">
          <cell r="D1761" t="str">
            <v>11.4.7</v>
          </cell>
          <cell r="E1761">
            <v>4.6585674109968764E-2</v>
          </cell>
          <cell r="F1761">
            <v>4.0646754822364815E-2</v>
          </cell>
          <cell r="G1761">
            <v>4.2867355844672494E-2</v>
          </cell>
          <cell r="H1761">
            <v>4.4447521843832716E-2</v>
          </cell>
          <cell r="I1761">
            <v>4.0569734265360674E-2</v>
          </cell>
          <cell r="J1761">
            <v>4.4289080349635898E-2</v>
          </cell>
          <cell r="K1761">
            <v>4.0849099037907136E-2</v>
          </cell>
          <cell r="L1761">
            <v>4.3502162214227418E-2</v>
          </cell>
          <cell r="M1761">
            <v>4.6393815114757715E-2</v>
          </cell>
          <cell r="N1761">
            <v>4.7287085427010295E-2</v>
          </cell>
        </row>
        <row r="1762">
          <cell r="D1762" t="str">
            <v>11.4.8</v>
          </cell>
          <cell r="E1762">
            <v>4.9220018034138627E-2</v>
          </cell>
          <cell r="F1762">
            <v>4.3771808729582883E-2</v>
          </cell>
          <cell r="G1762">
            <v>4.584549719584223E-2</v>
          </cell>
          <cell r="H1762">
            <v>4.7553657792600547E-2</v>
          </cell>
          <cell r="I1762">
            <v>4.7347216912278244E-2</v>
          </cell>
          <cell r="J1762">
            <v>4.7290799111844174E-2</v>
          </cell>
          <cell r="K1762">
            <v>4.0618872097150302E-2</v>
          </cell>
          <cell r="L1762">
            <v>4.7520709747311922E-2</v>
          </cell>
          <cell r="M1762">
            <v>5.1790911933799998E-2</v>
          </cell>
          <cell r="N1762">
            <v>4.8724413195134715E-2</v>
          </cell>
        </row>
        <row r="1763">
          <cell r="D1763" t="str">
            <v>11.4.9</v>
          </cell>
          <cell r="E1763">
            <v>4.6455378341972761E-2</v>
          </cell>
          <cell r="F1763">
            <v>4.7197509075622063E-2</v>
          </cell>
          <cell r="G1763">
            <v>4.7223529033918049E-2</v>
          </cell>
          <cell r="H1763">
            <v>4.9457433051048189E-2</v>
          </cell>
          <cell r="I1763">
            <v>4.7714924736065645E-2</v>
          </cell>
          <cell r="J1763">
            <v>4.4572683403526075E-2</v>
          </cell>
          <cell r="K1763">
            <v>4.3810136195504661E-2</v>
          </cell>
          <cell r="L1763">
            <v>5.0875708734643074E-2</v>
          </cell>
          <cell r="M1763">
            <v>5.0852676389057064E-2</v>
          </cell>
          <cell r="N1763">
            <v>5.2110894938937155E-2</v>
          </cell>
        </row>
        <row r="1764">
          <cell r="D1764" t="str">
            <v>11.4.10</v>
          </cell>
          <cell r="E1764">
            <v>4.2279312329955153E-2</v>
          </cell>
          <cell r="F1764">
            <v>5.0109503846997187E-2</v>
          </cell>
          <cell r="G1764">
            <v>5.0555689209359295E-2</v>
          </cell>
          <cell r="H1764">
            <v>5.2266747454025424E-2</v>
          </cell>
          <cell r="I1764">
            <v>4.8679618663474589E-2</v>
          </cell>
          <cell r="J1764">
            <v>4.2229323570336347E-2</v>
          </cell>
          <cell r="K1764">
            <v>4.8070056956208806E-2</v>
          </cell>
          <cell r="L1764">
            <v>5.4792568301538051E-2</v>
          </cell>
          <cell r="M1764">
            <v>5.29110702579903E-2</v>
          </cell>
          <cell r="N1764">
            <v>5.4493964415601781E-2</v>
          </cell>
        </row>
        <row r="1765">
          <cell r="D1765" t="str">
            <v>11.4.11</v>
          </cell>
          <cell r="E1765">
            <v>4.0875182498307391E-2</v>
          </cell>
          <cell r="F1765">
            <v>5.0771783439305711E-2</v>
          </cell>
          <cell r="G1765">
            <v>5.0769925388384658E-2</v>
          </cell>
          <cell r="H1765">
            <v>5.0367303303977609E-2</v>
          </cell>
          <cell r="I1765">
            <v>4.2548094179948946E-2</v>
          </cell>
          <cell r="J1765">
            <v>4.0531188020468775E-2</v>
          </cell>
          <cell r="K1765">
            <v>5.0242625600580314E-2</v>
          </cell>
          <cell r="L1765">
            <v>5.6128426395817839E-2</v>
          </cell>
          <cell r="M1765">
            <v>5.2506779294072735E-2</v>
          </cell>
          <cell r="N1765">
            <v>4.4532761729373697E-2</v>
          </cell>
        </row>
        <row r="1766">
          <cell r="D1766" t="str">
            <v>11.4.12</v>
          </cell>
          <cell r="E1766">
            <v>3.9020976848791494E-2</v>
          </cell>
          <cell r="F1766">
            <v>5.0783143709684724E-2</v>
          </cell>
          <cell r="G1766">
            <v>5.0180023350260318E-2</v>
          </cell>
          <cell r="H1766">
            <v>5.2012168277173393E-2</v>
          </cell>
          <cell r="I1766">
            <v>3.9748895763527282E-2</v>
          </cell>
          <cell r="J1766">
            <v>3.8768722404757358E-2</v>
          </cell>
          <cell r="K1766">
            <v>4.9725051632332089E-2</v>
          </cell>
          <cell r="L1766">
            <v>5.676002304910472E-2</v>
          </cell>
          <cell r="M1766">
            <v>5.1641280243846642E-2</v>
          </cell>
          <cell r="N1766">
            <v>5.2771888264401781E-2</v>
          </cell>
        </row>
        <row r="1767">
          <cell r="D1767" t="str">
            <v>11.4.13</v>
          </cell>
          <cell r="E1767">
            <v>3.8497923681582162E-2</v>
          </cell>
          <cell r="F1767">
            <v>4.8042888748070729E-2</v>
          </cell>
          <cell r="G1767">
            <v>4.9984123630340042E-2</v>
          </cell>
          <cell r="H1767">
            <v>5.0286699689212039E-2</v>
          </cell>
          <cell r="I1767">
            <v>4.0049823505809594E-2</v>
          </cell>
          <cell r="J1767">
            <v>3.6975249305834651E-2</v>
          </cell>
          <cell r="K1767">
            <v>4.8523395085128124E-2</v>
          </cell>
          <cell r="L1767">
            <v>5.5909577300721956E-2</v>
          </cell>
          <cell r="M1767">
            <v>5.3815057677512296E-2</v>
          </cell>
          <cell r="N1767">
            <v>5.9888934267485483E-2</v>
          </cell>
        </row>
        <row r="1768">
          <cell r="D1768" t="str">
            <v>11.4.14</v>
          </cell>
          <cell r="E1768">
            <v>3.6821878887353304E-2</v>
          </cell>
          <cell r="F1768">
            <v>4.8235822522503143E-2</v>
          </cell>
          <cell r="G1768">
            <v>4.8959960420283659E-2</v>
          </cell>
          <cell r="H1768">
            <v>5.2357588234099681E-2</v>
          </cell>
          <cell r="I1768">
            <v>4.2485766103877533E-2</v>
          </cell>
          <cell r="J1768">
            <v>3.8459113292353242E-2</v>
          </cell>
          <cell r="K1768">
            <v>4.7968215442563161E-2</v>
          </cell>
          <cell r="L1768">
            <v>5.5627327204209515E-2</v>
          </cell>
          <cell r="M1768">
            <v>5.3363716312993609E-2</v>
          </cell>
          <cell r="N1768">
            <v>5.054658103697765E-2</v>
          </cell>
        </row>
        <row r="1769">
          <cell r="D1769" t="str">
            <v>11.4.15</v>
          </cell>
          <cell r="E1769">
            <v>3.820166942964405E-2</v>
          </cell>
          <cell r="F1769">
            <v>4.7057611098737372E-2</v>
          </cell>
          <cell r="G1769">
            <v>4.6674054820305268E-2</v>
          </cell>
          <cell r="H1769">
            <v>4.7580488165415047E-2</v>
          </cell>
          <cell r="I1769">
            <v>4.3800359833339179E-2</v>
          </cell>
          <cell r="J1769">
            <v>3.8762006591567276E-2</v>
          </cell>
          <cell r="K1769">
            <v>4.6365101071718602E-2</v>
          </cell>
          <cell r="L1769">
            <v>5.2772082462580354E-2</v>
          </cell>
          <cell r="M1769">
            <v>5.4115707291058905E-2</v>
          </cell>
          <cell r="N1769">
            <v>4.6463339130888057E-2</v>
          </cell>
        </row>
        <row r="1770">
          <cell r="D1770" t="str">
            <v>11.4.16</v>
          </cell>
          <cell r="E1770">
            <v>4.0218975434232758E-2</v>
          </cell>
          <cell r="F1770">
            <v>4.4580028995786197E-2</v>
          </cell>
          <cell r="G1770">
            <v>4.4041139554484618E-2</v>
          </cell>
          <cell r="H1770">
            <v>4.1586065395574474E-2</v>
          </cell>
          <cell r="I1770">
            <v>4.7244959912473572E-2</v>
          </cell>
          <cell r="J1770">
            <v>4.1453299544491028E-2</v>
          </cell>
          <cell r="K1770">
            <v>4.5788423231164069E-2</v>
          </cell>
          <cell r="L1770">
            <v>4.9303504678897103E-2</v>
          </cell>
          <cell r="M1770">
            <v>4.6323688001210096E-2</v>
          </cell>
          <cell r="N1770">
            <v>3.6429216459510153E-2</v>
          </cell>
        </row>
        <row r="1771">
          <cell r="D1771" t="str">
            <v>11.4.17</v>
          </cell>
          <cell r="E1771">
            <v>4.7266416823399084E-2</v>
          </cell>
          <cell r="F1771">
            <v>4.9515932900060518E-2</v>
          </cell>
          <cell r="G1771">
            <v>4.5706778440714829E-2</v>
          </cell>
          <cell r="H1771">
            <v>3.9973880603941005E-2</v>
          </cell>
          <cell r="I1771">
            <v>4.5532607322547242E-2</v>
          </cell>
          <cell r="J1771">
            <v>4.9242947640199597E-2</v>
          </cell>
          <cell r="K1771">
            <v>5.0048171488775023E-2</v>
          </cell>
          <cell r="L1771">
            <v>4.7938334305611889E-2</v>
          </cell>
          <cell r="M1771">
            <v>3.6404860135141458E-2</v>
          </cell>
          <cell r="N1771">
            <v>3.1823335116129933E-2</v>
          </cell>
        </row>
        <row r="1772">
          <cell r="D1772" t="str">
            <v>11.4.18</v>
          </cell>
          <cell r="E1772">
            <v>5.2219918822470103E-2</v>
          </cell>
          <cell r="F1772">
            <v>4.4397145180591673E-2</v>
          </cell>
          <cell r="G1772">
            <v>4.502787886507055E-2</v>
          </cell>
          <cell r="H1772">
            <v>4.015944328720103E-2</v>
          </cell>
          <cell r="I1772">
            <v>3.9728026988056941E-2</v>
          </cell>
          <cell r="J1772">
            <v>5.6402125992921173E-2</v>
          </cell>
          <cell r="K1772">
            <v>4.571569161449527E-2</v>
          </cell>
          <cell r="L1772">
            <v>4.4777447464370332E-2</v>
          </cell>
          <cell r="M1772">
            <v>3.5637375957571459E-2</v>
          </cell>
          <cell r="N1772">
            <v>2.9924088354622926E-2</v>
          </cell>
        </row>
        <row r="1773">
          <cell r="D1773" t="str">
            <v>11.4.19</v>
          </cell>
          <cell r="E1773">
            <v>5.3369363502212351E-2</v>
          </cell>
          <cell r="F1773">
            <v>4.053984361042165E-2</v>
          </cell>
          <cell r="G1773">
            <v>4.3924530939295187E-2</v>
          </cell>
          <cell r="H1773">
            <v>3.9192087413692123E-2</v>
          </cell>
          <cell r="I1773">
            <v>3.7865558339913959E-2</v>
          </cell>
          <cell r="J1773">
            <v>5.6878334519366198E-2</v>
          </cell>
          <cell r="K1773">
            <v>4.0174223811550724E-2</v>
          </cell>
          <cell r="L1773">
            <v>4.1786614577959166E-2</v>
          </cell>
          <cell r="M1773">
            <v>3.5031999572713864E-2</v>
          </cell>
          <cell r="N1773">
            <v>3.2894676647000451E-2</v>
          </cell>
        </row>
        <row r="1774">
          <cell r="D1774" t="str">
            <v>11.4.20</v>
          </cell>
          <cell r="E1774">
            <v>5.1866127974100874E-2</v>
          </cell>
          <cell r="F1774">
            <v>3.9584614067062804E-2</v>
          </cell>
          <cell r="G1774">
            <v>4.1944243421363478E-2</v>
          </cell>
          <cell r="H1774">
            <v>3.8943808030876194E-2</v>
          </cell>
          <cell r="I1774">
            <v>3.9743191631565387E-2</v>
          </cell>
          <cell r="J1774">
            <v>5.6832498250648789E-2</v>
          </cell>
          <cell r="K1774">
            <v>3.8610073576881836E-2</v>
          </cell>
          <cell r="L1774">
            <v>4.0133148136376945E-2</v>
          </cell>
          <cell r="M1774">
            <v>3.5013978535395222E-2</v>
          </cell>
          <cell r="N1774">
            <v>3.627755398089054E-2</v>
          </cell>
        </row>
        <row r="1775">
          <cell r="D1775" t="str">
            <v>11.4.21</v>
          </cell>
          <cell r="E1775">
            <v>4.9982165992725376E-2</v>
          </cell>
          <cell r="F1775">
            <v>3.8472338008777918E-2</v>
          </cell>
          <cell r="G1775">
            <v>4.1023196196520229E-2</v>
          </cell>
          <cell r="H1775">
            <v>3.7666918527182409E-2</v>
          </cell>
          <cell r="I1775">
            <v>4.2913019500340308E-2</v>
          </cell>
          <cell r="J1775">
            <v>5.3415175270170083E-2</v>
          </cell>
          <cell r="K1775">
            <v>3.7570483685735595E-2</v>
          </cell>
          <cell r="L1775">
            <v>3.7669659741129576E-2</v>
          </cell>
          <cell r="M1775">
            <v>3.4098330444667056E-2</v>
          </cell>
          <cell r="N1775">
            <v>3.9645459150529319E-2</v>
          </cell>
        </row>
        <row r="1776">
          <cell r="D1776" t="str">
            <v>11.4.22</v>
          </cell>
          <cell r="E1776">
            <v>4.6793017801246319E-2</v>
          </cell>
          <cell r="F1776">
            <v>3.6070652180273784E-2</v>
          </cell>
          <cell r="G1776">
            <v>3.7696862384023297E-2</v>
          </cell>
          <cell r="H1776">
            <v>3.8300779053904811E-2</v>
          </cell>
          <cell r="I1776">
            <v>4.0343655864431983E-2</v>
          </cell>
          <cell r="J1776">
            <v>4.9944638750806382E-2</v>
          </cell>
          <cell r="K1776">
            <v>3.7175861297162896E-2</v>
          </cell>
          <cell r="L1776">
            <v>3.3451632847918043E-2</v>
          </cell>
          <cell r="M1776">
            <v>3.3654409507279555E-2</v>
          </cell>
          <cell r="N1776">
            <v>4.9924127171345055E-2</v>
          </cell>
        </row>
        <row r="1777">
          <cell r="D1777" t="str">
            <v>11.4.23</v>
          </cell>
          <cell r="E1777">
            <v>4.201065133306605E-2</v>
          </cell>
          <cell r="F1777">
            <v>3.6042728559353358E-2</v>
          </cell>
          <cell r="G1777">
            <v>3.5040303724858293E-2</v>
          </cell>
          <cell r="H1777">
            <v>3.7029683110797795E-2</v>
          </cell>
          <cell r="I1777">
            <v>4.3644122267651235E-2</v>
          </cell>
          <cell r="J1777">
            <v>4.1965476481478692E-2</v>
          </cell>
          <cell r="K1777">
            <v>3.7468793112296506E-2</v>
          </cell>
          <cell r="L1777">
            <v>3.1009035107776601E-2</v>
          </cell>
          <cell r="M1777">
            <v>3.4063429974203814E-2</v>
          </cell>
          <cell r="N1777">
            <v>4.3633045562791184E-2</v>
          </cell>
        </row>
        <row r="1778">
          <cell r="D1778" t="str">
            <v>11.4.24</v>
          </cell>
          <cell r="E1778">
            <v>3.7391478724719852E-2</v>
          </cell>
          <cell r="F1778">
            <v>3.6751759544319085E-2</v>
          </cell>
          <cell r="G1778">
            <v>3.32010504876065E-2</v>
          </cell>
          <cell r="H1778">
            <v>3.5984873519541369E-2</v>
          </cell>
          <cell r="I1778">
            <v>4.7890500700356109E-2</v>
          </cell>
          <cell r="J1778">
            <v>3.6553044016911056E-2</v>
          </cell>
          <cell r="K1778">
            <v>3.7202038641555392E-2</v>
          </cell>
          <cell r="L1778">
            <v>2.8317823488369094E-2</v>
          </cell>
          <cell r="M1778">
            <v>3.4021842965006974E-2</v>
          </cell>
          <cell r="N1778">
            <v>5.9430065159413355E-2</v>
          </cell>
        </row>
        <row r="1779">
          <cell r="D1779" t="str">
            <v>11.5.1</v>
          </cell>
          <cell r="E1779">
            <v>3.3126658561385212E-2</v>
          </cell>
          <cell r="F1779">
            <v>3.6956905861083279E-2</v>
          </cell>
          <cell r="G1779">
            <v>3.4309477614404574E-2</v>
          </cell>
          <cell r="H1779">
            <v>3.9292611885053369E-2</v>
          </cell>
          <cell r="I1779">
            <v>4.7655802324565004E-2</v>
          </cell>
          <cell r="J1779">
            <v>3.1461570276657823E-2</v>
          </cell>
          <cell r="K1779">
            <v>3.8594308760265018E-2</v>
          </cell>
          <cell r="L1779">
            <v>3.0220517895374648E-2</v>
          </cell>
          <cell r="M1779">
            <v>3.6408307952630142E-2</v>
          </cell>
          <cell r="N1779">
            <v>4.9855394071229915E-2</v>
          </cell>
        </row>
        <row r="1780">
          <cell r="D1780" t="str">
            <v>11.5.2</v>
          </cell>
          <cell r="E1780">
            <v>3.3487612079297471E-2</v>
          </cell>
          <cell r="F1780">
            <v>3.6376509999861452E-2</v>
          </cell>
          <cell r="G1780">
            <v>3.3623873806667919E-2</v>
          </cell>
          <cell r="H1780">
            <v>3.6577044783842799E-2</v>
          </cell>
          <cell r="I1780">
            <v>4.568767802957252E-2</v>
          </cell>
          <cell r="J1780">
            <v>2.9782026207659115E-2</v>
          </cell>
          <cell r="K1780">
            <v>3.7310224235494065E-2</v>
          </cell>
          <cell r="L1780">
            <v>2.8462612532000491E-2</v>
          </cell>
          <cell r="M1780">
            <v>3.623071290905007E-2</v>
          </cell>
          <cell r="N1780">
            <v>4.3120451409926056E-2</v>
          </cell>
        </row>
        <row r="1781">
          <cell r="D1781" t="str">
            <v>11.5.3</v>
          </cell>
          <cell r="E1781">
            <v>3.2414478517814892E-2</v>
          </cell>
          <cell r="F1781">
            <v>3.6151562933875579E-2</v>
          </cell>
          <cell r="G1781">
            <v>3.3666696926848157E-2</v>
          </cell>
          <cell r="H1781">
            <v>3.6124731193670288E-2</v>
          </cell>
          <cell r="I1781">
            <v>4.1169108842754022E-2</v>
          </cell>
          <cell r="J1781">
            <v>3.0554214341139099E-2</v>
          </cell>
          <cell r="K1781">
            <v>3.6854526401267532E-2</v>
          </cell>
          <cell r="L1781">
            <v>2.828409330181916E-2</v>
          </cell>
          <cell r="M1781">
            <v>3.5627754786437989E-2</v>
          </cell>
          <cell r="N1781">
            <v>2.8447876898819648E-2</v>
          </cell>
        </row>
        <row r="1782">
          <cell r="D1782" t="str">
            <v>11.5.4</v>
          </cell>
          <cell r="E1782">
            <v>3.3163655610325631E-2</v>
          </cell>
          <cell r="F1782">
            <v>3.6301444150144309E-2</v>
          </cell>
          <cell r="G1782">
            <v>3.3974985262870884E-2</v>
          </cell>
          <cell r="H1782">
            <v>3.5680650916662733E-2</v>
          </cell>
          <cell r="I1782">
            <v>3.7902730122083374E-2</v>
          </cell>
          <cell r="J1782">
            <v>3.0830834566585329E-2</v>
          </cell>
          <cell r="K1782">
            <v>3.7277135658102277E-2</v>
          </cell>
          <cell r="L1782">
            <v>2.8133630430294817E-2</v>
          </cell>
          <cell r="M1782">
            <v>3.4898661814285185E-2</v>
          </cell>
          <cell r="N1782">
            <v>2.4198608688035157E-2</v>
          </cell>
        </row>
        <row r="1783">
          <cell r="D1783" t="str">
            <v>11.5.5</v>
          </cell>
          <cell r="E1783">
            <v>3.3713036366594326E-2</v>
          </cell>
          <cell r="F1783">
            <v>3.7304180995127702E-2</v>
          </cell>
          <cell r="G1783">
            <v>3.6541545648128018E-2</v>
          </cell>
          <cell r="H1783">
            <v>3.6402783793390778E-2</v>
          </cell>
          <cell r="I1783">
            <v>3.6479048529491347E-2</v>
          </cell>
          <cell r="J1783">
            <v>3.2729319859156801E-2</v>
          </cell>
          <cell r="K1783">
            <v>3.8814891903532558E-2</v>
          </cell>
          <cell r="L1783">
            <v>3.197115498561974E-2</v>
          </cell>
          <cell r="M1783">
            <v>3.8029877806312833E-2</v>
          </cell>
          <cell r="N1783">
            <v>2.5415897162628747E-2</v>
          </cell>
        </row>
        <row r="1784">
          <cell r="D1784" t="str">
            <v>11.5.6</v>
          </cell>
          <cell r="E1784">
            <v>3.7656637775337475E-2</v>
          </cell>
          <cell r="F1784">
            <v>3.9652592505377587E-2</v>
          </cell>
          <cell r="G1784">
            <v>3.959189421839953E-2</v>
          </cell>
          <cell r="H1784">
            <v>3.8216187225282063E-2</v>
          </cell>
          <cell r="I1784">
            <v>3.836711588277001E-2</v>
          </cell>
          <cell r="J1784">
            <v>3.6689018862351257E-2</v>
          </cell>
          <cell r="K1784">
            <v>4.0022956748827866E-2</v>
          </cell>
          <cell r="L1784">
            <v>3.9674040620578624E-2</v>
          </cell>
          <cell r="M1784">
            <v>4.525354737714099E-2</v>
          </cell>
          <cell r="N1784">
            <v>3.2451585117487754E-2</v>
          </cell>
        </row>
        <row r="1785">
          <cell r="D1785" t="str">
            <v>11.5.7</v>
          </cell>
          <cell r="E1785">
            <v>4.5547270898893565E-2</v>
          </cell>
          <cell r="F1785">
            <v>4.1931580628797385E-2</v>
          </cell>
          <cell r="G1785">
            <v>4.2394698332056564E-2</v>
          </cell>
          <cell r="H1785">
            <v>4.2970763504951243E-2</v>
          </cell>
          <cell r="I1785">
            <v>3.8236555081812097E-2</v>
          </cell>
          <cell r="J1785">
            <v>4.4239723387783737E-2</v>
          </cell>
          <cell r="K1785">
            <v>4.0596698525260252E-2</v>
          </cell>
          <cell r="L1785">
            <v>4.3148055341923126E-2</v>
          </cell>
          <cell r="M1785">
            <v>4.7151042730938654E-2</v>
          </cell>
          <cell r="N1785">
            <v>3.6125057484688992E-2</v>
          </cell>
        </row>
        <row r="1786">
          <cell r="D1786" t="str">
            <v>11.5.8</v>
          </cell>
          <cell r="E1786">
            <v>4.6584491434904139E-2</v>
          </cell>
          <cell r="F1786">
            <v>4.4003234607766638E-2</v>
          </cell>
          <cell r="G1786">
            <v>4.6832295109333427E-2</v>
          </cell>
          <cell r="H1786">
            <v>4.6483535739937264E-2</v>
          </cell>
          <cell r="I1786">
            <v>4.3048990130935424E-2</v>
          </cell>
          <cell r="J1786">
            <v>4.8320444950676195E-2</v>
          </cell>
          <cell r="K1786">
            <v>4.2464677003617876E-2</v>
          </cell>
          <cell r="L1786">
            <v>4.8058660047820841E-2</v>
          </cell>
          <cell r="M1786">
            <v>5.2180636755907006E-2</v>
          </cell>
          <cell r="N1786">
            <v>3.9159957078098884E-2</v>
          </cell>
        </row>
        <row r="1787">
          <cell r="D1787" t="str">
            <v>11.5.9</v>
          </cell>
          <cell r="E1787">
            <v>4.6057530387727183E-2</v>
          </cell>
          <cell r="F1787">
            <v>4.6766446240162664E-2</v>
          </cell>
          <cell r="G1787">
            <v>4.7062365839598649E-2</v>
          </cell>
          <cell r="H1787">
            <v>4.6180588713009334E-2</v>
          </cell>
          <cell r="I1787">
            <v>4.8036801218752478E-2</v>
          </cell>
          <cell r="J1787">
            <v>4.7623349322882751E-2</v>
          </cell>
          <cell r="K1787">
            <v>4.3547774962373366E-2</v>
          </cell>
          <cell r="L1787">
            <v>5.0933433815949863E-2</v>
          </cell>
          <cell r="M1787">
            <v>5.1286129712348104E-2</v>
          </cell>
          <cell r="N1787">
            <v>4.2452680063944877E-2</v>
          </cell>
        </row>
        <row r="1788">
          <cell r="D1788" t="str">
            <v>11.5.10</v>
          </cell>
          <cell r="E1788">
            <v>4.5450646715398814E-2</v>
          </cell>
          <cell r="F1788">
            <v>4.6632174080104873E-2</v>
          </cell>
          <cell r="G1788">
            <v>4.8566848419059346E-2</v>
          </cell>
          <cell r="H1788">
            <v>4.811074960167297E-2</v>
          </cell>
          <cell r="I1788">
            <v>5.3242861126874305E-2</v>
          </cell>
          <cell r="J1788">
            <v>4.5481223534267742E-2</v>
          </cell>
          <cell r="K1788">
            <v>4.546591713961104E-2</v>
          </cell>
          <cell r="L1788">
            <v>5.308513119473441E-2</v>
          </cell>
          <cell r="M1788">
            <v>5.0986548411199609E-2</v>
          </cell>
          <cell r="N1788">
            <v>3.814063492295227E-2</v>
          </cell>
        </row>
        <row r="1789">
          <cell r="D1789" t="str">
            <v>11.5.11</v>
          </cell>
          <cell r="E1789">
            <v>4.3937171717846411E-2</v>
          </cell>
          <cell r="F1789">
            <v>4.8331768274965034E-2</v>
          </cell>
          <cell r="G1789">
            <v>4.8967100621861527E-2</v>
          </cell>
          <cell r="H1789">
            <v>4.628606588245332E-2</v>
          </cell>
          <cell r="I1789">
            <v>4.0841249998265675E-2</v>
          </cell>
          <cell r="J1789">
            <v>4.3868187940329616E-2</v>
          </cell>
          <cell r="K1789">
            <v>4.6791583566451876E-2</v>
          </cell>
          <cell r="L1789">
            <v>5.4103816083836576E-2</v>
          </cell>
          <cell r="M1789">
            <v>4.9940397090866076E-2</v>
          </cell>
          <cell r="N1789">
            <v>4.2723350828144505E-2</v>
          </cell>
        </row>
        <row r="1790">
          <cell r="D1790" t="str">
            <v>11.5.12</v>
          </cell>
          <cell r="E1790">
            <v>4.3145676803522055E-2</v>
          </cell>
          <cell r="F1790">
            <v>4.7933645058314531E-2</v>
          </cell>
          <cell r="G1790">
            <v>4.8018108986366034E-2</v>
          </cell>
          <cell r="H1790">
            <v>4.7833604611277745E-2</v>
          </cell>
          <cell r="I1790">
            <v>3.6850335143054962E-2</v>
          </cell>
          <cell r="J1790">
            <v>4.2028822009924749E-2</v>
          </cell>
          <cell r="K1790">
            <v>4.6518868219365864E-2</v>
          </cell>
          <cell r="L1790">
            <v>5.3680662443328246E-2</v>
          </cell>
          <cell r="M1790">
            <v>4.8041754254182459E-2</v>
          </cell>
          <cell r="N1790">
            <v>5.0927565642040103E-2</v>
          </cell>
        </row>
        <row r="1791">
          <cell r="D1791" t="str">
            <v>11.5.13</v>
          </cell>
          <cell r="E1791">
            <v>4.148026905041733E-2</v>
          </cell>
          <cell r="F1791">
            <v>4.5668842192059397E-2</v>
          </cell>
          <cell r="G1791">
            <v>4.7553378864815359E-2</v>
          </cell>
          <cell r="H1791">
            <v>4.6292289489255178E-2</v>
          </cell>
          <cell r="I1791">
            <v>4.2539372891914805E-2</v>
          </cell>
          <cell r="J1791">
            <v>4.1372734666889954E-2</v>
          </cell>
          <cell r="K1791">
            <v>4.5158432244624035E-2</v>
          </cell>
          <cell r="L1791">
            <v>5.3075444743777907E-2</v>
          </cell>
          <cell r="M1791">
            <v>5.0428077317396861E-2</v>
          </cell>
          <cell r="N1791">
            <v>6.0754053126802099E-2</v>
          </cell>
        </row>
        <row r="1792">
          <cell r="D1792" t="str">
            <v>11.5.14</v>
          </cell>
          <cell r="E1792">
            <v>3.9215317428091034E-2</v>
          </cell>
          <cell r="F1792">
            <v>4.5198922590168382E-2</v>
          </cell>
          <cell r="G1792">
            <v>4.8051925708841793E-2</v>
          </cell>
          <cell r="H1792">
            <v>4.7858369380010132E-2</v>
          </cell>
          <cell r="I1792">
            <v>4.3185933287731869E-2</v>
          </cell>
          <cell r="J1792">
            <v>3.8648683942800161E-2</v>
          </cell>
          <cell r="K1792">
            <v>4.578379751011552E-2</v>
          </cell>
          <cell r="L1792">
            <v>5.3629070069793956E-2</v>
          </cell>
          <cell r="M1792">
            <v>4.9530745700580234E-2</v>
          </cell>
          <cell r="N1792">
            <v>6.212083829100757E-2</v>
          </cell>
        </row>
        <row r="1793">
          <cell r="D1793" t="str">
            <v>11.5.15</v>
          </cell>
          <cell r="E1793">
            <v>3.8577619439057131E-2</v>
          </cell>
          <cell r="F1793">
            <v>4.5260726015436022E-2</v>
          </cell>
          <cell r="G1793">
            <v>4.7111684084546773E-2</v>
          </cell>
          <cell r="H1793">
            <v>4.5506494301283125E-2</v>
          </cell>
          <cell r="I1793">
            <v>4.4554393627633943E-2</v>
          </cell>
          <cell r="J1793">
            <v>4.0274301697505309E-2</v>
          </cell>
          <cell r="K1793">
            <v>4.601588203055134E-2</v>
          </cell>
          <cell r="L1793">
            <v>5.1749403956949554E-2</v>
          </cell>
          <cell r="M1793">
            <v>5.0506282689470383E-2</v>
          </cell>
          <cell r="N1793">
            <v>5.3631353426817428E-2</v>
          </cell>
        </row>
        <row r="1794">
          <cell r="D1794" t="str">
            <v>11.5.16</v>
          </cell>
          <cell r="E1794">
            <v>4.0341793125528137E-2</v>
          </cell>
          <cell r="F1794">
            <v>4.297150763220229E-2</v>
          </cell>
          <cell r="G1794">
            <v>4.4653673800673734E-2</v>
          </cell>
          <cell r="H1794">
            <v>4.1815830638544015E-2</v>
          </cell>
          <cell r="I1794">
            <v>4.4483355232213702E-2</v>
          </cell>
          <cell r="J1794">
            <v>4.1219274935029748E-2</v>
          </cell>
          <cell r="K1794">
            <v>4.4755684981437553E-2</v>
          </cell>
          <cell r="L1794">
            <v>4.7024820328356948E-2</v>
          </cell>
          <cell r="M1794">
            <v>4.3178633515591869E-2</v>
          </cell>
          <cell r="N1794">
            <v>4.9656843780339147E-2</v>
          </cell>
        </row>
        <row r="1795">
          <cell r="D1795" t="str">
            <v>11.5.17</v>
          </cell>
          <cell r="E1795">
            <v>4.3830090068062162E-2</v>
          </cell>
          <cell r="F1795">
            <v>4.6864451074514119E-2</v>
          </cell>
          <cell r="G1795">
            <v>4.5115787465081061E-2</v>
          </cell>
          <cell r="H1795">
            <v>4.0999047075037709E-2</v>
          </cell>
          <cell r="I1795">
            <v>4.5332208558739186E-2</v>
          </cell>
          <cell r="J1795">
            <v>4.7193301660650173E-2</v>
          </cell>
          <cell r="K1795">
            <v>4.9087966226294431E-2</v>
          </cell>
          <cell r="L1795">
            <v>4.6385803097809451E-2</v>
          </cell>
          <cell r="M1795">
            <v>3.6569838235806854E-2</v>
          </cell>
          <cell r="N1795">
            <v>5.0725803508208447E-2</v>
          </cell>
        </row>
        <row r="1796">
          <cell r="D1796" t="str">
            <v>11.5.18</v>
          </cell>
          <cell r="E1796">
            <v>4.9017124832984059E-2</v>
          </cell>
          <cell r="F1796">
            <v>4.2955595359527796E-2</v>
          </cell>
          <cell r="G1796">
            <v>4.3983676699616212E-2</v>
          </cell>
          <cell r="H1796">
            <v>4.0820118379484301E-2</v>
          </cell>
          <cell r="I1796">
            <v>4.1883793949804161E-2</v>
          </cell>
          <cell r="J1796">
            <v>5.3177016908421783E-2</v>
          </cell>
          <cell r="K1796">
            <v>4.5002964590555292E-2</v>
          </cell>
          <cell r="L1796">
            <v>4.3919275453468444E-2</v>
          </cell>
          <cell r="M1796">
            <v>3.5787696247157226E-2</v>
          </cell>
          <cell r="N1796">
            <v>4.0092851459563622E-2</v>
          </cell>
        </row>
        <row r="1797">
          <cell r="D1797" t="str">
            <v>11.5.19</v>
          </cell>
          <cell r="E1797">
            <v>4.9298342727097939E-2</v>
          </cell>
          <cell r="F1797">
            <v>4.1290014141884032E-2</v>
          </cell>
          <cell r="G1797">
            <v>4.2597210800148687E-2</v>
          </cell>
          <cell r="H1797">
            <v>4.0266995324969204E-2</v>
          </cell>
          <cell r="I1797">
            <v>4.1378755357363371E-2</v>
          </cell>
          <cell r="J1797">
            <v>5.4295356561319764E-2</v>
          </cell>
          <cell r="K1797">
            <v>4.079987477654428E-2</v>
          </cell>
          <cell r="L1797">
            <v>4.1597343851490901E-2</v>
          </cell>
          <cell r="M1797">
            <v>3.5157728142768054E-2</v>
          </cell>
          <cell r="N1797">
            <v>3.9380990269575818E-2</v>
          </cell>
        </row>
        <row r="1798">
          <cell r="D1798" t="str">
            <v>11.5.20</v>
          </cell>
          <cell r="E1798">
            <v>5.0337325166481678E-2</v>
          </cell>
          <cell r="F1798">
            <v>4.0295727807906738E-2</v>
          </cell>
          <cell r="G1798">
            <v>4.0553323886345284E-2</v>
          </cell>
          <cell r="H1798">
            <v>3.969422901148574E-2</v>
          </cell>
          <cell r="I1798">
            <v>3.300219081301501E-2</v>
          </cell>
          <cell r="J1798">
            <v>5.1608509762290568E-2</v>
          </cell>
          <cell r="K1798">
            <v>3.88597472744888E-2</v>
          </cell>
          <cell r="L1798">
            <v>4.0149432398018325E-2</v>
          </cell>
          <cell r="M1798">
            <v>3.5077316072836914E-2</v>
          </cell>
          <cell r="N1798">
            <v>3.2526333462293694E-2</v>
          </cell>
        </row>
        <row r="1799">
          <cell r="D1799" t="str">
            <v>11.5.21</v>
          </cell>
          <cell r="E1799">
            <v>4.9387749827123836E-2</v>
          </cell>
          <cell r="F1799">
            <v>3.869094808286843E-2</v>
          </cell>
          <cell r="G1799">
            <v>3.8965226436517314E-2</v>
          </cell>
          <cell r="H1799">
            <v>3.8898320462460667E-2</v>
          </cell>
          <cell r="I1799">
            <v>3.4461946590781389E-2</v>
          </cell>
          <cell r="J1799">
            <v>4.9260005533825507E-2</v>
          </cell>
          <cell r="K1799">
            <v>3.8013467095234524E-2</v>
          </cell>
          <cell r="L1799">
            <v>3.7801546603336053E-2</v>
          </cell>
          <cell r="M1799">
            <v>3.4121904168408115E-2</v>
          </cell>
          <cell r="N1799">
            <v>3.0226069945179679E-2</v>
          </cell>
        </row>
        <row r="1800">
          <cell r="D1800" t="str">
            <v>11.5.22</v>
          </cell>
          <cell r="E1800">
            <v>4.6193611856713272E-2</v>
          </cell>
          <cell r="F1800">
            <v>3.7765953302476181E-2</v>
          </cell>
          <cell r="G1800">
            <v>3.7523400774225453E-2</v>
          </cell>
          <cell r="H1800">
            <v>4.0161647814000258E-2</v>
          </cell>
          <cell r="I1800">
            <v>3.8641140943228951E-2</v>
          </cell>
          <cell r="J1800">
            <v>4.4975166186251615E-2</v>
          </cell>
          <cell r="K1800">
            <v>3.7372973095160161E-2</v>
          </cell>
          <cell r="L1800">
            <v>3.4238553929659188E-2</v>
          </cell>
          <cell r="M1800">
            <v>3.4453703258277651E-2</v>
          </cell>
          <cell r="N1800">
            <v>3.587978947829451E-2</v>
          </cell>
        </row>
        <row r="1801">
          <cell r="D1801" t="str">
            <v>11.5.23</v>
          </cell>
          <cell r="E1801">
            <v>4.1559876110785481E-2</v>
          </cell>
          <cell r="F1801">
            <v>3.7050955698083997E-2</v>
          </cell>
          <cell r="G1801">
            <v>3.5649945145450071E-2</v>
          </cell>
          <cell r="H1801">
            <v>3.9235951131461451E-2</v>
          </cell>
          <cell r="I1801">
            <v>3.9479865748532413E-2</v>
          </cell>
          <cell r="J1801">
            <v>3.8538971117960001E-2</v>
          </cell>
          <cell r="K1801">
            <v>3.7663272278493823E-2</v>
          </cell>
          <cell r="L1801">
            <v>3.1453335179025876E-2</v>
          </cell>
          <cell r="M1801">
            <v>3.4604553123823552E-2</v>
          </cell>
          <cell r="N1801">
            <v>4.8165380712883135E-2</v>
          </cell>
        </row>
        <row r="1802">
          <cell r="D1802" t="str">
            <v>11.5.24</v>
          </cell>
          <cell r="E1802">
            <v>3.6476013498610856E-2</v>
          </cell>
          <cell r="F1802">
            <v>3.7644310767291765E-2</v>
          </cell>
          <cell r="G1802">
            <v>3.4690875548143672E-2</v>
          </cell>
          <cell r="H1802">
            <v>3.8291389140804502E-2</v>
          </cell>
          <cell r="I1802">
            <v>4.3538766568110149E-2</v>
          </cell>
          <cell r="J1802">
            <v>3.5827941767641418E-2</v>
          </cell>
          <cell r="K1802">
            <v>3.7226374772330796E-2</v>
          </cell>
          <cell r="L1802">
            <v>2.9220161695032734E-2</v>
          </cell>
          <cell r="M1802">
            <v>3.4548149926583158E-2</v>
          </cell>
          <cell r="N1802">
            <v>4.3820633171037938E-2</v>
          </cell>
        </row>
        <row r="1803">
          <cell r="D1803" t="str">
            <v>11.6.1</v>
          </cell>
          <cell r="E1803">
            <v>3.4471448434272273E-2</v>
          </cell>
          <cell r="F1803">
            <v>3.643463982758368E-2</v>
          </cell>
          <cell r="G1803">
            <v>3.3350462987421191E-2</v>
          </cell>
          <cell r="H1803">
            <v>3.5818149281741402E-2</v>
          </cell>
          <cell r="I1803">
            <v>4.7651285211989525E-2</v>
          </cell>
          <cell r="J1803">
            <v>3.2390213414108908E-2</v>
          </cell>
          <cell r="K1803">
            <v>3.7142319109865589E-2</v>
          </cell>
          <cell r="L1803">
            <v>2.8253446077902221E-2</v>
          </cell>
          <cell r="M1803">
            <v>3.5454328178901311E-2</v>
          </cell>
          <cell r="N1803">
            <v>3.1841127319126056E-2</v>
          </cell>
        </row>
        <row r="1804">
          <cell r="D1804" t="str">
            <v>11.6.2</v>
          </cell>
          <cell r="E1804">
            <v>3.3399161852934352E-2</v>
          </cell>
          <cell r="F1804">
            <v>3.612054405200732E-2</v>
          </cell>
          <cell r="G1804">
            <v>3.3750074149898182E-2</v>
          </cell>
          <cell r="H1804">
            <v>3.4570653112515087E-2</v>
          </cell>
          <cell r="I1804">
            <v>4.7315588907150326E-2</v>
          </cell>
          <cell r="J1804">
            <v>3.0531924184549974E-2</v>
          </cell>
          <cell r="K1804">
            <v>3.6885943991025405E-2</v>
          </cell>
          <cell r="L1804">
            <v>2.7285821183926324E-2</v>
          </cell>
          <cell r="M1804">
            <v>3.6015809462976014E-2</v>
          </cell>
          <cell r="N1804">
            <v>2.6671149713998452E-2</v>
          </cell>
        </row>
        <row r="1805">
          <cell r="D1805" t="str">
            <v>11.6.3</v>
          </cell>
          <cell r="E1805">
            <v>3.3490808501721113E-2</v>
          </cell>
          <cell r="F1805">
            <v>3.589334924740531E-2</v>
          </cell>
          <cell r="G1805">
            <v>3.3084102274808548E-2</v>
          </cell>
          <cell r="H1805">
            <v>3.3772739508826956E-2</v>
          </cell>
          <cell r="I1805">
            <v>4.0152430565748222E-2</v>
          </cell>
          <cell r="J1805">
            <v>3.0018859065050595E-2</v>
          </cell>
          <cell r="K1805">
            <v>3.6216500638419517E-2</v>
          </cell>
          <cell r="L1805">
            <v>2.6379346710878403E-2</v>
          </cell>
          <cell r="M1805">
            <v>3.4637487124495298E-2</v>
          </cell>
          <cell r="N1805">
            <v>3.5880451877206974E-2</v>
          </cell>
        </row>
        <row r="1806">
          <cell r="D1806" t="str">
            <v>11.6.4</v>
          </cell>
          <cell r="E1806">
            <v>3.3857803482334546E-2</v>
          </cell>
          <cell r="F1806">
            <v>3.5280789827143458E-2</v>
          </cell>
          <cell r="G1806">
            <v>3.3471558695112362E-2</v>
          </cell>
          <cell r="H1806">
            <v>3.3353105974896262E-2</v>
          </cell>
          <cell r="I1806">
            <v>3.5646515788748674E-2</v>
          </cell>
          <cell r="J1806">
            <v>3.066904574312081E-2</v>
          </cell>
          <cell r="K1806">
            <v>3.6218546742710397E-2</v>
          </cell>
          <cell r="L1806">
            <v>2.6846538486255563E-2</v>
          </cell>
          <cell r="M1806">
            <v>3.4485554406366095E-2</v>
          </cell>
          <cell r="N1806">
            <v>3.4938750111276159E-2</v>
          </cell>
        </row>
        <row r="1807">
          <cell r="D1807" t="str">
            <v>11.6.5</v>
          </cell>
          <cell r="E1807">
            <v>3.4770577175560521E-2</v>
          </cell>
          <cell r="F1807">
            <v>3.7257565203402329E-2</v>
          </cell>
          <cell r="G1807">
            <v>3.5922870606383266E-2</v>
          </cell>
          <cell r="H1807">
            <v>3.4286335650201658E-2</v>
          </cell>
          <cell r="I1807">
            <v>3.8857161393622816E-2</v>
          </cell>
          <cell r="J1807">
            <v>3.1510330534811185E-2</v>
          </cell>
          <cell r="K1807">
            <v>3.7244519395984423E-2</v>
          </cell>
          <cell r="L1807">
            <v>3.0937740531832059E-2</v>
          </cell>
          <cell r="M1807">
            <v>3.7637506160149076E-2</v>
          </cell>
          <cell r="N1807">
            <v>3.2875995594336876E-2</v>
          </cell>
        </row>
        <row r="1808">
          <cell r="D1808" t="str">
            <v>11.6.6</v>
          </cell>
          <cell r="E1808">
            <v>3.8315056116036555E-2</v>
          </cell>
          <cell r="F1808">
            <v>3.8752714947462782E-2</v>
          </cell>
          <cell r="G1808">
            <v>3.8526732060494895E-2</v>
          </cell>
          <cell r="H1808">
            <v>3.7379564853462707E-2</v>
          </cell>
          <cell r="I1808">
            <v>3.8279772887000782E-2</v>
          </cell>
          <cell r="J1808">
            <v>3.7453807028367946E-2</v>
          </cell>
          <cell r="K1808">
            <v>3.8296706667480918E-2</v>
          </cell>
          <cell r="L1808">
            <v>3.814679287584586E-2</v>
          </cell>
          <cell r="M1808">
            <v>4.2356303727251521E-2</v>
          </cell>
          <cell r="N1808">
            <v>3.8484532177574048E-2</v>
          </cell>
        </row>
        <row r="1809">
          <cell r="D1809" t="str">
            <v>11.6.7</v>
          </cell>
          <cell r="E1809">
            <v>4.6166053852098508E-2</v>
          </cell>
          <cell r="F1809">
            <v>4.1358547358539569E-2</v>
          </cell>
          <cell r="G1809">
            <v>4.2561867624681192E-2</v>
          </cell>
          <cell r="H1809">
            <v>4.3946286709318917E-2</v>
          </cell>
          <cell r="I1809">
            <v>4.1722287664662808E-2</v>
          </cell>
          <cell r="J1809">
            <v>4.3672464805537707E-2</v>
          </cell>
          <cell r="K1809">
            <v>3.9638881130014784E-2</v>
          </cell>
          <cell r="L1809">
            <v>4.3676565505698088E-2</v>
          </cell>
          <cell r="M1809">
            <v>4.536182195177494E-2</v>
          </cell>
          <cell r="N1809">
            <v>4.5748683450311495E-2</v>
          </cell>
        </row>
        <row r="1810">
          <cell r="D1810" t="str">
            <v>11.6.8</v>
          </cell>
          <cell r="E1810">
            <v>4.9802305669596363E-2</v>
          </cell>
          <cell r="F1810">
            <v>4.2270425222168589E-2</v>
          </cell>
          <cell r="G1810">
            <v>4.6039068851214601E-2</v>
          </cell>
          <cell r="H1810">
            <v>4.6709332797556395E-2</v>
          </cell>
          <cell r="I1810">
            <v>4.1616518771065966E-2</v>
          </cell>
          <cell r="J1810">
            <v>4.4749202729075094E-2</v>
          </cell>
          <cell r="K1810">
            <v>4.1325150874833752E-2</v>
          </cell>
          <cell r="L1810">
            <v>4.7771180201204293E-2</v>
          </cell>
          <cell r="M1810">
            <v>5.0290998744351875E-2</v>
          </cell>
          <cell r="N1810">
            <v>5.3725220326794082E-2</v>
          </cell>
        </row>
        <row r="1811">
          <cell r="D1811" t="str">
            <v>11.6.9</v>
          </cell>
          <cell r="E1811">
            <v>4.688186199734861E-2</v>
          </cell>
          <cell r="F1811">
            <v>4.5701555075405631E-2</v>
          </cell>
          <cell r="G1811">
            <v>4.7649699395988232E-2</v>
          </cell>
          <cell r="H1811">
            <v>4.8426493250534511E-2</v>
          </cell>
          <cell r="I1811">
            <v>4.6408900486662547E-2</v>
          </cell>
          <cell r="J1811">
            <v>4.600811019328107E-2</v>
          </cell>
          <cell r="K1811">
            <v>4.4468281850901042E-2</v>
          </cell>
          <cell r="L1811">
            <v>5.1524583226394756E-2</v>
          </cell>
          <cell r="M1811">
            <v>5.1060814683680317E-2</v>
          </cell>
          <cell r="N1811">
            <v>5.0029324540625836E-2</v>
          </cell>
        </row>
        <row r="1812">
          <cell r="D1812" t="str">
            <v>11.6.10</v>
          </cell>
          <cell r="E1812">
            <v>4.452166378347764E-2</v>
          </cell>
          <cell r="F1812">
            <v>4.7693289428593577E-2</v>
          </cell>
          <cell r="G1812">
            <v>4.91145197637224E-2</v>
          </cell>
          <cell r="H1812">
            <v>4.9535599109799745E-2</v>
          </cell>
          <cell r="I1812">
            <v>4.5202381239293897E-2</v>
          </cell>
          <cell r="J1812">
            <v>4.439845107009828E-2</v>
          </cell>
          <cell r="K1812">
            <v>4.7444524166730152E-2</v>
          </cell>
          <cell r="L1812">
            <v>5.3993272856484184E-2</v>
          </cell>
          <cell r="M1812">
            <v>5.0023935572067232E-2</v>
          </cell>
          <cell r="N1812">
            <v>5.1288927018549521E-2</v>
          </cell>
        </row>
        <row r="1813">
          <cell r="D1813" t="str">
            <v>11.6.11</v>
          </cell>
          <cell r="E1813">
            <v>4.3141560988202633E-2</v>
          </cell>
          <cell r="F1813">
            <v>4.8747972096977586E-2</v>
          </cell>
          <cell r="G1813">
            <v>5.0600684917904218E-2</v>
          </cell>
          <cell r="H1813">
            <v>4.9427306584914406E-2</v>
          </cell>
          <cell r="I1813">
            <v>4.4691926395358413E-2</v>
          </cell>
          <cell r="J1813">
            <v>4.2954495599913968E-2</v>
          </cell>
          <cell r="K1813">
            <v>4.8252787825840374E-2</v>
          </cell>
          <cell r="L1813">
            <v>5.5394634891995073E-2</v>
          </cell>
          <cell r="M1813">
            <v>5.0804538381870733E-2</v>
          </cell>
          <cell r="N1813">
            <v>6.1758486225320687E-2</v>
          </cell>
        </row>
        <row r="1814">
          <cell r="D1814" t="str">
            <v>11.6.12</v>
          </cell>
          <cell r="E1814">
            <v>4.1360349413021004E-2</v>
          </cell>
          <cell r="F1814">
            <v>4.8731196672849988E-2</v>
          </cell>
          <cell r="G1814">
            <v>4.9683617149505269E-2</v>
          </cell>
          <cell r="H1814">
            <v>5.0643812448255485E-2</v>
          </cell>
          <cell r="I1814">
            <v>4.2576205859619541E-2</v>
          </cell>
          <cell r="J1814">
            <v>4.1932038069430806E-2</v>
          </cell>
          <cell r="K1814">
            <v>4.8330924526452781E-2</v>
          </cell>
          <cell r="L1814">
            <v>5.4839588709989957E-2</v>
          </cell>
          <cell r="M1814">
            <v>4.8611349056783361E-2</v>
          </cell>
          <cell r="N1814">
            <v>3.8399656833054338E-2</v>
          </cell>
        </row>
        <row r="1815">
          <cell r="D1815" t="str">
            <v>11.6.13</v>
          </cell>
          <cell r="E1815">
            <v>4.0027255497523645E-2</v>
          </cell>
          <cell r="F1815">
            <v>4.7105967939407765E-2</v>
          </cell>
          <cell r="G1815">
            <v>4.9082884204533522E-2</v>
          </cell>
          <cell r="H1815">
            <v>4.87861295522714E-2</v>
          </cell>
          <cell r="I1815">
            <v>3.7626655680103691E-2</v>
          </cell>
          <cell r="J1815">
            <v>4.0781478171680721E-2</v>
          </cell>
          <cell r="K1815">
            <v>4.7551201398989711E-2</v>
          </cell>
          <cell r="L1815">
            <v>5.4468857617782224E-2</v>
          </cell>
          <cell r="M1815">
            <v>5.0354591928459792E-2</v>
          </cell>
          <cell r="N1815">
            <v>4.4296202297438116E-2</v>
          </cell>
        </row>
        <row r="1816">
          <cell r="D1816" t="str">
            <v>11.6.14</v>
          </cell>
          <cell r="E1816">
            <v>3.8199104344340477E-2</v>
          </cell>
          <cell r="F1816">
            <v>4.6160752927193967E-2</v>
          </cell>
          <cell r="G1816">
            <v>4.7975110037150888E-2</v>
          </cell>
          <cell r="H1816">
            <v>4.9273892174660175E-2</v>
          </cell>
          <cell r="I1816">
            <v>4.2106984893209395E-2</v>
          </cell>
          <cell r="J1816">
            <v>4.22723526264141E-2</v>
          </cell>
          <cell r="K1816">
            <v>4.7863363463880385E-2</v>
          </cell>
          <cell r="L1816">
            <v>5.336562254722451E-2</v>
          </cell>
          <cell r="M1816">
            <v>4.999065842916376E-2</v>
          </cell>
          <cell r="N1816">
            <v>5.4033738931295039E-2</v>
          </cell>
        </row>
        <row r="1817">
          <cell r="D1817" t="str">
            <v>11.6.15</v>
          </cell>
          <cell r="E1817">
            <v>3.6521169741015963E-2</v>
          </cell>
          <cell r="F1817">
            <v>4.6059843942823885E-2</v>
          </cell>
          <cell r="G1817">
            <v>4.786971009434203E-2</v>
          </cell>
          <cell r="H1817">
            <v>4.7603886571117027E-2</v>
          </cell>
          <cell r="I1817">
            <v>4.237963105845307E-2</v>
          </cell>
          <cell r="J1817">
            <v>4.3709383788381032E-2</v>
          </cell>
          <cell r="K1817">
            <v>4.7377824664461637E-2</v>
          </cell>
          <cell r="L1817">
            <v>5.2666210608661682E-2</v>
          </cell>
          <cell r="M1817">
            <v>5.0329704573703588E-2</v>
          </cell>
          <cell r="N1817">
            <v>4.9596438464720657E-2</v>
          </cell>
        </row>
        <row r="1818">
          <cell r="D1818" t="str">
            <v>11.6.16</v>
          </cell>
          <cell r="E1818">
            <v>4.0007341137143972E-2</v>
          </cell>
          <cell r="F1818">
            <v>4.5639218881545499E-2</v>
          </cell>
          <cell r="G1818">
            <v>4.4643111510154029E-2</v>
          </cell>
          <cell r="H1818">
            <v>4.2909375866643902E-2</v>
          </cell>
          <cell r="I1818">
            <v>4.0620280876949771E-2</v>
          </cell>
          <cell r="J1818">
            <v>4.385914394185824E-2</v>
          </cell>
          <cell r="K1818">
            <v>4.5125920755674932E-2</v>
          </cell>
          <cell r="L1818">
            <v>4.7883381732174504E-2</v>
          </cell>
          <cell r="M1818">
            <v>4.2607010337770056E-2</v>
          </cell>
          <cell r="N1818">
            <v>4.2978343477646147E-2</v>
          </cell>
        </row>
        <row r="1819">
          <cell r="D1819" t="str">
            <v>11.6.17</v>
          </cell>
          <cell r="E1819">
            <v>4.5475149795108423E-2</v>
          </cell>
          <cell r="F1819">
            <v>4.6586132806139088E-2</v>
          </cell>
          <cell r="G1819">
            <v>4.5088080992846689E-2</v>
          </cell>
          <cell r="H1819">
            <v>4.1749247567769231E-2</v>
          </cell>
          <cell r="I1819">
            <v>4.0094520383184937E-2</v>
          </cell>
          <cell r="J1819">
            <v>4.7342390804672209E-2</v>
          </cell>
          <cell r="K1819">
            <v>4.8086336367373729E-2</v>
          </cell>
          <cell r="L1819">
            <v>4.7108006339082562E-2</v>
          </cell>
          <cell r="M1819">
            <v>3.8051566881064536E-2</v>
          </cell>
          <cell r="N1819">
            <v>3.3751586230731767E-2</v>
          </cell>
        </row>
        <row r="1820">
          <cell r="D1820" t="str">
            <v>11.6.18</v>
          </cell>
          <cell r="E1820">
            <v>4.8454925687965347E-2</v>
          </cell>
          <cell r="F1820">
            <v>4.4130285508743261E-2</v>
          </cell>
          <cell r="G1820">
            <v>4.3577523280471972E-2</v>
          </cell>
          <cell r="H1820">
            <v>4.1438650326065127E-2</v>
          </cell>
          <cell r="I1820">
            <v>4.4638585063490457E-2</v>
          </cell>
          <cell r="J1820">
            <v>5.2611171021095283E-2</v>
          </cell>
          <cell r="K1820">
            <v>4.3543809960911374E-2</v>
          </cell>
          <cell r="L1820">
            <v>4.4477023875773396E-2</v>
          </cell>
          <cell r="M1820">
            <v>3.7440169882634627E-2</v>
          </cell>
          <cell r="N1820">
            <v>3.6904410725101637E-2</v>
          </cell>
        </row>
        <row r="1821">
          <cell r="D1821" t="str">
            <v>11.6.19</v>
          </cell>
          <cell r="E1821">
            <v>5.0748579346384201E-2</v>
          </cell>
          <cell r="F1821">
            <v>4.1158642001849606E-2</v>
          </cell>
          <cell r="G1821">
            <v>4.236566277547904E-2</v>
          </cell>
          <cell r="H1821">
            <v>4.0724088249085896E-2</v>
          </cell>
          <cell r="I1821">
            <v>4.1743761262930848E-2</v>
          </cell>
          <cell r="J1821">
            <v>5.2795131606845486E-2</v>
          </cell>
          <cell r="K1821">
            <v>4.089240856134805E-2</v>
          </cell>
          <cell r="L1821">
            <v>4.2603276438273573E-2</v>
          </cell>
          <cell r="M1821">
            <v>3.7399419483062149E-2</v>
          </cell>
          <cell r="N1821">
            <v>3.6982740413231657E-2</v>
          </cell>
        </row>
        <row r="1822">
          <cell r="D1822" t="str">
            <v>11.6.20</v>
          </cell>
          <cell r="E1822">
            <v>4.8956824000979185E-2</v>
          </cell>
          <cell r="F1822">
            <v>4.0197517049173397E-2</v>
          </cell>
          <cell r="G1822">
            <v>4.0670400749533785E-2</v>
          </cell>
          <cell r="H1822">
            <v>3.9560687373909741E-2</v>
          </cell>
          <cell r="I1822">
            <v>3.9102166012159767E-2</v>
          </cell>
          <cell r="J1822">
            <v>5.1106058824061218E-2</v>
          </cell>
          <cell r="K1822">
            <v>3.9033339188339455E-2</v>
          </cell>
          <cell r="L1822">
            <v>4.0942553008104815E-2</v>
          </cell>
          <cell r="M1822">
            <v>3.6439176503517016E-2</v>
          </cell>
          <cell r="N1822">
            <v>4.4225072831336761E-2</v>
          </cell>
        </row>
        <row r="1823">
          <cell r="D1823" t="str">
            <v>11.6.21</v>
          </cell>
          <cell r="E1823">
            <v>4.7586628884625351E-2</v>
          </cell>
          <cell r="F1823">
            <v>3.8576733268875812E-2</v>
          </cell>
          <cell r="G1823">
            <v>3.9524111470044934E-2</v>
          </cell>
          <cell r="H1823">
            <v>3.8631821133672993E-2</v>
          </cell>
          <cell r="I1823">
            <v>3.9069612950955561E-2</v>
          </cell>
          <cell r="J1823">
            <v>4.9684614018697497E-2</v>
          </cell>
          <cell r="K1823">
            <v>3.8648496700945389E-2</v>
          </cell>
          <cell r="L1823">
            <v>3.790940041511047E-2</v>
          </cell>
          <cell r="M1823">
            <v>3.5583559117337897E-2</v>
          </cell>
          <cell r="N1823">
            <v>4.0783803078727664E-2</v>
          </cell>
        </row>
        <row r="1824">
          <cell r="D1824" t="str">
            <v>11.6.22</v>
          </cell>
          <cell r="E1824">
            <v>4.4793103990144058E-2</v>
          </cell>
          <cell r="F1824">
            <v>3.7676683682004282E-2</v>
          </cell>
          <cell r="G1824">
            <v>3.7696746451740773E-2</v>
          </cell>
          <cell r="H1824">
            <v>3.9225545809944536E-2</v>
          </cell>
          <cell r="I1824">
            <v>3.9180864465386787E-2</v>
          </cell>
          <cell r="J1824">
            <v>4.4349042746105384E-2</v>
          </cell>
          <cell r="K1824">
            <v>3.7786859449563677E-2</v>
          </cell>
          <cell r="L1824">
            <v>3.5295054620208641E-2</v>
          </cell>
          <cell r="M1824">
            <v>3.59957162728754E-2</v>
          </cell>
          <cell r="N1824">
            <v>3.6728332568218829E-2</v>
          </cell>
        </row>
        <row r="1825">
          <cell r="D1825" t="str">
            <v>11.6.23</v>
          </cell>
          <cell r="E1825">
            <v>4.1626302404057076E-2</v>
          </cell>
          <cell r="F1825">
            <v>3.6037308030380563E-2</v>
          </cell>
          <cell r="G1825">
            <v>3.4827811929638013E-2</v>
          </cell>
          <cell r="H1825">
            <v>3.713516290512945E-2</v>
          </cell>
          <cell r="I1825">
            <v>4.2905048888415752E-2</v>
          </cell>
          <cell r="J1825">
            <v>4.0171126255202777E-2</v>
          </cell>
          <cell r="K1825">
            <v>3.6452327273996589E-2</v>
          </cell>
          <cell r="L1825">
            <v>3.0345261845910451E-2</v>
          </cell>
          <cell r="M1825">
            <v>3.4777434430985535E-2</v>
          </cell>
          <cell r="N1825">
            <v>3.5062899394134046E-2</v>
          </cell>
        </row>
        <row r="1826">
          <cell r="D1826" t="str">
            <v>11.6.24</v>
          </cell>
          <cell r="E1826">
            <v>3.742496390410803E-2</v>
          </cell>
          <cell r="F1826">
            <v>3.642832500232291E-2</v>
          </cell>
          <cell r="G1826">
            <v>3.2923588026929941E-2</v>
          </cell>
          <cell r="H1826">
            <v>3.5092133187706993E-2</v>
          </cell>
          <cell r="I1826">
            <v>4.0410913293836379E-2</v>
          </cell>
          <cell r="J1826">
            <v>3.5029163757639876E-2</v>
          </cell>
          <cell r="K1826">
            <v>3.6173025294256034E-2</v>
          </cell>
          <cell r="L1826">
            <v>2.7885839693286379E-2</v>
          </cell>
          <cell r="M1826">
            <v>3.4290544708758024E-2</v>
          </cell>
          <cell r="N1826">
            <v>4.3014126399243138E-2</v>
          </cell>
        </row>
        <row r="1827">
          <cell r="D1827" t="str">
            <v>11.7.1</v>
          </cell>
          <cell r="E1827">
            <v>3.411761809551811E-2</v>
          </cell>
          <cell r="F1827">
            <v>4.1658245877615435E-2</v>
          </cell>
          <cell r="G1827">
            <v>3.8619065881941854E-2</v>
          </cell>
          <cell r="H1827">
            <v>4.3393312056616909E-2</v>
          </cell>
          <cell r="I1827">
            <v>4.536662557480535E-2</v>
          </cell>
          <cell r="J1827">
            <v>3.0429872452029324E-2</v>
          </cell>
          <cell r="K1827">
            <v>4.1261686531334565E-2</v>
          </cell>
          <cell r="L1827">
            <v>3.4100932382171059E-2</v>
          </cell>
          <cell r="M1827">
            <v>3.8999121328755666E-2</v>
          </cell>
          <cell r="N1827">
            <v>4.5403928435981566E-2</v>
          </cell>
        </row>
        <row r="1828">
          <cell r="D1828" t="str">
            <v>11.7.2</v>
          </cell>
          <cell r="E1828">
            <v>3.2466411956767825E-2</v>
          </cell>
          <cell r="F1828">
            <v>4.1230988408141774E-2</v>
          </cell>
          <cell r="G1828">
            <v>3.8252567090959123E-2</v>
          </cell>
          <cell r="H1828">
            <v>4.1217772301794145E-2</v>
          </cell>
          <cell r="I1828">
            <v>3.9261006434876282E-2</v>
          </cell>
          <cell r="J1828">
            <v>2.9101571031690004E-2</v>
          </cell>
          <cell r="K1828">
            <v>4.0513631512162029E-2</v>
          </cell>
          <cell r="L1828">
            <v>3.3062224319913437E-2</v>
          </cell>
          <cell r="M1828">
            <v>3.9593096885719235E-2</v>
          </cell>
          <cell r="N1828">
            <v>3.8298051053886825E-2</v>
          </cell>
        </row>
        <row r="1829">
          <cell r="D1829" t="str">
            <v>11.7.3</v>
          </cell>
          <cell r="E1829">
            <v>3.1821809659751996E-2</v>
          </cell>
          <cell r="F1829">
            <v>4.1133769847594849E-2</v>
          </cell>
          <cell r="G1829">
            <v>3.7703144262243561E-2</v>
          </cell>
          <cell r="H1829">
            <v>4.0300826908551537E-2</v>
          </cell>
          <cell r="I1829">
            <v>3.8760355160921758E-2</v>
          </cell>
          <cell r="J1829">
            <v>2.8501374748982292E-2</v>
          </cell>
          <cell r="K1829">
            <v>4.025296592588367E-2</v>
          </cell>
          <cell r="L1829">
            <v>3.208765716649923E-2</v>
          </cell>
          <cell r="M1829">
            <v>3.8703490721216163E-2</v>
          </cell>
          <cell r="N1829">
            <v>3.7737233770872632E-2</v>
          </cell>
        </row>
        <row r="1830">
          <cell r="D1830" t="str">
            <v>11.7.4</v>
          </cell>
          <cell r="E1830">
            <v>3.2069260692317879E-2</v>
          </cell>
          <cell r="F1830">
            <v>4.0856214379197266E-2</v>
          </cell>
          <cell r="G1830">
            <v>3.7614829395527363E-2</v>
          </cell>
          <cell r="H1830">
            <v>3.9656208583068515E-2</v>
          </cell>
          <cell r="I1830">
            <v>3.562802061382362E-2</v>
          </cell>
          <cell r="J1830">
            <v>2.7922221176198064E-2</v>
          </cell>
          <cell r="K1830">
            <v>4.032908298931643E-2</v>
          </cell>
          <cell r="L1830">
            <v>3.2245199481062845E-2</v>
          </cell>
          <cell r="M1830">
            <v>3.8953753042971141E-2</v>
          </cell>
          <cell r="N1830">
            <v>3.1531972948414144E-2</v>
          </cell>
        </row>
        <row r="1831">
          <cell r="D1831" t="str">
            <v>11.7.5</v>
          </cell>
          <cell r="E1831">
            <v>3.2587574170804628E-2</v>
          </cell>
          <cell r="F1831">
            <v>4.112872787826688E-2</v>
          </cell>
          <cell r="G1831">
            <v>3.8596558422795968E-2</v>
          </cell>
          <cell r="H1831">
            <v>4.0820741162886191E-2</v>
          </cell>
          <cell r="I1831">
            <v>3.4995975086605069E-2</v>
          </cell>
          <cell r="J1831">
            <v>2.892416035493937E-2</v>
          </cell>
          <cell r="K1831">
            <v>4.1391312204897439E-2</v>
          </cell>
          <cell r="L1831">
            <v>3.421984767470803E-2</v>
          </cell>
          <cell r="M1831">
            <v>4.1439159577710459E-2</v>
          </cell>
          <cell r="N1831">
            <v>2.5386314870481753E-2</v>
          </cell>
        </row>
        <row r="1832">
          <cell r="D1832" t="str">
            <v>11.7.6</v>
          </cell>
          <cell r="E1832">
            <v>3.4922917589494722E-2</v>
          </cell>
          <cell r="F1832">
            <v>4.2266742372000884E-2</v>
          </cell>
          <cell r="G1832">
            <v>4.0357637870076499E-2</v>
          </cell>
          <cell r="H1832">
            <v>4.1821324936173937E-2</v>
          </cell>
          <cell r="I1832">
            <v>3.1822809804978647E-2</v>
          </cell>
          <cell r="J1832">
            <v>3.1056403805335073E-2</v>
          </cell>
          <cell r="K1832">
            <v>4.2114317755243665E-2</v>
          </cell>
          <cell r="L1832">
            <v>3.7120990320857181E-2</v>
          </cell>
          <cell r="M1832">
            <v>4.663324665534916E-2</v>
          </cell>
          <cell r="N1832">
            <v>3.8322867854988431E-2</v>
          </cell>
        </row>
        <row r="1833">
          <cell r="D1833" t="str">
            <v>11.7.7</v>
          </cell>
          <cell r="E1833">
            <v>3.8234762046527482E-2</v>
          </cell>
          <cell r="F1833">
            <v>4.2631790837560322E-2</v>
          </cell>
          <cell r="G1833">
            <v>4.2331020856612118E-2</v>
          </cell>
          <cell r="H1833">
            <v>4.2035946545028499E-2</v>
          </cell>
          <cell r="I1833">
            <v>3.0656759991007747E-2</v>
          </cell>
          <cell r="J1833">
            <v>3.7132682731539635E-2</v>
          </cell>
          <cell r="K1833">
            <v>4.2020822986059025E-2</v>
          </cell>
          <cell r="L1833">
            <v>4.1251878565455202E-2</v>
          </cell>
          <cell r="M1833">
            <v>4.6432618013768703E-2</v>
          </cell>
          <cell r="N1833">
            <v>4.1865519239596242E-2</v>
          </cell>
        </row>
        <row r="1834">
          <cell r="D1834" t="str">
            <v>11.7.8</v>
          </cell>
          <cell r="E1834">
            <v>4.2293900266727129E-2</v>
          </cell>
          <cell r="F1834">
            <v>4.0140118799177886E-2</v>
          </cell>
          <cell r="G1834">
            <v>4.3702035880867143E-2</v>
          </cell>
          <cell r="H1834">
            <v>4.2714158363998125E-2</v>
          </cell>
          <cell r="I1834">
            <v>3.9615901482084451E-2</v>
          </cell>
          <cell r="J1834">
            <v>4.1319081965826288E-2</v>
          </cell>
          <cell r="K1834">
            <v>3.820425646851193E-2</v>
          </cell>
          <cell r="L1834">
            <v>4.4884889825324466E-2</v>
          </cell>
          <cell r="M1834">
            <v>4.6236177213952963E-2</v>
          </cell>
          <cell r="N1834">
            <v>4.584532812053245E-2</v>
          </cell>
        </row>
        <row r="1835">
          <cell r="D1835" t="str">
            <v>11.7.9</v>
          </cell>
          <cell r="E1835">
            <v>4.6629648139014206E-2</v>
          </cell>
          <cell r="F1835">
            <v>3.8821804470897094E-2</v>
          </cell>
          <cell r="G1835">
            <v>4.3647740664640583E-2</v>
          </cell>
          <cell r="H1835">
            <v>4.2432914892359848E-2</v>
          </cell>
          <cell r="I1835">
            <v>4.7104543060163845E-2</v>
          </cell>
          <cell r="J1835">
            <v>4.5400734027106739E-2</v>
          </cell>
          <cell r="K1835">
            <v>3.9693566535041039E-2</v>
          </cell>
          <cell r="L1835">
            <v>4.6656535076706633E-2</v>
          </cell>
          <cell r="M1835">
            <v>4.7753261669537417E-2</v>
          </cell>
          <cell r="N1835">
            <v>3.87095433114691E-2</v>
          </cell>
        </row>
        <row r="1836">
          <cell r="D1836" t="str">
            <v>11.7.10</v>
          </cell>
          <cell r="E1836">
            <v>4.7892367288829514E-2</v>
          </cell>
          <cell r="F1836">
            <v>4.0280354749996042E-2</v>
          </cell>
          <cell r="G1836">
            <v>4.5423719672825588E-2</v>
          </cell>
          <cell r="H1836">
            <v>4.2066463251261177E-2</v>
          </cell>
          <cell r="I1836">
            <v>4.9237592857280209E-2</v>
          </cell>
          <cell r="J1836">
            <v>4.7736190947197055E-2</v>
          </cell>
          <cell r="K1836">
            <v>4.2100834050446213E-2</v>
          </cell>
          <cell r="L1836">
            <v>4.8036026346953482E-2</v>
          </cell>
          <cell r="M1836">
            <v>4.682643024490344E-2</v>
          </cell>
          <cell r="N1836">
            <v>3.5810643989625301E-2</v>
          </cell>
        </row>
        <row r="1837">
          <cell r="D1837" t="str">
            <v>11.7.11</v>
          </cell>
          <cell r="E1837">
            <v>4.7666535893578464E-2</v>
          </cell>
          <cell r="F1837">
            <v>4.0363510170603682E-2</v>
          </cell>
          <cell r="G1837">
            <v>4.5537856390807235E-2</v>
          </cell>
          <cell r="H1837">
            <v>4.2158390119418902E-2</v>
          </cell>
          <cell r="I1837">
            <v>5.1426547526381525E-2</v>
          </cell>
          <cell r="J1837">
            <v>4.9092551003871346E-2</v>
          </cell>
          <cell r="K1837">
            <v>4.3802803064621365E-2</v>
          </cell>
          <cell r="L1837">
            <v>4.8304397080931677E-2</v>
          </cell>
          <cell r="M1837">
            <v>4.5315782657216634E-2</v>
          </cell>
          <cell r="N1837">
            <v>4.4519007972768539E-2</v>
          </cell>
        </row>
        <row r="1838">
          <cell r="D1838" t="str">
            <v>11.7.12</v>
          </cell>
          <cell r="E1838">
            <v>4.7545194984896143E-2</v>
          </cell>
          <cell r="F1838">
            <v>4.0085831124526482E-2</v>
          </cell>
          <cell r="G1838">
            <v>4.4040134284329929E-2</v>
          </cell>
          <cell r="H1838">
            <v>4.1801420006388409E-2</v>
          </cell>
          <cell r="I1838">
            <v>5.3239835699023366E-2</v>
          </cell>
          <cell r="J1838">
            <v>4.8238093289790049E-2</v>
          </cell>
          <cell r="K1838">
            <v>4.3148320307189784E-2</v>
          </cell>
          <cell r="L1838">
            <v>4.7556842835657705E-2</v>
          </cell>
          <cell r="M1838">
            <v>4.477973891133176E-2</v>
          </cell>
          <cell r="N1838">
            <v>4.9963008118699831E-2</v>
          </cell>
        </row>
        <row r="1839">
          <cell r="D1839" t="str">
            <v>11.7.13</v>
          </cell>
          <cell r="E1839">
            <v>4.6104628781735615E-2</v>
          </cell>
          <cell r="F1839">
            <v>3.9581214027618765E-2</v>
          </cell>
          <cell r="G1839">
            <v>4.3052719098103917E-2</v>
          </cell>
          <cell r="H1839">
            <v>4.2371127980975157E-2</v>
          </cell>
          <cell r="I1839">
            <v>4.9427265862443635E-2</v>
          </cell>
          <cell r="J1839">
            <v>4.5578453931827814E-2</v>
          </cell>
          <cell r="K1839">
            <v>4.3844164716550338E-2</v>
          </cell>
          <cell r="L1839">
            <v>4.7200400380692523E-2</v>
          </cell>
          <cell r="M1839">
            <v>4.4103402466328594E-2</v>
          </cell>
          <cell r="N1839">
            <v>5.9387453473800679E-2</v>
          </cell>
        </row>
        <row r="1840">
          <cell r="D1840" t="str">
            <v>11.7.14</v>
          </cell>
          <cell r="E1840">
            <v>4.3467566698470697E-2</v>
          </cell>
          <cell r="F1840">
            <v>3.822408395017337E-2</v>
          </cell>
          <cell r="G1840">
            <v>4.2902847759765265E-2</v>
          </cell>
          <cell r="H1840">
            <v>4.1332743678567908E-2</v>
          </cell>
          <cell r="I1840">
            <v>4.6790834829471155E-2</v>
          </cell>
          <cell r="J1840">
            <v>4.5828178329864494E-2</v>
          </cell>
          <cell r="K1840">
            <v>4.3293521984570406E-2</v>
          </cell>
          <cell r="L1840">
            <v>4.6982450575056497E-2</v>
          </cell>
          <cell r="M1840">
            <v>4.3384412077425445E-2</v>
          </cell>
          <cell r="N1840">
            <v>7.1953875535894427E-2</v>
          </cell>
        </row>
        <row r="1841">
          <cell r="D1841" t="str">
            <v>11.7.15</v>
          </cell>
          <cell r="E1841">
            <v>4.223394096877927E-2</v>
          </cell>
          <cell r="F1841">
            <v>3.7570358025051716E-2</v>
          </cell>
          <cell r="G1841">
            <v>4.225152409737E-2</v>
          </cell>
          <cell r="H1841">
            <v>4.0569135315408053E-2</v>
          </cell>
          <cell r="I1841">
            <v>4.4170190097929669E-2</v>
          </cell>
          <cell r="J1841">
            <v>4.6631836478505377E-2</v>
          </cell>
          <cell r="K1841">
            <v>4.1176502838813869E-2</v>
          </cell>
          <cell r="L1841">
            <v>4.6189053125703768E-2</v>
          </cell>
          <cell r="M1841">
            <v>4.3430400784212161E-2</v>
          </cell>
          <cell r="N1841">
            <v>5.9270793297681985E-2</v>
          </cell>
        </row>
        <row r="1842">
          <cell r="D1842" t="str">
            <v>11.7.16</v>
          </cell>
          <cell r="E1842">
            <v>4.372969483989389E-2</v>
          </cell>
          <cell r="F1842">
            <v>3.877520332791725E-2</v>
          </cell>
          <cell r="G1842">
            <v>4.2034714201123001E-2</v>
          </cell>
          <cell r="H1842">
            <v>4.0232446881622745E-2</v>
          </cell>
          <cell r="I1842">
            <v>4.2347643793621527E-2</v>
          </cell>
          <cell r="J1842">
            <v>4.5307930150795227E-2</v>
          </cell>
          <cell r="K1842">
            <v>4.13254629051754E-2</v>
          </cell>
          <cell r="L1842">
            <v>4.5112074233220972E-2</v>
          </cell>
          <cell r="M1842">
            <v>4.0818816128154169E-2</v>
          </cell>
          <cell r="N1842">
            <v>5.3079319586946616E-2</v>
          </cell>
        </row>
        <row r="1843">
          <cell r="D1843" t="str">
            <v>11.7.17</v>
          </cell>
          <cell r="E1843">
            <v>4.6359751610096117E-2</v>
          </cell>
          <cell r="F1843">
            <v>4.5919859232170845E-2</v>
          </cell>
          <cell r="G1843">
            <v>4.3690481119349395E-2</v>
          </cell>
          <cell r="H1843">
            <v>4.1672760065913576E-2</v>
          </cell>
          <cell r="I1843">
            <v>4.6333388169959355E-2</v>
          </cell>
          <cell r="J1843">
            <v>4.8882656182290637E-2</v>
          </cell>
          <cell r="K1843">
            <v>4.6021473071113886E-2</v>
          </cell>
          <cell r="L1843">
            <v>4.8296653207321821E-2</v>
          </cell>
          <cell r="M1843">
            <v>3.8231350338555993E-2</v>
          </cell>
          <cell r="N1843">
            <v>4.8594266088710938E-2</v>
          </cell>
        </row>
        <row r="1844">
          <cell r="D1844" t="str">
            <v>11.7.18</v>
          </cell>
          <cell r="E1844">
            <v>4.865849884834321E-2</v>
          </cell>
          <cell r="F1844">
            <v>4.7552901194875048E-2</v>
          </cell>
          <cell r="G1844">
            <v>4.4323232022968236E-2</v>
          </cell>
          <cell r="H1844">
            <v>4.2528420880384367E-2</v>
          </cell>
          <cell r="I1844">
            <v>4.8389880339835163E-2</v>
          </cell>
          <cell r="J1844">
            <v>5.3100951521332422E-2</v>
          </cell>
          <cell r="K1844">
            <v>4.419718205680781E-2</v>
          </cell>
          <cell r="L1844">
            <v>4.7907032145663657E-2</v>
          </cell>
          <cell r="M1844">
            <v>3.8953210174594223E-2</v>
          </cell>
          <cell r="N1844">
            <v>4.4837172089455868E-2</v>
          </cell>
        </row>
        <row r="1845">
          <cell r="D1845" t="str">
            <v>11.7.19</v>
          </cell>
          <cell r="E1845">
            <v>4.7585811794863243E-2</v>
          </cell>
          <cell r="F1845">
            <v>4.561506724318784E-2</v>
          </cell>
          <cell r="G1845">
            <v>4.4214209807321547E-2</v>
          </cell>
          <cell r="H1845">
            <v>4.2433919557585617E-2</v>
          </cell>
          <cell r="I1845">
            <v>4.5738849945388904E-2</v>
          </cell>
          <cell r="J1845">
            <v>5.4220757249924541E-2</v>
          </cell>
          <cell r="K1845">
            <v>4.2286312483967518E-2</v>
          </cell>
          <cell r="L1845">
            <v>4.6790858962729644E-2</v>
          </cell>
          <cell r="M1845">
            <v>3.8476726844918797E-2</v>
          </cell>
          <cell r="N1845">
            <v>3.5249190378377739E-2</v>
          </cell>
        </row>
        <row r="1846">
          <cell r="D1846" t="str">
            <v>11.7.20</v>
          </cell>
          <cell r="E1846">
            <v>4.7366898780144634E-2</v>
          </cell>
          <cell r="F1846">
            <v>4.5714843861702631E-2</v>
          </cell>
          <cell r="G1846">
            <v>4.2463249898549195E-2</v>
          </cell>
          <cell r="H1846">
            <v>4.1926249660690015E-2</v>
          </cell>
          <cell r="I1846">
            <v>3.705982628421562E-2</v>
          </cell>
          <cell r="J1846">
            <v>4.9926097810114936E-2</v>
          </cell>
          <cell r="K1846">
            <v>4.102676784688928E-2</v>
          </cell>
          <cell r="L1846">
            <v>4.4407737926526004E-2</v>
          </cell>
          <cell r="M1846">
            <v>3.8186835131649464E-2</v>
          </cell>
          <cell r="N1846">
            <v>2.7222333933178751E-2</v>
          </cell>
        </row>
        <row r="1847">
          <cell r="D1847" t="str">
            <v>11.7.21</v>
          </cell>
          <cell r="E1847">
            <v>4.6981126017987485E-2</v>
          </cell>
          <cell r="F1847">
            <v>4.47286692629019E-2</v>
          </cell>
          <cell r="G1847">
            <v>4.172094161138179E-2</v>
          </cell>
          <cell r="H1847">
            <v>4.1217646718640928E-2</v>
          </cell>
          <cell r="I1847">
            <v>3.5313481525160874E-2</v>
          </cell>
          <cell r="J1847">
            <v>4.7719715686476441E-2</v>
          </cell>
          <cell r="K1847">
            <v>4.0912136982971845E-2</v>
          </cell>
          <cell r="L1847">
            <v>4.1244583229669424E-2</v>
          </cell>
          <cell r="M1847">
            <v>3.8246473100484173E-2</v>
          </cell>
          <cell r="N1847">
            <v>2.7080644846547326E-2</v>
          </cell>
        </row>
        <row r="1848">
          <cell r="D1848" t="str">
            <v>11.7.22</v>
          </cell>
          <cell r="E1848">
            <v>4.3617539801908058E-2</v>
          </cell>
          <cell r="F1848">
            <v>4.2454370362948378E-2</v>
          </cell>
          <cell r="G1848">
            <v>4.0732912198359304E-2</v>
          </cell>
          <cell r="H1848">
            <v>4.1463601324224122E-2</v>
          </cell>
          <cell r="I1848">
            <v>3.4123811606041339E-2</v>
          </cell>
          <cell r="J1848">
            <v>4.3896998961303245E-2</v>
          </cell>
          <cell r="K1848">
            <v>4.0893345038067339E-2</v>
          </cell>
          <cell r="L1848">
            <v>3.8867293185178828E-2</v>
          </cell>
          <cell r="M1848">
            <v>3.8387308667979375E-2</v>
          </cell>
          <cell r="N1848">
            <v>2.6918381147036787E-2</v>
          </cell>
        </row>
        <row r="1849">
          <cell r="D1849" t="str">
            <v>11.7.23</v>
          </cell>
          <cell r="E1849">
            <v>3.9487355971361097E-2</v>
          </cell>
          <cell r="F1849">
            <v>4.2063728959942315E-2</v>
          </cell>
          <cell r="G1849">
            <v>3.969860900618493E-2</v>
          </cell>
          <cell r="H1849">
            <v>4.2720249146929339E-2</v>
          </cell>
          <cell r="I1849">
            <v>3.5053660368525863E-2</v>
          </cell>
          <cell r="J1849">
            <v>3.9172674860521846E-2</v>
          </cell>
          <cell r="K1849">
            <v>4.0963475801525366E-2</v>
          </cell>
          <cell r="L1849">
            <v>3.5364331509714866E-2</v>
          </cell>
          <cell r="M1849">
            <v>3.859507215108493E-2</v>
          </cell>
          <cell r="N1849">
            <v>3.827196159631846E-2</v>
          </cell>
        </row>
        <row r="1850">
          <cell r="D1850" t="str">
            <v>11.7.24</v>
          </cell>
          <cell r="E1850">
            <v>3.6159185102188768E-2</v>
          </cell>
          <cell r="F1850">
            <v>4.1201601635931201E-2</v>
          </cell>
          <cell r="G1850">
            <v>3.7088248505896357E-2</v>
          </cell>
          <cell r="H1850">
            <v>4.1112219661511955E-2</v>
          </cell>
          <cell r="I1850">
            <v>3.8135193885455068E-2</v>
          </cell>
          <cell r="J1850">
            <v>3.4878811302537817E-2</v>
          </cell>
          <cell r="K1850">
            <v>3.9226053942839664E-2</v>
          </cell>
          <cell r="L1850">
            <v>3.2110110442281119E-2</v>
          </cell>
          <cell r="M1850">
            <v>3.7520115212180107E-2</v>
          </cell>
          <cell r="N1850">
            <v>3.4741188338733638E-2</v>
          </cell>
        </row>
        <row r="1851">
          <cell r="D1851" t="str">
            <v>12.1.1</v>
          </cell>
          <cell r="E1851">
            <v>3.5354230367573049E-2</v>
          </cell>
          <cell r="F1851">
            <v>4.1541744456481955E-2</v>
          </cell>
          <cell r="G1851">
            <v>3.7343598727512646E-2</v>
          </cell>
          <cell r="H1851">
            <v>4.1768471741254504E-2</v>
          </cell>
          <cell r="I1851">
            <v>4.077114111278976E-2</v>
          </cell>
          <cell r="J1851">
            <v>3.2724008873333196E-2</v>
          </cell>
          <cell r="K1851">
            <v>4.0916069002437348E-2</v>
          </cell>
          <cell r="L1851">
            <v>3.5842812686294453E-2</v>
          </cell>
          <cell r="M1851">
            <v>4.2324403354046393E-2</v>
          </cell>
          <cell r="N1851">
            <v>3.252660353701016E-2</v>
          </cell>
        </row>
        <row r="1852">
          <cell r="D1852" t="str">
            <v>12.1.2</v>
          </cell>
          <cell r="E1852">
            <v>3.2636514966525421E-2</v>
          </cell>
          <cell r="F1852">
            <v>4.2242815598642638E-2</v>
          </cell>
          <cell r="G1852">
            <v>3.8268033019872451E-2</v>
          </cell>
          <cell r="H1852">
            <v>4.2204460201973375E-2</v>
          </cell>
          <cell r="I1852">
            <v>3.6075918517278684E-2</v>
          </cell>
          <cell r="J1852">
            <v>3.1730127394569485E-2</v>
          </cell>
          <cell r="K1852">
            <v>4.1665744546886645E-2</v>
          </cell>
          <cell r="L1852">
            <v>3.65298231451806E-2</v>
          </cell>
          <cell r="M1852">
            <v>4.2940429104616221E-2</v>
          </cell>
          <cell r="N1852">
            <v>2.8833133895180045E-2</v>
          </cell>
        </row>
        <row r="1853">
          <cell r="D1853" t="str">
            <v>12.1.3</v>
          </cell>
          <cell r="E1853">
            <v>3.2592289945424874E-2</v>
          </cell>
          <cell r="F1853">
            <v>4.1932188993503809E-2</v>
          </cell>
          <cell r="G1853">
            <v>3.7191016335408215E-2</v>
          </cell>
          <cell r="H1853">
            <v>4.1198908526639717E-2</v>
          </cell>
          <cell r="I1853">
            <v>3.3439923042448819E-2</v>
          </cell>
          <cell r="J1853">
            <v>3.1547040462607111E-2</v>
          </cell>
          <cell r="K1853">
            <v>4.1287074622488353E-2</v>
          </cell>
          <cell r="L1853">
            <v>3.5590600206802638E-2</v>
          </cell>
          <cell r="M1853">
            <v>4.1654138938490709E-2</v>
          </cell>
          <cell r="N1853">
            <v>2.7966391793868089E-2</v>
          </cell>
        </row>
        <row r="1854">
          <cell r="D1854" t="str">
            <v>12.1.4</v>
          </cell>
          <cell r="E1854">
            <v>3.2541513069346467E-2</v>
          </cell>
          <cell r="F1854">
            <v>4.184597918921306E-2</v>
          </cell>
          <cell r="G1854">
            <v>3.8325011954240193E-2</v>
          </cell>
          <cell r="H1854">
            <v>4.0381451912914597E-2</v>
          </cell>
          <cell r="I1854">
            <v>3.3710864383101578E-2</v>
          </cell>
          <cell r="J1854">
            <v>3.085597055976972E-2</v>
          </cell>
          <cell r="K1854">
            <v>4.1863652872026431E-2</v>
          </cell>
          <cell r="L1854">
            <v>3.5863460873040647E-2</v>
          </cell>
          <cell r="M1854">
            <v>4.2359819468626193E-2</v>
          </cell>
          <cell r="N1854">
            <v>2.9047402486581084E-2</v>
          </cell>
        </row>
        <row r="1855">
          <cell r="D1855" t="str">
            <v>12.1.5</v>
          </cell>
          <cell r="E1855">
            <v>3.3294678580210332E-2</v>
          </cell>
          <cell r="F1855">
            <v>4.3060549908418018E-2</v>
          </cell>
          <cell r="G1855">
            <v>3.8934720530776061E-2</v>
          </cell>
          <cell r="H1855">
            <v>4.1284227008177229E-2</v>
          </cell>
          <cell r="I1855">
            <v>3.2618225661195939E-2</v>
          </cell>
          <cell r="J1855">
            <v>3.09392439447604E-2</v>
          </cell>
          <cell r="K1855">
            <v>4.2908788132735347E-2</v>
          </cell>
          <cell r="L1855">
            <v>3.6658550842055833E-2</v>
          </cell>
          <cell r="M1855">
            <v>4.2654210761380408E-2</v>
          </cell>
          <cell r="N1855">
            <v>2.9469231444606343E-2</v>
          </cell>
        </row>
        <row r="1856">
          <cell r="D1856" t="str">
            <v>12.1.6</v>
          </cell>
          <cell r="E1856">
            <v>3.4105196647057648E-2</v>
          </cell>
          <cell r="F1856">
            <v>4.2564800423095961E-2</v>
          </cell>
          <cell r="G1856">
            <v>4.0562422270929467E-2</v>
          </cell>
          <cell r="H1856">
            <v>4.1948214755724078E-2</v>
          </cell>
          <cell r="I1856">
            <v>3.9382399606752168E-2</v>
          </cell>
          <cell r="J1856">
            <v>3.2723936293392757E-2</v>
          </cell>
          <cell r="K1856">
            <v>4.3749604637879032E-2</v>
          </cell>
          <cell r="L1856">
            <v>3.7271365303528273E-2</v>
          </cell>
          <cell r="M1856">
            <v>4.2935640911969074E-2</v>
          </cell>
          <cell r="N1856">
            <v>3.6300177274704762E-2</v>
          </cell>
        </row>
        <row r="1857">
          <cell r="D1857" t="str">
            <v>12.1.7</v>
          </cell>
          <cell r="E1857">
            <v>3.5981933811842705E-2</v>
          </cell>
          <cell r="F1857">
            <v>4.3225163615264177E-2</v>
          </cell>
          <cell r="G1857">
            <v>4.245535198719131E-2</v>
          </cell>
          <cell r="H1857">
            <v>4.1342981339786679E-2</v>
          </cell>
          <cell r="I1857">
            <v>3.9435518209652694E-2</v>
          </cell>
          <cell r="J1857">
            <v>3.5862268724423031E-2</v>
          </cell>
          <cell r="K1857">
            <v>4.4736528801766116E-2</v>
          </cell>
          <cell r="L1857">
            <v>4.0115720417459436E-2</v>
          </cell>
          <cell r="M1857">
            <v>4.2409930381330001E-2</v>
          </cell>
          <cell r="N1857">
            <v>3.9333281377474771E-2</v>
          </cell>
        </row>
        <row r="1858">
          <cell r="D1858" t="str">
            <v>12.1.8</v>
          </cell>
          <cell r="E1858">
            <v>4.0038679610463715E-2</v>
          </cell>
          <cell r="F1858">
            <v>4.1159531179611082E-2</v>
          </cell>
          <cell r="G1858">
            <v>4.3742732600842951E-2</v>
          </cell>
          <cell r="H1858">
            <v>4.1720795472169649E-2</v>
          </cell>
          <cell r="I1858">
            <v>4.0778434284812717E-2</v>
          </cell>
          <cell r="J1858">
            <v>3.9287683045400097E-2</v>
          </cell>
          <cell r="K1858">
            <v>4.202352179706214E-2</v>
          </cell>
          <cell r="L1858">
            <v>4.2431107264270657E-2</v>
          </cell>
          <cell r="M1858">
            <v>4.1202645393882499E-2</v>
          </cell>
          <cell r="N1858">
            <v>6.3891697683985393E-2</v>
          </cell>
        </row>
        <row r="1859">
          <cell r="D1859" t="str">
            <v>12.1.9</v>
          </cell>
          <cell r="E1859">
            <v>4.4576569813731481E-2</v>
          </cell>
          <cell r="F1859">
            <v>3.7133467791044539E-2</v>
          </cell>
          <cell r="G1859">
            <v>4.5182502278937699E-2</v>
          </cell>
          <cell r="H1859">
            <v>4.1409739716570963E-2</v>
          </cell>
          <cell r="I1859">
            <v>4.5285128383530417E-2</v>
          </cell>
          <cell r="J1859">
            <v>4.249114790853159E-2</v>
          </cell>
          <cell r="K1859">
            <v>3.8641870850108347E-2</v>
          </cell>
          <cell r="L1859">
            <v>4.3379939965801369E-2</v>
          </cell>
          <cell r="M1859">
            <v>4.2498759610439245E-2</v>
          </cell>
          <cell r="N1859">
            <v>6.845546084024462E-2</v>
          </cell>
        </row>
        <row r="1860">
          <cell r="D1860" t="str">
            <v>12.1.10</v>
          </cell>
          <cell r="E1860">
            <v>4.6753890201615911E-2</v>
          </cell>
          <cell r="F1860">
            <v>3.6934572495133836E-2</v>
          </cell>
          <cell r="G1860">
            <v>4.5237372184272699E-2</v>
          </cell>
          <cell r="H1860">
            <v>4.0356917774443918E-2</v>
          </cell>
          <cell r="I1860">
            <v>4.6619900416598144E-2</v>
          </cell>
          <cell r="J1860">
            <v>4.604364970520769E-2</v>
          </cell>
          <cell r="K1860">
            <v>3.9379164389579384E-2</v>
          </cell>
          <cell r="L1860">
            <v>4.4205853957720302E-2</v>
          </cell>
          <cell r="M1860">
            <v>4.1604275690923807E-2</v>
          </cell>
          <cell r="N1860">
            <v>5.3899402277442311E-2</v>
          </cell>
        </row>
        <row r="1861">
          <cell r="D1861" t="str">
            <v>12.1.11</v>
          </cell>
          <cell r="E1861">
            <v>4.5959948327862578E-2</v>
          </cell>
          <cell r="F1861">
            <v>3.7526958814016118E-2</v>
          </cell>
          <cell r="G1861">
            <v>4.5536145438829577E-2</v>
          </cell>
          <cell r="H1861">
            <v>3.9785034546734981E-2</v>
          </cell>
          <cell r="I1861">
            <v>4.5452871340058369E-2</v>
          </cell>
          <cell r="J1861">
            <v>4.7797761705604076E-2</v>
          </cell>
          <cell r="K1861">
            <v>3.9748179484779447E-2</v>
          </cell>
          <cell r="L1861">
            <v>4.6426908781661683E-2</v>
          </cell>
          <cell r="M1861">
            <v>4.188306408005197E-2</v>
          </cell>
          <cell r="N1861">
            <v>5.0576463404167583E-2</v>
          </cell>
        </row>
        <row r="1862">
          <cell r="D1862" t="str">
            <v>12.1.12</v>
          </cell>
          <cell r="E1862">
            <v>4.5989189455169825E-2</v>
          </cell>
          <cell r="F1862">
            <v>3.8069888594952167E-2</v>
          </cell>
          <cell r="G1862">
            <v>4.5445943438782277E-2</v>
          </cell>
          <cell r="H1862">
            <v>4.0233899080126402E-2</v>
          </cell>
          <cell r="I1862">
            <v>4.8481725681191391E-2</v>
          </cell>
          <cell r="J1862">
            <v>4.5988815560210193E-2</v>
          </cell>
          <cell r="K1862">
            <v>4.1199084020022619E-2</v>
          </cell>
          <cell r="L1862">
            <v>4.6904162236415345E-2</v>
          </cell>
          <cell r="M1862">
            <v>4.2183151670955391E-2</v>
          </cell>
          <cell r="N1862">
            <v>4.9762992499612801E-2</v>
          </cell>
        </row>
        <row r="1863">
          <cell r="D1863" t="str">
            <v>12.1.13</v>
          </cell>
          <cell r="E1863">
            <v>4.4575162157616546E-2</v>
          </cell>
          <cell r="F1863">
            <v>3.745201525965268E-2</v>
          </cell>
          <cell r="G1863">
            <v>4.4729816772302956E-2</v>
          </cell>
          <cell r="H1863">
            <v>4.0650341430527023E-2</v>
          </cell>
          <cell r="I1863">
            <v>4.967367309547626E-2</v>
          </cell>
          <cell r="J1863">
            <v>4.5871526376469685E-2</v>
          </cell>
          <cell r="K1863">
            <v>4.017810150573331E-2</v>
          </cell>
          <cell r="L1863">
            <v>4.6759490149905165E-2</v>
          </cell>
          <cell r="M1863">
            <v>4.1505622411383336E-2</v>
          </cell>
          <cell r="N1863">
            <v>5.370585026255794E-2</v>
          </cell>
        </row>
        <row r="1864">
          <cell r="D1864" t="str">
            <v>12.1.14</v>
          </cell>
          <cell r="E1864">
            <v>4.3652424712872707E-2</v>
          </cell>
          <cell r="F1864">
            <v>3.7081068232709125E-2</v>
          </cell>
          <cell r="G1864">
            <v>4.3622494512321107E-2</v>
          </cell>
          <cell r="H1864">
            <v>4.1416061752252528E-2</v>
          </cell>
          <cell r="I1864">
            <v>4.875607050212153E-2</v>
          </cell>
          <cell r="J1864">
            <v>4.5896639035859672E-2</v>
          </cell>
          <cell r="K1864">
            <v>3.8679957270484497E-2</v>
          </cell>
          <cell r="L1864">
            <v>4.7153315226095553E-2</v>
          </cell>
          <cell r="M1864">
            <v>4.2213119152522918E-2</v>
          </cell>
          <cell r="N1864">
            <v>5.9161018111220397E-2</v>
          </cell>
        </row>
        <row r="1865">
          <cell r="D1865" t="str">
            <v>12.1.15</v>
          </cell>
          <cell r="E1865">
            <v>4.2762875391707617E-2</v>
          </cell>
          <cell r="F1865">
            <v>3.7909160594713602E-2</v>
          </cell>
          <cell r="G1865">
            <v>4.2027582315212753E-2</v>
          </cell>
          <cell r="H1865">
            <v>4.0621631268486877E-2</v>
          </cell>
          <cell r="I1865">
            <v>4.4936514760833185E-2</v>
          </cell>
          <cell r="J1865">
            <v>4.6009295200069182E-2</v>
          </cell>
          <cell r="K1865">
            <v>4.002578717107675E-2</v>
          </cell>
          <cell r="L1865">
            <v>4.5790009261628253E-2</v>
          </cell>
          <cell r="M1865">
            <v>4.1177300994870839E-2</v>
          </cell>
          <cell r="N1865">
            <v>5.3163075957821042E-2</v>
          </cell>
        </row>
        <row r="1866">
          <cell r="D1866" t="str">
            <v>12.1.16</v>
          </cell>
          <cell r="E1866">
            <v>4.318727874683552E-2</v>
          </cell>
          <cell r="F1866">
            <v>3.9202365139941873E-2</v>
          </cell>
          <cell r="G1866">
            <v>4.0583981234375212E-2</v>
          </cell>
          <cell r="H1866">
            <v>3.9176785113775169E-2</v>
          </cell>
          <cell r="I1866">
            <v>4.1513342918992432E-2</v>
          </cell>
          <cell r="J1866">
            <v>4.8676591882123969E-2</v>
          </cell>
          <cell r="K1866">
            <v>3.9345184406297293E-2</v>
          </cell>
          <cell r="L1866">
            <v>4.4700561330121687E-2</v>
          </cell>
          <cell r="M1866">
            <v>3.9629971774429888E-2</v>
          </cell>
          <cell r="N1866">
            <v>4.2113445946012608E-2</v>
          </cell>
        </row>
        <row r="1867">
          <cell r="D1867" t="str">
            <v>12.1.17</v>
          </cell>
          <cell r="E1867">
            <v>4.7042626479668948E-2</v>
          </cell>
          <cell r="F1867">
            <v>4.7072231584067148E-2</v>
          </cell>
          <cell r="G1867">
            <v>4.3150921479015433E-2</v>
          </cell>
          <cell r="H1867">
            <v>4.1645511047264341E-2</v>
          </cell>
          <cell r="I1867">
            <v>4.0247734467275725E-2</v>
          </cell>
          <cell r="J1867">
            <v>5.0641278450812448E-2</v>
          </cell>
          <cell r="K1867">
            <v>4.4829691634159466E-2</v>
          </cell>
          <cell r="L1867">
            <v>4.8794953895847176E-2</v>
          </cell>
          <cell r="M1867">
            <v>4.0484664161946578E-2</v>
          </cell>
          <cell r="N1867">
            <v>4.0288019603800407E-2</v>
          </cell>
        </row>
        <row r="1868">
          <cell r="D1868" t="str">
            <v>12.1.18</v>
          </cell>
          <cell r="E1868">
            <v>5.0643095141400078E-2</v>
          </cell>
          <cell r="F1868">
            <v>4.8069570610796059E-2</v>
          </cell>
          <cell r="G1868">
            <v>4.360785433578554E-2</v>
          </cell>
          <cell r="H1868">
            <v>4.2580534324535728E-2</v>
          </cell>
          <cell r="I1868">
            <v>4.0704043930178575E-2</v>
          </cell>
          <cell r="J1868">
            <v>5.2742564499615646E-2</v>
          </cell>
          <cell r="K1868">
            <v>4.4185670641049946E-2</v>
          </cell>
          <cell r="L1868">
            <v>4.8671859973162486E-2</v>
          </cell>
          <cell r="M1868">
            <v>4.1147746288531531E-2</v>
          </cell>
          <cell r="N1868">
            <v>3.2658203123073236E-2</v>
          </cell>
        </row>
        <row r="1869">
          <cell r="D1869" t="str">
            <v>12.1.19</v>
          </cell>
          <cell r="E1869">
            <v>5.0949712027310863E-2</v>
          </cell>
          <cell r="F1869">
            <v>4.7014267877808449E-2</v>
          </cell>
          <cell r="G1869">
            <v>4.3337998212633053E-2</v>
          </cell>
          <cell r="H1869">
            <v>4.2754651307251972E-2</v>
          </cell>
          <cell r="I1869">
            <v>4.093961338652001E-2</v>
          </cell>
          <cell r="J1869">
            <v>5.1111108566332948E-2</v>
          </cell>
          <cell r="K1869">
            <v>4.3580033863373016E-2</v>
          </cell>
          <cell r="L1869">
            <v>4.4267879385530985E-2</v>
          </cell>
          <cell r="M1869">
            <v>4.1470784182123029E-2</v>
          </cell>
          <cell r="N1869">
            <v>3.384398050274199E-2</v>
          </cell>
        </row>
        <row r="1870">
          <cell r="D1870" t="str">
            <v>12.1.20</v>
          </cell>
          <cell r="E1870">
            <v>5.0006165494075237E-2</v>
          </cell>
          <cell r="F1870">
            <v>4.6913687856773675E-2</v>
          </cell>
          <cell r="G1870">
            <v>4.1725153410332463E-2</v>
          </cell>
          <cell r="H1870">
            <v>4.2430719478980736E-2</v>
          </cell>
          <cell r="I1870">
            <v>4.4643815456978611E-2</v>
          </cell>
          <cell r="J1870">
            <v>5.0207863304295011E-2</v>
          </cell>
          <cell r="K1870">
            <v>4.2844339013152329E-2</v>
          </cell>
          <cell r="L1870">
            <v>4.2585267812575441E-2</v>
          </cell>
          <cell r="M1870">
            <v>4.1693930470489457E-2</v>
          </cell>
          <cell r="N1870">
            <v>3.6778236940418138E-2</v>
          </cell>
        </row>
        <row r="1871">
          <cell r="D1871" t="str">
            <v>12.1.21</v>
          </cell>
          <cell r="E1871">
            <v>4.809632557836719E-2</v>
          </cell>
          <cell r="F1871">
            <v>4.5293026308555952E-2</v>
          </cell>
          <cell r="G1871">
            <v>4.1495374697215939E-2</v>
          </cell>
          <cell r="H1871">
            <v>4.2868099947556103E-2</v>
          </cell>
          <cell r="I1871">
            <v>4.5256198801172695E-2</v>
          </cell>
          <cell r="J1871">
            <v>4.6999366231960119E-2</v>
          </cell>
          <cell r="K1871">
            <v>4.3766610302944091E-2</v>
          </cell>
          <cell r="L1871">
            <v>4.0480379255974398E-2</v>
          </cell>
          <cell r="M1871">
            <v>4.1673209154033677E-2</v>
          </cell>
          <cell r="N1871">
            <v>3.3911851953425193E-2</v>
          </cell>
        </row>
        <row r="1872">
          <cell r="D1872" t="str">
            <v>12.1.22</v>
          </cell>
          <cell r="E1872">
            <v>4.5021651220251625E-2</v>
          </cell>
          <cell r="F1872">
            <v>4.2947645989503576E-2</v>
          </cell>
          <cell r="G1872">
            <v>4.0091265185016364E-2</v>
          </cell>
          <cell r="H1872">
            <v>4.4135001097946186E-2</v>
          </cell>
          <cell r="I1872">
            <v>4.1323112682060369E-2</v>
          </cell>
          <cell r="J1872">
            <v>4.281706813104813E-2</v>
          </cell>
          <cell r="K1872">
            <v>4.2611055769992384E-2</v>
          </cell>
          <cell r="L1872">
            <v>3.8043691050993644E-2</v>
          </cell>
          <cell r="M1872">
            <v>4.108194991715601E-2</v>
          </cell>
          <cell r="N1872">
            <v>3.7198684793342283E-2</v>
          </cell>
        </row>
        <row r="1873">
          <cell r="D1873" t="str">
            <v>12.1.23</v>
          </cell>
          <cell r="E1873">
            <v>3.9577051792008579E-2</v>
          </cell>
          <cell r="F1873">
            <v>4.205239298252423E-2</v>
          </cell>
          <cell r="G1873">
            <v>3.9351523251784391E-2</v>
          </cell>
          <cell r="H1873">
            <v>4.4400526596572107E-2</v>
          </cell>
          <cell r="I1873">
            <v>4.0205555622409635E-2</v>
          </cell>
          <cell r="J1873">
            <v>3.7598481705064732E-2</v>
          </cell>
          <cell r="K1873">
            <v>4.102434101558898E-2</v>
          </cell>
          <cell r="L1873">
            <v>3.6283271395736685E-2</v>
          </cell>
          <cell r="M1873">
            <v>4.0682218386164419E-2</v>
          </cell>
          <cell r="N1873">
            <v>3.574655142988771E-2</v>
          </cell>
        </row>
        <row r="1874">
          <cell r="D1874" t="str">
            <v>12.1.24</v>
          </cell>
          <cell r="E1874">
            <v>3.4660996461061203E-2</v>
          </cell>
          <cell r="F1874">
            <v>4.175490650357612E-2</v>
          </cell>
          <cell r="G1874">
            <v>3.8051183826409388E-2</v>
          </cell>
          <cell r="H1874">
            <v>4.3685034558335042E-2</v>
          </cell>
          <cell r="I1874">
            <v>3.9748273736570382E-2</v>
          </cell>
          <cell r="J1874">
            <v>3.3436562438538896E-2</v>
          </cell>
          <cell r="K1874">
            <v>4.0809944248376882E-2</v>
          </cell>
          <cell r="L1874">
            <v>3.524901558219725E-2</v>
          </cell>
          <cell r="M1874">
            <v>4.0589013739636241E-2</v>
          </cell>
          <cell r="N1874">
            <v>3.136884286082111E-2</v>
          </cell>
        </row>
        <row r="1875">
          <cell r="D1875" t="str">
            <v>12.2.1</v>
          </cell>
          <cell r="E1875">
            <v>3.3096112108586193E-2</v>
          </cell>
          <cell r="F1875">
            <v>3.5401949146562181E-2</v>
          </cell>
          <cell r="G1875">
            <v>3.3603072872745304E-2</v>
          </cell>
          <cell r="H1875">
            <v>3.5354758957929854E-2</v>
          </cell>
          <cell r="I1875">
            <v>4.0285214859347884E-2</v>
          </cell>
          <cell r="J1875">
            <v>3.3009867156047375E-2</v>
          </cell>
          <cell r="K1875">
            <v>3.6587981349961801E-2</v>
          </cell>
          <cell r="L1875">
            <v>2.6216703584326331E-2</v>
          </cell>
          <cell r="M1875">
            <v>3.3701407174608573E-2</v>
          </cell>
          <cell r="N1875">
            <v>3.1531763776794675E-2</v>
          </cell>
        </row>
        <row r="1876">
          <cell r="D1876" t="str">
            <v>12.2.2</v>
          </cell>
          <cell r="E1876">
            <v>3.2096211457508912E-2</v>
          </cell>
          <cell r="F1876">
            <v>3.5458015198872213E-2</v>
          </cell>
          <cell r="G1876">
            <v>3.4055941373142738E-2</v>
          </cell>
          <cell r="H1876">
            <v>3.5755345068011118E-2</v>
          </cell>
          <cell r="I1876">
            <v>4.0330799294206902E-2</v>
          </cell>
          <cell r="J1876">
            <v>3.0560762833017698E-2</v>
          </cell>
          <cell r="K1876">
            <v>3.6845705954051594E-2</v>
          </cell>
          <cell r="L1876">
            <v>2.6100901694718646E-2</v>
          </cell>
          <cell r="M1876">
            <v>3.4894680995929614E-2</v>
          </cell>
          <cell r="N1876">
            <v>3.3479038346910392E-2</v>
          </cell>
        </row>
        <row r="1877">
          <cell r="D1877" t="str">
            <v>12.2.3</v>
          </cell>
          <cell r="E1877">
            <v>3.1771059482628448E-2</v>
          </cell>
          <cell r="F1877">
            <v>3.4884615029310138E-2</v>
          </cell>
          <cell r="G1877">
            <v>3.3133909407929554E-2</v>
          </cell>
          <cell r="H1877">
            <v>3.4899593450159604E-2</v>
          </cell>
          <cell r="I1877">
            <v>4.3091307861018127E-2</v>
          </cell>
          <cell r="J1877">
            <v>3.0680054097570263E-2</v>
          </cell>
          <cell r="K1877">
            <v>3.6262432329916279E-2</v>
          </cell>
          <cell r="L1877">
            <v>2.502188931479777E-2</v>
          </cell>
          <cell r="M1877">
            <v>3.3951238979693925E-2</v>
          </cell>
          <cell r="N1877">
            <v>4.4724019781677213E-2</v>
          </cell>
        </row>
        <row r="1878">
          <cell r="D1878" t="str">
            <v>12.2.4</v>
          </cell>
          <cell r="E1878">
            <v>3.2244487363384776E-2</v>
          </cell>
          <cell r="F1878">
            <v>3.5197679507736966E-2</v>
          </cell>
          <cell r="G1878">
            <v>3.3900178568562783E-2</v>
          </cell>
          <cell r="H1878">
            <v>3.552281936109182E-2</v>
          </cell>
          <cell r="I1878">
            <v>3.9197431252311621E-2</v>
          </cell>
          <cell r="J1878">
            <v>3.1132512037806908E-2</v>
          </cell>
          <cell r="K1878">
            <v>3.7118761574406238E-2</v>
          </cell>
          <cell r="L1878">
            <v>2.624960637362769E-2</v>
          </cell>
          <cell r="M1878">
            <v>3.4252574157441228E-2</v>
          </cell>
          <cell r="N1878">
            <v>4.5261820507854898E-2</v>
          </cell>
        </row>
        <row r="1879">
          <cell r="D1879" t="str">
            <v>12.2.5</v>
          </cell>
          <cell r="E1879">
            <v>3.3381527850404963E-2</v>
          </cell>
          <cell r="F1879">
            <v>3.5989404522129523E-2</v>
          </cell>
          <cell r="G1879">
            <v>3.5206298051009235E-2</v>
          </cell>
          <cell r="H1879">
            <v>3.7728066128710908E-2</v>
          </cell>
          <cell r="I1879">
            <v>3.732658479529409E-2</v>
          </cell>
          <cell r="J1879">
            <v>3.1336891306944378E-2</v>
          </cell>
          <cell r="K1879">
            <v>3.7263622643646653E-2</v>
          </cell>
          <cell r="L1879">
            <v>3.0856892867054585E-2</v>
          </cell>
          <cell r="M1879">
            <v>3.7402369424793622E-2</v>
          </cell>
          <cell r="N1879">
            <v>3.5886775970577316E-2</v>
          </cell>
        </row>
        <row r="1880">
          <cell r="D1880" t="str">
            <v>12.2.6</v>
          </cell>
          <cell r="E1880">
            <v>3.6807897032757365E-2</v>
          </cell>
          <cell r="F1880">
            <v>3.796244396719943E-2</v>
          </cell>
          <cell r="G1880">
            <v>3.7658202168972782E-2</v>
          </cell>
          <cell r="H1880">
            <v>3.986521509685452E-2</v>
          </cell>
          <cell r="I1880">
            <v>3.5901806180165717E-2</v>
          </cell>
          <cell r="J1880">
            <v>3.4122767838577761E-2</v>
          </cell>
          <cell r="K1880">
            <v>3.7819722893175624E-2</v>
          </cell>
          <cell r="L1880">
            <v>3.8825251553770757E-2</v>
          </cell>
          <cell r="M1880">
            <v>4.4790339477335142E-2</v>
          </cell>
          <cell r="N1880">
            <v>3.5737340305041575E-2</v>
          </cell>
        </row>
        <row r="1881">
          <cell r="D1881" t="str">
            <v>12.2.7</v>
          </cell>
          <cell r="E1881">
            <v>4.180650164628999E-2</v>
          </cell>
          <cell r="F1881">
            <v>4.2154000464218404E-2</v>
          </cell>
          <cell r="G1881">
            <v>4.2654098529793502E-2</v>
          </cell>
          <cell r="H1881">
            <v>4.5797586395117218E-2</v>
          </cell>
          <cell r="I1881">
            <v>3.7447083185115221E-2</v>
          </cell>
          <cell r="J1881">
            <v>4.0680782063669853E-2</v>
          </cell>
          <cell r="K1881">
            <v>3.997957009213899E-2</v>
          </cell>
          <cell r="L1881">
            <v>4.373083344079421E-2</v>
          </cell>
          <cell r="M1881">
            <v>4.7904338552431647E-2</v>
          </cell>
          <cell r="N1881">
            <v>4.4924175546875854E-2</v>
          </cell>
        </row>
        <row r="1882">
          <cell r="D1882" t="str">
            <v>12.2.8</v>
          </cell>
          <cell r="E1882">
            <v>4.4917931261650272E-2</v>
          </cell>
          <cell r="F1882">
            <v>4.6894628952476522E-2</v>
          </cell>
          <cell r="G1882">
            <v>4.6205208959698853E-2</v>
          </cell>
          <cell r="H1882">
            <v>5.1635742709500623E-2</v>
          </cell>
          <cell r="I1882">
            <v>4.0261892590350248E-2</v>
          </cell>
          <cell r="J1882">
            <v>4.2799733610709281E-2</v>
          </cell>
          <cell r="K1882">
            <v>4.3054604010479385E-2</v>
          </cell>
          <cell r="L1882">
            <v>4.895742907699234E-2</v>
          </cell>
          <cell r="M1882">
            <v>5.3233184890366575E-2</v>
          </cell>
          <cell r="N1882">
            <v>4.4364577753074431E-2</v>
          </cell>
        </row>
        <row r="1883">
          <cell r="D1883" t="str">
            <v>12.2.9</v>
          </cell>
          <cell r="E1883">
            <v>4.5468208658525182E-2</v>
          </cell>
          <cell r="F1883">
            <v>4.7305741309822347E-2</v>
          </cell>
          <cell r="G1883">
            <v>4.7680201192877698E-2</v>
          </cell>
          <cell r="H1883">
            <v>5.2683602771787338E-2</v>
          </cell>
          <cell r="I1883">
            <v>4.5279478523488362E-2</v>
          </cell>
          <cell r="J1883">
            <v>4.2398001788790197E-2</v>
          </cell>
          <cell r="K1883">
            <v>4.347643181266822E-2</v>
          </cell>
          <cell r="L1883">
            <v>5.2587159264861495E-2</v>
          </cell>
          <cell r="M1883">
            <v>5.3881493705667659E-2</v>
          </cell>
          <cell r="N1883">
            <v>4.5021424002427854E-2</v>
          </cell>
        </row>
        <row r="1884">
          <cell r="D1884" t="str">
            <v>12.2.10</v>
          </cell>
          <cell r="E1884">
            <v>4.4342746264809212E-2</v>
          </cell>
          <cell r="F1884">
            <v>4.8317928953303585E-2</v>
          </cell>
          <cell r="G1884">
            <v>4.8653748259978279E-2</v>
          </cell>
          <cell r="H1884">
            <v>5.2633069698442614E-2</v>
          </cell>
          <cell r="I1884">
            <v>4.8048939072339092E-2</v>
          </cell>
          <cell r="J1884">
            <v>4.1512691261517243E-2</v>
          </cell>
          <cell r="K1884">
            <v>4.7045914853797846E-2</v>
          </cell>
          <cell r="L1884">
            <v>5.4524093209331201E-2</v>
          </cell>
          <cell r="M1884">
            <v>5.2403063776545473E-2</v>
          </cell>
          <cell r="N1884">
            <v>4.4377362571584499E-2</v>
          </cell>
        </row>
        <row r="1885">
          <cell r="D1885" t="str">
            <v>12.2.11</v>
          </cell>
          <cell r="E1885">
            <v>4.3161067672341562E-2</v>
          </cell>
          <cell r="F1885">
            <v>4.8947085631753699E-2</v>
          </cell>
          <cell r="G1885">
            <v>4.8710703578548842E-2</v>
          </cell>
          <cell r="H1885">
            <v>4.9466774918104459E-2</v>
          </cell>
          <cell r="I1885">
            <v>4.5696805791461237E-2</v>
          </cell>
          <cell r="J1885">
            <v>4.346616556761506E-2</v>
          </cell>
          <cell r="K1885">
            <v>4.6963345407087818E-2</v>
          </cell>
          <cell r="L1885">
            <v>5.4194975717193949E-2</v>
          </cell>
          <cell r="M1885">
            <v>5.0007685058224428E-2</v>
          </cell>
          <cell r="N1885">
            <v>4.0941809374583443E-2</v>
          </cell>
        </row>
        <row r="1886">
          <cell r="D1886" t="str">
            <v>12.2.12</v>
          </cell>
          <cell r="E1886">
            <v>4.2044183034046716E-2</v>
          </cell>
          <cell r="F1886">
            <v>4.9532277471047659E-2</v>
          </cell>
          <cell r="G1886">
            <v>4.8254634648506822E-2</v>
          </cell>
          <cell r="H1886">
            <v>4.9457210878745307E-2</v>
          </cell>
          <cell r="I1886">
            <v>4.1822011039207338E-2</v>
          </cell>
          <cell r="J1886">
            <v>4.3071473323643701E-2</v>
          </cell>
          <cell r="K1886">
            <v>4.7094333610054766E-2</v>
          </cell>
          <cell r="L1886">
            <v>5.3865718848642101E-2</v>
          </cell>
          <cell r="M1886">
            <v>5.0427194859370181E-2</v>
          </cell>
          <cell r="N1886">
            <v>4.8836330010957225E-2</v>
          </cell>
        </row>
        <row r="1887">
          <cell r="D1887" t="str">
            <v>12.2.13</v>
          </cell>
          <cell r="E1887">
            <v>4.1313662267485361E-2</v>
          </cell>
          <cell r="F1887">
            <v>4.8378096455955137E-2</v>
          </cell>
          <cell r="G1887">
            <v>4.8529388708074592E-2</v>
          </cell>
          <cell r="H1887">
            <v>4.9555748072719612E-2</v>
          </cell>
          <cell r="I1887">
            <v>4.5037186062235134E-2</v>
          </cell>
          <cell r="J1887">
            <v>4.1869214588029058E-2</v>
          </cell>
          <cell r="K1887">
            <v>4.6503101485031735E-2</v>
          </cell>
          <cell r="L1887">
            <v>5.4466172353610988E-2</v>
          </cell>
          <cell r="M1887">
            <v>5.1792775775617875E-2</v>
          </cell>
          <cell r="N1887">
            <v>4.8272330886193315E-2</v>
          </cell>
        </row>
        <row r="1888">
          <cell r="D1888" t="str">
            <v>12.2.14</v>
          </cell>
          <cell r="E1888">
            <v>4.0998887416749515E-2</v>
          </cell>
          <cell r="F1888">
            <v>4.7162799961481192E-2</v>
          </cell>
          <cell r="G1888">
            <v>4.8216470937704925E-2</v>
          </cell>
          <cell r="H1888">
            <v>4.979429728519684E-2</v>
          </cell>
          <cell r="I1888">
            <v>4.5094902788542418E-2</v>
          </cell>
          <cell r="J1888">
            <v>4.0363062159816256E-2</v>
          </cell>
          <cell r="K1888">
            <v>4.7445665992565278E-2</v>
          </cell>
          <cell r="L1888">
            <v>5.5323576234334204E-2</v>
          </cell>
          <cell r="M1888">
            <v>4.9602197117698692E-2</v>
          </cell>
          <cell r="N1888">
            <v>4.6623508472771684E-2</v>
          </cell>
        </row>
        <row r="1889">
          <cell r="D1889" t="str">
            <v>12.2.15</v>
          </cell>
          <cell r="E1889">
            <v>4.0458190667944621E-2</v>
          </cell>
          <cell r="F1889">
            <v>4.6191568782023545E-2</v>
          </cell>
          <cell r="G1889">
            <v>4.5993585044436444E-2</v>
          </cell>
          <cell r="H1889">
            <v>4.5612329113492167E-2</v>
          </cell>
          <cell r="I1889">
            <v>4.5176648519271514E-2</v>
          </cell>
          <cell r="J1889">
            <v>4.2114099297148301E-2</v>
          </cell>
          <cell r="K1889">
            <v>4.7895280410011065E-2</v>
          </cell>
          <cell r="L1889">
            <v>5.2636179940964339E-2</v>
          </cell>
          <cell r="M1889">
            <v>4.9678306159237101E-2</v>
          </cell>
          <cell r="N1889">
            <v>6.8738519861739539E-2</v>
          </cell>
        </row>
        <row r="1890">
          <cell r="D1890" t="str">
            <v>12.2.16</v>
          </cell>
          <cell r="E1890">
            <v>4.2083594004627682E-2</v>
          </cell>
          <cell r="F1890">
            <v>4.62682775112883E-2</v>
          </cell>
          <cell r="G1890">
            <v>4.4898185343034989E-2</v>
          </cell>
          <cell r="H1890">
            <v>4.0478095292133802E-2</v>
          </cell>
          <cell r="I1890">
            <v>4.6926761007993187E-2</v>
          </cell>
          <cell r="J1890">
            <v>4.4333851426834991E-2</v>
          </cell>
          <cell r="K1890">
            <v>4.6146004640405622E-2</v>
          </cell>
          <cell r="L1890">
            <v>4.9633812861538062E-2</v>
          </cell>
          <cell r="M1890">
            <v>4.3728250948160914E-2</v>
          </cell>
          <cell r="N1890">
            <v>5.3840643315300453E-2</v>
          </cell>
        </row>
        <row r="1891">
          <cell r="D1891" t="str">
            <v>12.2.17</v>
          </cell>
          <cell r="E1891">
            <v>4.6243459271233689E-2</v>
          </cell>
          <cell r="F1891">
            <v>4.9391967241793518E-2</v>
          </cell>
          <cell r="G1891">
            <v>4.5570989628943508E-2</v>
          </cell>
          <cell r="H1891">
            <v>3.8682400921495184E-2</v>
          </cell>
          <cell r="I1891">
            <v>4.3692150760800699E-2</v>
          </cell>
          <cell r="J1891">
            <v>4.9272578374467996E-2</v>
          </cell>
          <cell r="K1891">
            <v>4.9291138778893955E-2</v>
          </cell>
          <cell r="L1891">
            <v>4.8093683569405292E-2</v>
          </cell>
          <cell r="M1891">
            <v>3.6379852204196046E-2</v>
          </cell>
          <cell r="N1891">
            <v>4.8497427526846021E-2</v>
          </cell>
        </row>
        <row r="1892">
          <cell r="D1892" t="str">
            <v>12.2.18</v>
          </cell>
          <cell r="E1892">
            <v>5.0167156871627878E-2</v>
          </cell>
          <cell r="F1892">
            <v>4.3562481073717137E-2</v>
          </cell>
          <cell r="G1892">
            <v>4.4346334694336152E-2</v>
          </cell>
          <cell r="H1892">
            <v>3.7726732680915642E-2</v>
          </cell>
          <cell r="I1892">
            <v>3.6978988755839409E-2</v>
          </cell>
          <cell r="J1892">
            <v>5.4737515917291729E-2</v>
          </cell>
          <cell r="K1892">
            <v>4.4465479961516827E-2</v>
          </cell>
          <cell r="L1892">
            <v>4.4567709166739994E-2</v>
          </cell>
          <cell r="M1892">
            <v>3.5973083420632899E-2</v>
          </cell>
          <cell r="N1892">
            <v>4.7845820957209836E-2</v>
          </cell>
        </row>
        <row r="1893">
          <cell r="D1893" t="str">
            <v>12.2.19</v>
          </cell>
          <cell r="E1893">
            <v>5.077545192099385E-2</v>
          </cell>
          <cell r="F1893">
            <v>3.9212583443112424E-2</v>
          </cell>
          <cell r="G1893">
            <v>4.2871568494711666E-2</v>
          </cell>
          <cell r="H1893">
            <v>3.7350056669232246E-2</v>
          </cell>
          <cell r="I1893">
            <v>3.7597735619700964E-2</v>
          </cell>
          <cell r="J1893">
            <v>5.4974992349496446E-2</v>
          </cell>
          <cell r="K1893">
            <v>3.9884204357186565E-2</v>
          </cell>
          <cell r="L1893">
            <v>4.2039221896918784E-2</v>
          </cell>
          <cell r="M1893">
            <v>3.5754194086819582E-2</v>
          </cell>
          <cell r="N1893">
            <v>3.1061240538186367E-2</v>
          </cell>
        </row>
        <row r="1894">
          <cell r="D1894" t="str">
            <v>12.2.20</v>
          </cell>
          <cell r="E1894">
            <v>5.0659343640455157E-2</v>
          </cell>
          <cell r="F1894">
            <v>3.8487826213423525E-2</v>
          </cell>
          <cell r="G1894">
            <v>4.1200096594412018E-2</v>
          </cell>
          <cell r="H1894">
            <v>3.6332911887195098E-2</v>
          </cell>
          <cell r="I1894">
            <v>4.0061415308360451E-2</v>
          </cell>
          <cell r="J1894">
            <v>5.4405429615324359E-2</v>
          </cell>
          <cell r="K1894">
            <v>3.8384967242183481E-2</v>
          </cell>
          <cell r="L1894">
            <v>4.0214256990655541E-2</v>
          </cell>
          <cell r="M1894">
            <v>3.5693657400104356E-2</v>
          </cell>
          <cell r="N1894">
            <v>3.1053485812204847E-2</v>
          </cell>
        </row>
        <row r="1895">
          <cell r="D1895" t="str">
            <v>12.2.21</v>
          </cell>
          <cell r="E1895">
            <v>5.0247592615098029E-2</v>
          </cell>
          <cell r="F1895">
            <v>3.6487372829042602E-2</v>
          </cell>
          <cell r="G1895">
            <v>3.979862177478629E-2</v>
          </cell>
          <cell r="H1895">
            <v>3.5709272147636757E-2</v>
          </cell>
          <cell r="I1895">
            <v>4.2761851364117177E-2</v>
          </cell>
          <cell r="J1895">
            <v>5.0335533208587323E-2</v>
          </cell>
          <cell r="K1895">
            <v>3.7796651417143265E-2</v>
          </cell>
          <cell r="L1895">
            <v>3.8488946220823952E-2</v>
          </cell>
          <cell r="M1895">
            <v>3.446451997373598E-2</v>
          </cell>
          <cell r="N1895">
            <v>3.3616317955502122E-2</v>
          </cell>
        </row>
        <row r="1896">
          <cell r="D1896" t="str">
            <v>12.2.22</v>
          </cell>
          <cell r="E1896">
            <v>4.7124655796974196E-2</v>
          </cell>
          <cell r="F1896">
            <v>3.6159701770390074E-2</v>
          </cell>
          <cell r="G1896">
            <v>3.8263401873625001E-2</v>
          </cell>
          <cell r="H1896">
            <v>3.6915352687975557E-2</v>
          </cell>
          <cell r="I1896">
            <v>4.4848369914744161E-2</v>
          </cell>
          <cell r="J1896">
            <v>4.6389798322522595E-2</v>
          </cell>
          <cell r="K1896">
            <v>3.817799170882287E-2</v>
          </cell>
          <cell r="L1896">
            <v>3.4354693323056379E-2</v>
          </cell>
          <cell r="M1896">
            <v>3.4087345405616018E-2</v>
          </cell>
          <cell r="N1896">
            <v>2.9734134459403379E-2</v>
          </cell>
        </row>
        <row r="1897">
          <cell r="D1897" t="str">
            <v>12.2.23</v>
          </cell>
          <cell r="E1897">
            <v>4.2053427994556504E-2</v>
          </cell>
          <cell r="F1897">
            <v>3.5102330460528547E-2</v>
          </cell>
          <cell r="G1897">
            <v>3.646134422442452E-2</v>
          </cell>
          <cell r="H1897">
            <v>3.5976789363942177E-2</v>
          </cell>
          <cell r="I1897">
            <v>4.3000256780537462E-2</v>
          </cell>
          <cell r="J1897">
            <v>4.0229944684008263E-2</v>
          </cell>
          <cell r="K1897">
            <v>3.74196855754379E-2</v>
          </cell>
          <cell r="L1897">
            <v>3.0804477379710662E-2</v>
          </cell>
          <cell r="M1897">
            <v>3.3139319319562245E-2</v>
          </cell>
          <cell r="N1897">
            <v>3.0298133584167275E-2</v>
          </cell>
        </row>
        <row r="1898">
          <cell r="D1898" t="str">
            <v>12.2.24</v>
          </cell>
          <cell r="E1898">
            <v>3.6736643699319949E-2</v>
          </cell>
          <cell r="F1898">
            <v>3.5549224102811368E-2</v>
          </cell>
          <cell r="G1898">
            <v>3.4133815069743369E-2</v>
          </cell>
          <cell r="H1898">
            <v>3.5066228443609383E-2</v>
          </cell>
          <cell r="I1898">
            <v>3.4134378673551853E-2</v>
          </cell>
          <cell r="J1898">
            <v>3.6202277170562965E-2</v>
          </cell>
          <cell r="K1898">
            <v>3.7077401899416156E-2</v>
          </cell>
          <cell r="L1898">
            <v>2.8245815116130772E-2</v>
          </cell>
          <cell r="M1898">
            <v>3.2856927136210246E-2</v>
          </cell>
          <cell r="N1898">
            <v>3.5331998682115749E-2</v>
          </cell>
        </row>
        <row r="1899">
          <cell r="D1899" t="str">
            <v>12.3.1</v>
          </cell>
          <cell r="E1899">
            <v>3.3770963637372427E-2</v>
          </cell>
          <cell r="F1899">
            <v>3.5827280286001489E-2</v>
          </cell>
          <cell r="G1899">
            <v>3.4966737848379517E-2</v>
          </cell>
          <cell r="H1899">
            <v>3.6784509375974439E-2</v>
          </cell>
          <cell r="I1899">
            <v>3.8380591686855585E-2</v>
          </cell>
          <cell r="J1899">
            <v>3.3199789333582523E-2</v>
          </cell>
          <cell r="K1899">
            <v>3.8007894532599985E-2</v>
          </cell>
          <cell r="L1899">
            <v>2.9097851132317016E-2</v>
          </cell>
          <cell r="M1899">
            <v>3.4476875811930069E-2</v>
          </cell>
          <cell r="N1899">
            <v>3.0097093127685656E-2</v>
          </cell>
        </row>
        <row r="1900">
          <cell r="D1900" t="str">
            <v>12.3.2</v>
          </cell>
          <cell r="E1900">
            <v>3.2419508690263527E-2</v>
          </cell>
          <cell r="F1900">
            <v>3.596174900425763E-2</v>
          </cell>
          <cell r="G1900">
            <v>3.4751497158346897E-2</v>
          </cell>
          <cell r="H1900">
            <v>3.5323662256521018E-2</v>
          </cell>
          <cell r="I1900">
            <v>3.7064217466961112E-2</v>
          </cell>
          <cell r="J1900">
            <v>3.2039948353054633E-2</v>
          </cell>
          <cell r="K1900">
            <v>3.7828193311869297E-2</v>
          </cell>
          <cell r="L1900">
            <v>2.7972954892913911E-2</v>
          </cell>
          <cell r="M1900">
            <v>3.4771792587786329E-2</v>
          </cell>
          <cell r="N1900">
            <v>3.0808859377806547E-2</v>
          </cell>
        </row>
        <row r="1901">
          <cell r="D1901" t="str">
            <v>12.3.3</v>
          </cell>
          <cell r="E1901">
            <v>3.2580714569970325E-2</v>
          </cell>
          <cell r="F1901">
            <v>3.5515977203238153E-2</v>
          </cell>
          <cell r="G1901">
            <v>3.446358388546826E-2</v>
          </cell>
          <cell r="H1901">
            <v>3.4660231217948465E-2</v>
          </cell>
          <cell r="I1901">
            <v>3.9717003792393221E-2</v>
          </cell>
          <cell r="J1901">
            <v>3.090225182358709E-2</v>
          </cell>
          <cell r="K1901">
            <v>3.7498796078828049E-2</v>
          </cell>
          <cell r="L1901">
            <v>2.7273907791461972E-2</v>
          </cell>
          <cell r="M1901">
            <v>3.4153921665965141E-2</v>
          </cell>
          <cell r="N1901">
            <v>2.5711223444467034E-2</v>
          </cell>
        </row>
        <row r="1902">
          <cell r="D1902" t="str">
            <v>12.3.4</v>
          </cell>
          <cell r="E1902">
            <v>3.2268452603293758E-2</v>
          </cell>
          <cell r="F1902">
            <v>3.5717547765278433E-2</v>
          </cell>
          <cell r="G1902">
            <v>3.5219093045846264E-2</v>
          </cell>
          <cell r="H1902">
            <v>3.4802956538162462E-2</v>
          </cell>
          <cell r="I1902">
            <v>3.8011486175518104E-2</v>
          </cell>
          <cell r="J1902">
            <v>3.2532451087133651E-2</v>
          </cell>
          <cell r="K1902">
            <v>3.8489696772479168E-2</v>
          </cell>
          <cell r="L1902">
            <v>2.8000927133225342E-2</v>
          </cell>
          <cell r="M1902">
            <v>3.4652231732709468E-2</v>
          </cell>
          <cell r="N1902">
            <v>2.9753250418947275E-2</v>
          </cell>
        </row>
        <row r="1903">
          <cell r="D1903" t="str">
            <v>12.3.5</v>
          </cell>
          <cell r="E1903">
            <v>3.3406279368399926E-2</v>
          </cell>
          <cell r="F1903">
            <v>3.7312227598146147E-2</v>
          </cell>
          <cell r="G1903">
            <v>3.624825173906359E-2</v>
          </cell>
          <cell r="H1903">
            <v>3.6180404804750502E-2</v>
          </cell>
          <cell r="I1903">
            <v>3.5882492733394791E-2</v>
          </cell>
          <cell r="J1903">
            <v>3.3414738420277743E-2</v>
          </cell>
          <cell r="K1903">
            <v>3.8044500336822905E-2</v>
          </cell>
          <cell r="L1903">
            <v>3.2363633490246797E-2</v>
          </cell>
          <cell r="M1903">
            <v>3.6784959663943094E-2</v>
          </cell>
          <cell r="N1903">
            <v>2.9164454322410768E-2</v>
          </cell>
        </row>
        <row r="1904">
          <cell r="D1904" t="str">
            <v>12.3.6</v>
          </cell>
          <cell r="E1904">
            <v>3.6259891214807244E-2</v>
          </cell>
          <cell r="F1904">
            <v>3.9648747958220765E-2</v>
          </cell>
          <cell r="G1904">
            <v>4.0107030499921856E-2</v>
          </cell>
          <cell r="H1904">
            <v>4.013403777694597E-2</v>
          </cell>
          <cell r="I1904">
            <v>4.3348583398062954E-2</v>
          </cell>
          <cell r="J1904">
            <v>3.6667301868694158E-2</v>
          </cell>
          <cell r="K1904">
            <v>4.0294574689784375E-2</v>
          </cell>
          <cell r="L1904">
            <v>4.0849682120499213E-2</v>
          </cell>
          <cell r="M1904">
            <v>4.4400706457824381E-2</v>
          </cell>
          <cell r="N1904">
            <v>4.2415031176782914E-2</v>
          </cell>
        </row>
        <row r="1905">
          <cell r="D1905" t="str">
            <v>12.3.7</v>
          </cell>
          <cell r="E1905">
            <v>4.2647184156420818E-2</v>
          </cell>
          <cell r="F1905">
            <v>4.3196222978955735E-2</v>
          </cell>
          <cell r="G1905">
            <v>4.3252792826707562E-2</v>
          </cell>
          <cell r="H1905">
            <v>4.6539977884655498E-2</v>
          </cell>
          <cell r="I1905">
            <v>4.8943748166916358E-2</v>
          </cell>
          <cell r="J1905">
            <v>4.2245696166771853E-2</v>
          </cell>
          <cell r="K1905">
            <v>4.1453103014343587E-2</v>
          </cell>
          <cell r="L1905">
            <v>4.5528917005058109E-2</v>
          </cell>
          <cell r="M1905">
            <v>4.7793717671374046E-2</v>
          </cell>
          <cell r="N1905">
            <v>4.8364970678625496E-2</v>
          </cell>
        </row>
        <row r="1906">
          <cell r="D1906" t="str">
            <v>12.3.8</v>
          </cell>
          <cell r="E1906">
            <v>4.5334317449726436E-2</v>
          </cell>
          <cell r="F1906">
            <v>4.7153857529023693E-2</v>
          </cell>
          <cell r="G1906">
            <v>4.6453717876089234E-2</v>
          </cell>
          <cell r="H1906">
            <v>4.993755339992418E-2</v>
          </cell>
          <cell r="I1906">
            <v>4.9201305193845496E-2</v>
          </cell>
          <cell r="J1906">
            <v>4.5194804566936357E-2</v>
          </cell>
          <cell r="K1906">
            <v>4.358457291147385E-2</v>
          </cell>
          <cell r="L1906">
            <v>5.0252631997776062E-2</v>
          </cell>
          <cell r="M1906">
            <v>5.1580580520390364E-2</v>
          </cell>
          <cell r="N1906">
            <v>5.2983555949446044E-2</v>
          </cell>
        </row>
        <row r="1907">
          <cell r="D1907" t="str">
            <v>12.3.9</v>
          </cell>
          <cell r="E1907">
            <v>4.469506275209284E-2</v>
          </cell>
          <cell r="F1907">
            <v>4.7829194985481972E-2</v>
          </cell>
          <cell r="G1907">
            <v>4.7439754873896248E-2</v>
          </cell>
          <cell r="H1907">
            <v>4.9667874322420959E-2</v>
          </cell>
          <cell r="I1907">
            <v>4.8403363403775657E-2</v>
          </cell>
          <cell r="J1907">
            <v>4.5103095266848414E-2</v>
          </cell>
          <cell r="K1907">
            <v>4.5280087207071745E-2</v>
          </cell>
          <cell r="L1907">
            <v>5.2721531728810701E-2</v>
          </cell>
          <cell r="M1907">
            <v>5.1998763838644574E-2</v>
          </cell>
          <cell r="N1907">
            <v>6.1637851910774581E-2</v>
          </cell>
        </row>
        <row r="1908">
          <cell r="D1908" t="str">
            <v>12.3.10</v>
          </cell>
          <cell r="E1908">
            <v>4.5146565958245871E-2</v>
          </cell>
          <cell r="F1908">
            <v>4.7608807244604048E-2</v>
          </cell>
          <cell r="G1908">
            <v>4.7361927942538268E-2</v>
          </cell>
          <cell r="H1908">
            <v>4.8202534993094216E-2</v>
          </cell>
          <cell r="I1908">
            <v>4.2343753629473721E-2</v>
          </cell>
          <cell r="J1908">
            <v>4.1770723047768854E-2</v>
          </cell>
          <cell r="K1908">
            <v>4.4981355242030917E-2</v>
          </cell>
          <cell r="L1908">
            <v>5.3406069719312499E-2</v>
          </cell>
          <cell r="M1908">
            <v>4.8884308441835382E-2</v>
          </cell>
          <cell r="N1908">
            <v>6.6081949836862233E-2</v>
          </cell>
        </row>
        <row r="1909">
          <cell r="D1909" t="str">
            <v>12.3.11</v>
          </cell>
          <cell r="E1909">
            <v>4.3067997752582E-2</v>
          </cell>
          <cell r="F1909">
            <v>4.8847756998662922E-2</v>
          </cell>
          <cell r="G1909">
            <v>4.8819841015905779E-2</v>
          </cell>
          <cell r="H1909">
            <v>4.7740325659825084E-2</v>
          </cell>
          <cell r="I1909">
            <v>3.6417389413206477E-2</v>
          </cell>
          <cell r="J1909">
            <v>4.125737325699505E-2</v>
          </cell>
          <cell r="K1909">
            <v>4.7039338505890239E-2</v>
          </cell>
          <cell r="L1909">
            <v>5.4636682592961838E-2</v>
          </cell>
          <cell r="M1909">
            <v>5.1034655867501395E-2</v>
          </cell>
          <cell r="N1909">
            <v>5.7500685908962609E-2</v>
          </cell>
        </row>
        <row r="1910">
          <cell r="D1910" t="str">
            <v>12.3.12</v>
          </cell>
          <cell r="E1910">
            <v>4.1978699878152587E-2</v>
          </cell>
          <cell r="F1910">
            <v>4.8753916503259713E-2</v>
          </cell>
          <cell r="G1910">
            <v>4.8030687338663759E-2</v>
          </cell>
          <cell r="H1910">
            <v>4.8481540288921376E-2</v>
          </cell>
          <cell r="I1910">
            <v>3.9305652802406797E-2</v>
          </cell>
          <cell r="J1910">
            <v>4.0357577438976319E-2</v>
          </cell>
          <cell r="K1910">
            <v>4.6769827928517971E-2</v>
          </cell>
          <cell r="L1910">
            <v>5.4423084867518207E-2</v>
          </cell>
          <cell r="M1910">
            <v>5.0783927664983478E-2</v>
          </cell>
          <cell r="N1910">
            <v>4.5743910214023339E-2</v>
          </cell>
        </row>
        <row r="1911">
          <cell r="D1911" t="str">
            <v>12.3.13</v>
          </cell>
          <cell r="E1911">
            <v>4.1180480083456858E-2</v>
          </cell>
          <cell r="F1911">
            <v>4.5523693031837703E-2</v>
          </cell>
          <cell r="G1911">
            <v>4.633901629839645E-2</v>
          </cell>
          <cell r="H1911">
            <v>4.6496764778808979E-2</v>
          </cell>
          <cell r="I1911">
            <v>3.9355556071747386E-2</v>
          </cell>
          <cell r="J1911">
            <v>4.1226692204571723E-2</v>
          </cell>
          <cell r="K1911">
            <v>4.4812586258098586E-2</v>
          </cell>
          <cell r="L1911">
            <v>5.1939230706639174E-2</v>
          </cell>
          <cell r="M1911">
            <v>4.9936583803769162E-2</v>
          </cell>
          <cell r="N1911">
            <v>3.3946078673264553E-2</v>
          </cell>
        </row>
        <row r="1912">
          <cell r="D1912" t="str">
            <v>12.3.14</v>
          </cell>
          <cell r="E1912">
            <v>3.8862672088612368E-2</v>
          </cell>
          <cell r="F1912">
            <v>4.4273415669860899E-2</v>
          </cell>
          <cell r="G1912">
            <v>4.6695407250006406E-2</v>
          </cell>
          <cell r="H1912">
            <v>4.8484079364067158E-2</v>
          </cell>
          <cell r="I1912">
            <v>3.8955947027488155E-2</v>
          </cell>
          <cell r="J1912">
            <v>4.1491914266422299E-2</v>
          </cell>
          <cell r="K1912">
            <v>4.5853376455025713E-2</v>
          </cell>
          <cell r="L1912">
            <v>5.2700187490646366E-2</v>
          </cell>
          <cell r="M1912">
            <v>5.1028922539948E-2</v>
          </cell>
          <cell r="N1912">
            <v>3.9974774340885907E-2</v>
          </cell>
        </row>
        <row r="1913">
          <cell r="D1913" t="str">
            <v>12.3.15</v>
          </cell>
          <cell r="E1913">
            <v>3.9417621998908886E-2</v>
          </cell>
          <cell r="F1913">
            <v>4.3798932210990543E-2</v>
          </cell>
          <cell r="G1913">
            <v>4.6124804345967572E-2</v>
          </cell>
          <cell r="H1913">
            <v>4.6157944731951311E-2</v>
          </cell>
          <cell r="I1913">
            <v>4.5428311720069975E-2</v>
          </cell>
          <cell r="J1913">
            <v>4.1079114651999447E-2</v>
          </cell>
          <cell r="K1913">
            <v>4.5452170240146729E-2</v>
          </cell>
          <cell r="L1913">
            <v>5.1639261828216126E-2</v>
          </cell>
          <cell r="M1913">
            <v>5.1349918964309321E-2</v>
          </cell>
          <cell r="N1913">
            <v>4.2421939612377543E-2</v>
          </cell>
        </row>
        <row r="1914">
          <cell r="D1914" t="str">
            <v>12.3.16</v>
          </cell>
          <cell r="E1914">
            <v>4.153576839045265E-2</v>
          </cell>
          <cell r="F1914">
            <v>4.3350088017182237E-2</v>
          </cell>
          <cell r="G1914">
            <v>4.4116585947809976E-2</v>
          </cell>
          <cell r="H1914">
            <v>4.1902747757825758E-2</v>
          </cell>
          <cell r="I1914">
            <v>4.3900837736775708E-2</v>
          </cell>
          <cell r="J1914">
            <v>4.3796150050259455E-2</v>
          </cell>
          <cell r="K1914">
            <v>4.3249221390968859E-2</v>
          </cell>
          <cell r="L1914">
            <v>4.7717566164057333E-2</v>
          </cell>
          <cell r="M1914">
            <v>4.4473491750300992E-2</v>
          </cell>
          <cell r="N1914">
            <v>4.9662572267170919E-2</v>
          </cell>
        </row>
        <row r="1915">
          <cell r="D1915" t="str">
            <v>12.3.17</v>
          </cell>
          <cell r="E1915">
            <v>4.6541633328380495E-2</v>
          </cell>
          <cell r="F1915">
            <v>4.7254471030894286E-2</v>
          </cell>
          <cell r="G1915">
            <v>4.41560510940174E-2</v>
          </cell>
          <cell r="H1915">
            <v>3.9866116520697527E-2</v>
          </cell>
          <cell r="I1915">
            <v>3.3931670554697181E-2</v>
          </cell>
          <cell r="J1915">
            <v>5.0140412723883789E-2</v>
          </cell>
          <cell r="K1915">
            <v>4.681182421931316E-2</v>
          </cell>
          <cell r="L1915">
            <v>4.6248780175753283E-2</v>
          </cell>
          <cell r="M1915">
            <v>3.5665422581199986E-2</v>
          </cell>
          <cell r="N1915">
            <v>5.2457527924883597E-2</v>
          </cell>
        </row>
        <row r="1916">
          <cell r="D1916" t="str">
            <v>12.3.18</v>
          </cell>
          <cell r="E1916">
            <v>4.9250240443536798E-2</v>
          </cell>
          <cell r="F1916">
            <v>4.3076959169421315E-2</v>
          </cell>
          <cell r="G1916">
            <v>4.3634294570292539E-2</v>
          </cell>
          <cell r="H1916">
            <v>4.0161674633340472E-2</v>
          </cell>
          <cell r="I1916">
            <v>3.7566951425867877E-2</v>
          </cell>
          <cell r="J1916">
            <v>5.5285561824670308E-2</v>
          </cell>
          <cell r="K1916">
            <v>4.3917916750755501E-2</v>
          </cell>
          <cell r="L1916">
            <v>4.3755470755561285E-2</v>
          </cell>
          <cell r="M1916">
            <v>3.5987677540877921E-2</v>
          </cell>
          <cell r="N1916">
            <v>5.449749026404041E-2</v>
          </cell>
        </row>
        <row r="1917">
          <cell r="D1917" t="str">
            <v>12.3.19</v>
          </cell>
          <cell r="E1917">
            <v>5.1090233639344382E-2</v>
          </cell>
          <cell r="F1917">
            <v>4.0316546764002301E-2</v>
          </cell>
          <cell r="G1917">
            <v>4.195731368979666E-2</v>
          </cell>
          <cell r="H1917">
            <v>4.0286919397743114E-2</v>
          </cell>
          <cell r="I1917">
            <v>4.3256179390383703E-2</v>
          </cell>
          <cell r="J1917">
            <v>5.2720203238052918E-2</v>
          </cell>
          <cell r="K1917">
            <v>4.0280287150119609E-2</v>
          </cell>
          <cell r="L1917">
            <v>4.0859945167573866E-2</v>
          </cell>
          <cell r="M1917">
            <v>3.579358342760694E-2</v>
          </cell>
          <cell r="N1917">
            <v>4.0787403750688379E-2</v>
          </cell>
        </row>
        <row r="1918">
          <cell r="D1918" t="str">
            <v>12.3.20</v>
          </cell>
          <cell r="E1918">
            <v>5.1173602351121936E-2</v>
          </cell>
          <cell r="F1918">
            <v>3.9191167567664671E-2</v>
          </cell>
          <cell r="G1918">
            <v>3.9824618041587524E-2</v>
          </cell>
          <cell r="H1918">
            <v>3.8453072373700312E-2</v>
          </cell>
          <cell r="I1918">
            <v>4.3955973829755586E-2</v>
          </cell>
          <cell r="J1918">
            <v>4.9632484942787526E-2</v>
          </cell>
          <cell r="K1918">
            <v>3.799674227594154E-2</v>
          </cell>
          <cell r="L1918">
            <v>3.8673066927898334E-2</v>
          </cell>
          <cell r="M1918">
            <v>3.4859051036403826E-2</v>
          </cell>
          <cell r="N1918">
            <v>4.0195449512165755E-2</v>
          </cell>
        </row>
        <row r="1919">
          <cell r="D1919" t="str">
            <v>12.3.21</v>
          </cell>
          <cell r="E1919">
            <v>4.9718843596359814E-2</v>
          </cell>
          <cell r="F1919">
            <v>3.8197665678413047E-2</v>
          </cell>
          <cell r="G1919">
            <v>3.9129996288709161E-2</v>
          </cell>
          <cell r="H1919">
            <v>3.806268957003596E-2</v>
          </cell>
          <cell r="I1919">
            <v>4.7529609485858493E-2</v>
          </cell>
          <cell r="J1919">
            <v>4.8542145420683046E-2</v>
          </cell>
          <cell r="K1919">
            <v>3.7964413107749173E-2</v>
          </cell>
          <cell r="L1919">
            <v>3.6851723006635348E-2</v>
          </cell>
          <cell r="M1919">
            <v>3.4937569656433839E-2</v>
          </cell>
          <cell r="N1919">
            <v>3.564950150702588E-2</v>
          </cell>
        </row>
        <row r="1920">
          <cell r="D1920" t="str">
            <v>12.3.22</v>
          </cell>
          <cell r="E1920">
            <v>4.6900067429126037E-2</v>
          </cell>
          <cell r="F1920">
            <v>3.7442887727258303E-2</v>
          </cell>
          <cell r="G1920">
            <v>3.8431350199608937E-2</v>
          </cell>
          <cell r="H1920">
            <v>3.8383736090873123E-2</v>
          </cell>
          <cell r="I1920">
            <v>4.6828666377882883E-2</v>
          </cell>
          <cell r="J1920">
            <v>4.4242703048388225E-2</v>
          </cell>
          <cell r="K1920">
            <v>3.8300067155561793E-2</v>
          </cell>
          <cell r="L1920">
            <v>3.3301526862821493E-2</v>
          </cell>
          <cell r="M1920">
            <v>3.5056221569337603E-2</v>
          </cell>
          <cell r="N1920">
            <v>3.0865705933556642E-2</v>
          </cell>
        </row>
        <row r="1921">
          <cell r="D1921" t="str">
            <v>12.3.23</v>
          </cell>
          <cell r="E1921">
            <v>4.2819181827589078E-2</v>
          </cell>
          <cell r="F1921">
            <v>3.7203211641875421E-2</v>
          </cell>
          <cell r="G1921">
            <v>3.7249911689806035E-2</v>
          </cell>
          <cell r="H1921">
            <v>3.7168495663406145E-2</v>
          </cell>
          <cell r="I1921">
            <v>4.0536770285934255E-2</v>
          </cell>
          <cell r="J1921">
            <v>3.9925600053768752E-2</v>
          </cell>
          <cell r="K1921">
            <v>3.7914386092060597E-2</v>
          </cell>
          <cell r="L1921">
            <v>3.0965404656049307E-2</v>
          </cell>
          <cell r="M1921">
            <v>3.4943652577130731E-2</v>
          </cell>
          <cell r="N1921">
            <v>2.947671561128799E-2</v>
          </cell>
        </row>
        <row r="1922">
          <cell r="D1922" t="str">
            <v>12.3.24</v>
          </cell>
          <cell r="E1922">
            <v>3.7934016791783147E-2</v>
          </cell>
          <cell r="F1922">
            <v>3.6997675435468738E-2</v>
          </cell>
          <cell r="G1922">
            <v>3.5225734533173986E-2</v>
          </cell>
          <cell r="H1922">
            <v>3.6120150598406307E-2</v>
          </cell>
          <cell r="I1922">
            <v>4.1733938230728733E-2</v>
          </cell>
          <cell r="J1922">
            <v>3.7231266943885892E-2</v>
          </cell>
          <cell r="K1922">
            <v>3.8175068372546646E-2</v>
          </cell>
          <cell r="L1922">
            <v>2.8819961786046497E-2</v>
          </cell>
          <cell r="M1922">
            <v>3.4651462627793769E-2</v>
          </cell>
          <cell r="N1922">
            <v>2.9802004235857937E-2</v>
          </cell>
        </row>
        <row r="1923">
          <cell r="D1923" t="str">
            <v>12.4.1</v>
          </cell>
          <cell r="E1923">
            <v>3.4743881879279584E-2</v>
          </cell>
          <cell r="F1923">
            <v>3.692697050092688E-2</v>
          </cell>
          <cell r="G1923">
            <v>3.5385691849539332E-2</v>
          </cell>
          <cell r="H1923">
            <v>3.6528783019425866E-2</v>
          </cell>
          <cell r="I1923">
            <v>4.121164969131242E-2</v>
          </cell>
          <cell r="J1923">
            <v>3.4268338519417366E-2</v>
          </cell>
          <cell r="K1923">
            <v>3.9134893087830358E-2</v>
          </cell>
          <cell r="L1923">
            <v>3.0098685316179069E-2</v>
          </cell>
          <cell r="M1923">
            <v>3.5036246790698534E-2</v>
          </cell>
          <cell r="N1923">
            <v>4.2256083063905846E-2</v>
          </cell>
        </row>
        <row r="1924">
          <cell r="D1924" t="str">
            <v>12.4.2</v>
          </cell>
          <cell r="E1924">
            <v>3.3951350095325294E-2</v>
          </cell>
          <cell r="F1924">
            <v>3.6809837612917562E-2</v>
          </cell>
          <cell r="G1924">
            <v>3.4866733942168042E-2</v>
          </cell>
          <cell r="H1924">
            <v>3.5695475812693458E-2</v>
          </cell>
          <cell r="I1924">
            <v>4.1945566505020716E-2</v>
          </cell>
          <cell r="J1924">
            <v>3.2320788057657687E-2</v>
          </cell>
          <cell r="K1924">
            <v>3.8924754540566556E-2</v>
          </cell>
          <cell r="L1924">
            <v>2.9368116063703643E-2</v>
          </cell>
          <cell r="M1924">
            <v>3.5327649886610919E-2</v>
          </cell>
          <cell r="N1924">
            <v>3.9879057909157009E-2</v>
          </cell>
        </row>
        <row r="1925">
          <cell r="D1925" t="str">
            <v>12.4.3</v>
          </cell>
          <cell r="E1925">
            <v>3.325583196242253E-2</v>
          </cell>
          <cell r="F1925">
            <v>3.6768361732643813E-2</v>
          </cell>
          <cell r="G1925">
            <v>3.482555362103814E-2</v>
          </cell>
          <cell r="H1925">
            <v>3.4961245347348631E-2</v>
          </cell>
          <cell r="I1925">
            <v>4.4733619668459387E-2</v>
          </cell>
          <cell r="J1925">
            <v>3.2846283616196896E-2</v>
          </cell>
          <cell r="K1925">
            <v>3.8747176054085189E-2</v>
          </cell>
          <cell r="L1925">
            <v>2.8684980599499761E-2</v>
          </cell>
          <cell r="M1925">
            <v>3.4413375932242224E-2</v>
          </cell>
          <cell r="N1925">
            <v>2.7422042323800352E-2</v>
          </cell>
        </row>
        <row r="1926">
          <cell r="D1926" t="str">
            <v>12.4.4</v>
          </cell>
          <cell r="E1926">
            <v>3.3440621875596335E-2</v>
          </cell>
          <cell r="F1926">
            <v>3.6975581752858734E-2</v>
          </cell>
          <cell r="G1926">
            <v>3.5515348767598806E-2</v>
          </cell>
          <cell r="H1926">
            <v>3.4606507409416447E-2</v>
          </cell>
          <cell r="I1926">
            <v>4.3073759917821773E-2</v>
          </cell>
          <cell r="J1926">
            <v>3.3511439755108202E-2</v>
          </cell>
          <cell r="K1926">
            <v>3.9582821346259137E-2</v>
          </cell>
          <cell r="L1926">
            <v>2.9541779501536219E-2</v>
          </cell>
          <cell r="M1926">
            <v>3.4963591560104222E-2</v>
          </cell>
          <cell r="N1926">
            <v>4.0455643445238207E-2</v>
          </cell>
        </row>
        <row r="1927">
          <cell r="D1927" t="str">
            <v>12.4.5</v>
          </cell>
          <cell r="E1927">
            <v>3.4879458592941885E-2</v>
          </cell>
          <cell r="F1927">
            <v>3.7374463740652633E-2</v>
          </cell>
          <cell r="G1927">
            <v>3.6389527398519229E-2</v>
          </cell>
          <cell r="H1927">
            <v>3.4367076816351941E-2</v>
          </cell>
          <cell r="I1927">
            <v>4.6534064268044191E-2</v>
          </cell>
          <cell r="J1927">
            <v>3.2658850712321233E-2</v>
          </cell>
          <cell r="K1927">
            <v>3.9251899906150821E-2</v>
          </cell>
          <cell r="L1927">
            <v>3.28540077853113E-2</v>
          </cell>
          <cell r="M1927">
            <v>3.5483041695585367E-2</v>
          </cell>
          <cell r="N1927">
            <v>4.3170513618342385E-2</v>
          </cell>
        </row>
        <row r="1928">
          <cell r="D1928" t="str">
            <v>12.4.6</v>
          </cell>
          <cell r="E1928">
            <v>3.7408857432097285E-2</v>
          </cell>
          <cell r="F1928">
            <v>4.0003394573375761E-2</v>
          </cell>
          <cell r="G1928">
            <v>3.9853753389781088E-2</v>
          </cell>
          <cell r="H1928">
            <v>3.7767271478503464E-2</v>
          </cell>
          <cell r="I1928">
            <v>4.6192347231796459E-2</v>
          </cell>
          <cell r="J1928">
            <v>3.625905310885872E-2</v>
          </cell>
          <cell r="K1928">
            <v>4.1183499337007129E-2</v>
          </cell>
          <cell r="L1928">
            <v>3.9911888740836607E-2</v>
          </cell>
          <cell r="M1928">
            <v>4.4430324763666276E-2</v>
          </cell>
          <cell r="N1928">
            <v>5.1540766055546951E-2</v>
          </cell>
        </row>
        <row r="1929">
          <cell r="D1929" t="str">
            <v>12.4.7</v>
          </cell>
          <cell r="E1929">
            <v>4.4232397913741048E-2</v>
          </cell>
          <cell r="F1929">
            <v>4.3009139234125499E-2</v>
          </cell>
          <cell r="G1929">
            <v>4.3231464380805495E-2</v>
          </cell>
          <cell r="H1929">
            <v>4.1688480189059671E-2</v>
          </cell>
          <cell r="I1929">
            <v>5.0527952022225188E-2</v>
          </cell>
          <cell r="J1929">
            <v>4.1177360745302337E-2</v>
          </cell>
          <cell r="K1929">
            <v>4.2005928368346872E-2</v>
          </cell>
          <cell r="L1929">
            <v>4.4154646435938173E-2</v>
          </cell>
          <cell r="M1929">
            <v>4.7350700019241479E-2</v>
          </cell>
          <cell r="N1929">
            <v>4.2848732920537959E-2</v>
          </cell>
        </row>
        <row r="1930">
          <cell r="D1930" t="str">
            <v>12.4.8</v>
          </cell>
          <cell r="E1930">
            <v>4.7253819693782076E-2</v>
          </cell>
          <cell r="F1930">
            <v>4.5555167346656149E-2</v>
          </cell>
          <cell r="G1930">
            <v>4.5321648029186444E-2</v>
          </cell>
          <cell r="H1930">
            <v>4.6085105461265277E-2</v>
          </cell>
          <cell r="I1930">
            <v>5.0731161031157913E-2</v>
          </cell>
          <cell r="J1930">
            <v>4.4544750431478743E-2</v>
          </cell>
          <cell r="K1930">
            <v>4.2069829847678986E-2</v>
          </cell>
          <cell r="L1930">
            <v>4.7645212830800657E-2</v>
          </cell>
          <cell r="M1930">
            <v>5.0450019198014888E-2</v>
          </cell>
          <cell r="N1930">
            <v>4.2753582714197935E-2</v>
          </cell>
        </row>
        <row r="1931">
          <cell r="D1931" t="str">
            <v>12.4.9</v>
          </cell>
          <cell r="E1931">
            <v>4.4722133194314971E-2</v>
          </cell>
          <cell r="F1931">
            <v>4.6923748794802635E-2</v>
          </cell>
          <cell r="G1931">
            <v>4.7518147576401056E-2</v>
          </cell>
          <cell r="H1931">
            <v>4.8717557548728155E-2</v>
          </cell>
          <cell r="I1931">
            <v>4.7185547238506195E-2</v>
          </cell>
          <cell r="J1931">
            <v>4.6242184043487435E-2</v>
          </cell>
          <cell r="K1931">
            <v>4.2841093069217746E-2</v>
          </cell>
          <cell r="L1931">
            <v>5.1523372955387836E-2</v>
          </cell>
          <cell r="M1931">
            <v>5.2704243326191225E-2</v>
          </cell>
          <cell r="N1931">
            <v>5.0009712735348467E-2</v>
          </cell>
        </row>
        <row r="1932">
          <cell r="D1932" t="str">
            <v>12.4.10</v>
          </cell>
          <cell r="E1932">
            <v>4.4888760621287105E-2</v>
          </cell>
          <cell r="F1932">
            <v>4.7012977720795067E-2</v>
          </cell>
          <cell r="G1932">
            <v>4.732925968482226E-2</v>
          </cell>
          <cell r="H1932">
            <v>4.8990967318862516E-2</v>
          </cell>
          <cell r="I1932">
            <v>4.4618276190118648E-2</v>
          </cell>
          <cell r="J1932">
            <v>4.1892109601100576E-2</v>
          </cell>
          <cell r="K1932">
            <v>4.3401205068961252E-2</v>
          </cell>
          <cell r="L1932">
            <v>5.2867550327202188E-2</v>
          </cell>
          <cell r="M1932">
            <v>4.9457788614647266E-2</v>
          </cell>
          <cell r="N1932">
            <v>4.7187335186249728E-2</v>
          </cell>
        </row>
        <row r="1933">
          <cell r="D1933" t="str">
            <v>12.4.11</v>
          </cell>
          <cell r="E1933">
            <v>4.3516930292377964E-2</v>
          </cell>
          <cell r="F1933">
            <v>4.6273633068146809E-2</v>
          </cell>
          <cell r="G1933">
            <v>4.7139982115786114E-2</v>
          </cell>
          <cell r="H1933">
            <v>4.6979890457438535E-2</v>
          </cell>
          <cell r="I1933">
            <v>4.3507815638946151E-2</v>
          </cell>
          <cell r="J1933">
            <v>4.3162437316379192E-2</v>
          </cell>
          <cell r="K1933">
            <v>4.3522811832611003E-2</v>
          </cell>
          <cell r="L1933">
            <v>5.1986515871317258E-2</v>
          </cell>
          <cell r="M1933">
            <v>4.9089037246929937E-2</v>
          </cell>
          <cell r="N1933">
            <v>4.4412162025231364E-2</v>
          </cell>
        </row>
        <row r="1934">
          <cell r="D1934" t="str">
            <v>12.4.12</v>
          </cell>
          <cell r="E1934">
            <v>4.1667772079991713E-2</v>
          </cell>
          <cell r="F1934">
            <v>4.6118604245781535E-2</v>
          </cell>
          <cell r="G1934">
            <v>4.6813828688675244E-2</v>
          </cell>
          <cell r="H1934">
            <v>4.8681009499165026E-2</v>
          </cell>
          <cell r="I1934">
            <v>3.8282851923416399E-2</v>
          </cell>
          <cell r="J1934">
            <v>4.2156253882151426E-2</v>
          </cell>
          <cell r="K1934">
            <v>4.4007144882246725E-2</v>
          </cell>
          <cell r="L1934">
            <v>5.2865246669776905E-2</v>
          </cell>
          <cell r="M1934">
            <v>4.9147004996698364E-2</v>
          </cell>
          <cell r="N1934">
            <v>4.054510935353714E-2</v>
          </cell>
        </row>
        <row r="1935">
          <cell r="D1935" t="str">
            <v>12.4.13</v>
          </cell>
          <cell r="E1935">
            <v>3.9785510951979186E-2</v>
          </cell>
          <cell r="F1935">
            <v>4.5065842684082598E-2</v>
          </cell>
          <cell r="G1935">
            <v>4.6357529595507541E-2</v>
          </cell>
          <cell r="H1935">
            <v>4.801175983120639E-2</v>
          </cell>
          <cell r="I1935">
            <v>3.4883094911547369E-2</v>
          </cell>
          <cell r="J1935">
            <v>4.150412655874109E-2</v>
          </cell>
          <cell r="K1935">
            <v>4.4321588906250056E-2</v>
          </cell>
          <cell r="L1935">
            <v>5.1814873185612127E-2</v>
          </cell>
          <cell r="M1935">
            <v>5.0923929452118731E-2</v>
          </cell>
          <cell r="N1935">
            <v>3.4128772582109682E-2</v>
          </cell>
        </row>
        <row r="1936">
          <cell r="D1936" t="str">
            <v>12.4.14</v>
          </cell>
          <cell r="E1936">
            <v>3.9255586709374693E-2</v>
          </cell>
          <cell r="F1936">
            <v>4.4479908522083333E-2</v>
          </cell>
          <cell r="G1936">
            <v>4.6061051097480328E-2</v>
          </cell>
          <cell r="H1936">
            <v>4.9433046921565374E-2</v>
          </cell>
          <cell r="I1936">
            <v>3.8052324722245082E-2</v>
          </cell>
          <cell r="J1936">
            <v>3.9609055437661966E-2</v>
          </cell>
          <cell r="K1936">
            <v>4.459640131172591E-2</v>
          </cell>
          <cell r="L1936">
            <v>5.2322607365153824E-2</v>
          </cell>
          <cell r="M1936">
            <v>5.1472754549251654E-2</v>
          </cell>
          <cell r="N1936">
            <v>3.477208683432545E-2</v>
          </cell>
        </row>
        <row r="1937">
          <cell r="D1937" t="str">
            <v>12.4.15</v>
          </cell>
          <cell r="E1937">
            <v>3.8860411359691309E-2</v>
          </cell>
          <cell r="F1937">
            <v>4.438387524682931E-2</v>
          </cell>
          <cell r="G1937">
            <v>4.5378356006286889E-2</v>
          </cell>
          <cell r="H1937">
            <v>4.6547502510051145E-2</v>
          </cell>
          <cell r="I1937">
            <v>3.6498223119338161E-2</v>
          </cell>
          <cell r="J1937">
            <v>3.947367018117881E-2</v>
          </cell>
          <cell r="K1937">
            <v>4.5762298648978891E-2</v>
          </cell>
          <cell r="L1937">
            <v>5.0896373985284363E-2</v>
          </cell>
          <cell r="M1937">
            <v>5.1404705451697404E-2</v>
          </cell>
          <cell r="N1937">
            <v>4.4719114119450336E-2</v>
          </cell>
        </row>
        <row r="1938">
          <cell r="D1938" t="str">
            <v>12.4.16</v>
          </cell>
          <cell r="E1938">
            <v>4.1305895447846463E-2</v>
          </cell>
          <cell r="F1938">
            <v>4.4255132054764647E-2</v>
          </cell>
          <cell r="G1938">
            <v>4.3884788359237967E-2</v>
          </cell>
          <cell r="H1938">
            <v>4.2180944722709772E-2</v>
          </cell>
          <cell r="I1938">
            <v>3.8473919513576427E-2</v>
          </cell>
          <cell r="J1938">
            <v>4.2794208142791237E-2</v>
          </cell>
          <cell r="K1938">
            <v>4.5811010010339229E-2</v>
          </cell>
          <cell r="L1938">
            <v>4.6512325301431887E-2</v>
          </cell>
          <cell r="M1938">
            <v>4.4423372110020884E-2</v>
          </cell>
          <cell r="N1938">
            <v>4.4173174364112403E-2</v>
          </cell>
        </row>
        <row r="1939">
          <cell r="D1939" t="str">
            <v>12.4.17</v>
          </cell>
          <cell r="E1939">
            <v>4.5851890397564925E-2</v>
          </cell>
          <cell r="F1939">
            <v>4.8534025632756057E-2</v>
          </cell>
          <cell r="G1939">
            <v>4.4735434434555223E-2</v>
          </cell>
          <cell r="H1939">
            <v>4.0850327154669533E-2</v>
          </cell>
          <cell r="I1939">
            <v>3.6605898333190882E-2</v>
          </cell>
          <cell r="J1939">
            <v>4.7991608090525148E-2</v>
          </cell>
          <cell r="K1939">
            <v>4.823111333678283E-2</v>
          </cell>
          <cell r="L1939">
            <v>4.6231103963695862E-2</v>
          </cell>
          <cell r="M1939">
            <v>3.5633566647008036E-2</v>
          </cell>
          <cell r="N1939">
            <v>4.3316081076872952E-2</v>
          </cell>
        </row>
        <row r="1940">
          <cell r="D1940" t="str">
            <v>12.4.18</v>
          </cell>
          <cell r="E1940">
            <v>4.8563563467102826E-2</v>
          </cell>
          <cell r="F1940">
            <v>4.3982296039508283E-2</v>
          </cell>
          <cell r="G1940">
            <v>4.339950122606398E-2</v>
          </cell>
          <cell r="H1940">
            <v>4.0722700898527378E-2</v>
          </cell>
          <cell r="I1940">
            <v>3.4849066987881747E-2</v>
          </cell>
          <cell r="J1940">
            <v>5.2627036997441076E-2</v>
          </cell>
          <cell r="K1940">
            <v>4.3874810634153612E-2</v>
          </cell>
          <cell r="L1940">
            <v>4.3947142135811322E-2</v>
          </cell>
          <cell r="M1940">
            <v>3.5582812275396704E-2</v>
          </cell>
          <cell r="N1940">
            <v>5.151580457284477E-2</v>
          </cell>
        </row>
        <row r="1941">
          <cell r="D1941" t="str">
            <v>12.4.19</v>
          </cell>
          <cell r="E1941">
            <v>4.9711421193924125E-2</v>
          </cell>
          <cell r="F1941">
            <v>3.9321402615944953E-2</v>
          </cell>
          <cell r="G1941">
            <v>4.2222880050607883E-2</v>
          </cell>
          <cell r="H1941">
            <v>4.0994359164689076E-2</v>
          </cell>
          <cell r="I1941">
            <v>3.6428889227925587E-2</v>
          </cell>
          <cell r="J1941">
            <v>5.3249185042389291E-2</v>
          </cell>
          <cell r="K1941">
            <v>4.1139868512279153E-2</v>
          </cell>
          <cell r="L1941">
            <v>4.1279210460350636E-2</v>
          </cell>
          <cell r="M1941">
            <v>3.581442254995873E-2</v>
          </cell>
          <cell r="N1941">
            <v>3.6698569583469468E-2</v>
          </cell>
        </row>
        <row r="1942">
          <cell r="D1942" t="str">
            <v>12.4.20</v>
          </cell>
          <cell r="E1942">
            <v>4.9496780163963638E-2</v>
          </cell>
          <cell r="F1942">
            <v>3.9323854633696871E-2</v>
          </cell>
          <cell r="G1942">
            <v>4.1606397103652951E-2</v>
          </cell>
          <cell r="H1942">
            <v>4.019707455632799E-2</v>
          </cell>
          <cell r="I1942">
            <v>4.3056346567213535E-2</v>
          </cell>
          <cell r="J1942">
            <v>5.1273278052840661E-2</v>
          </cell>
          <cell r="K1942">
            <v>3.8972950982673615E-2</v>
          </cell>
          <cell r="L1942">
            <v>3.9950754540087792E-2</v>
          </cell>
          <cell r="M1942">
            <v>3.6068715857038844E-2</v>
          </cell>
          <cell r="N1942">
            <v>4.5688163363759977E-2</v>
          </cell>
        </row>
        <row r="1943">
          <cell r="D1943" t="str">
            <v>12.4.21</v>
          </cell>
          <cell r="E1943">
            <v>4.8814856632154777E-2</v>
          </cell>
          <cell r="F1943">
            <v>3.779936163679444E-2</v>
          </cell>
          <cell r="G1943">
            <v>4.0707127207299888E-2</v>
          </cell>
          <cell r="H1943">
            <v>3.9185872929437683E-2</v>
          </cell>
          <cell r="I1943">
            <v>4.5178219253254819E-2</v>
          </cell>
          <cell r="J1943">
            <v>4.9206549036833767E-2</v>
          </cell>
          <cell r="K1943">
            <v>3.7814760270244732E-2</v>
          </cell>
          <cell r="L1943">
            <v>3.8526447610579828E-2</v>
          </cell>
          <cell r="M1943">
            <v>3.510594714349357E-2</v>
          </cell>
          <cell r="N1943">
            <v>4.2514100766292792E-2</v>
          </cell>
        </row>
        <row r="1944">
          <cell r="D1944" t="str">
            <v>12.4.22</v>
          </cell>
          <cell r="E1944">
            <v>4.6228558748822021E-2</v>
          </cell>
          <cell r="F1944">
            <v>3.7897050024031001E-2</v>
          </cell>
          <cell r="G1944">
            <v>3.9566151612138577E-2</v>
          </cell>
          <cell r="H1944">
            <v>4.0178099929957356E-2</v>
          </cell>
          <cell r="I1944">
            <v>4.26005640967064E-2</v>
          </cell>
          <cell r="J1944">
            <v>4.4410769478462751E-2</v>
          </cell>
          <cell r="K1944">
            <v>3.8840084651352122E-2</v>
          </cell>
          <cell r="L1944">
            <v>3.5144409076641965E-2</v>
          </cell>
          <cell r="M1944">
            <v>3.5649557750392441E-2</v>
          </cell>
          <cell r="N1944">
            <v>4.0072818329340315E-2</v>
          </cell>
        </row>
        <row r="1945">
          <cell r="D1945" t="str">
            <v>12.4.23</v>
          </cell>
          <cell r="E1945">
            <v>4.2083293478969511E-2</v>
          </cell>
          <cell r="F1945">
            <v>3.756443381598279E-2</v>
          </cell>
          <cell r="G1945">
            <v>3.6434340306116073E-2</v>
          </cell>
          <cell r="H1945">
            <v>3.8242746423618627E-2</v>
          </cell>
          <cell r="I1945">
            <v>3.8585269104162982E-2</v>
          </cell>
          <cell r="J1945">
            <v>3.9964016544047139E-2</v>
          </cell>
          <cell r="K1945">
            <v>3.7640460103009254E-2</v>
          </cell>
          <cell r="L1945">
            <v>3.1545476481025063E-2</v>
          </cell>
          <cell r="M1945">
            <v>3.4885113482081884E-2</v>
          </cell>
          <cell r="N1945">
            <v>3.8665830992473491E-2</v>
          </cell>
        </row>
        <row r="1946">
          <cell r="D1946" t="str">
            <v>12.4.24</v>
          </cell>
          <cell r="E1946">
            <v>3.6080415815448845E-2</v>
          </cell>
          <cell r="F1946">
            <v>3.7640936769842752E-2</v>
          </cell>
          <cell r="G1946">
            <v>3.5455503556731452E-2</v>
          </cell>
          <cell r="H1946">
            <v>3.8386194598980607E-2</v>
          </cell>
          <cell r="I1946">
            <v>3.6243572836131582E-2</v>
          </cell>
          <cell r="J1946">
            <v>3.6856646647627257E-2</v>
          </cell>
          <cell r="K1946">
            <v>3.8321595291248803E-2</v>
          </cell>
          <cell r="L1946">
            <v>3.0327272796835586E-2</v>
          </cell>
          <cell r="M1946">
            <v>3.5182078700910578E-2</v>
          </cell>
          <cell r="N1946">
            <v>3.1254742063854937E-2</v>
          </cell>
        </row>
        <row r="1947">
          <cell r="D1947" t="str">
            <v>12.5.1</v>
          </cell>
          <cell r="E1947">
            <v>3.3527734342676141E-2</v>
          </cell>
          <cell r="F1947">
            <v>3.5582762329151675E-2</v>
          </cell>
          <cell r="G1947">
            <v>3.3437409023630016E-2</v>
          </cell>
          <cell r="H1947">
            <v>3.626319376001156E-2</v>
          </cell>
          <cell r="I1947">
            <v>3.4440587866278863E-2</v>
          </cell>
          <cell r="J1947">
            <v>3.3487231672579464E-2</v>
          </cell>
          <cell r="K1947">
            <v>3.7903978664395384E-2</v>
          </cell>
          <cell r="L1947">
            <v>2.7152730704610856E-2</v>
          </cell>
          <cell r="M1947">
            <v>3.2426118408843033E-2</v>
          </cell>
          <cell r="N1947">
            <v>2.6687627728485798E-2</v>
          </cell>
        </row>
        <row r="1948">
          <cell r="D1948" t="str">
            <v>12.5.2</v>
          </cell>
          <cell r="E1948">
            <v>3.3389548786068465E-2</v>
          </cell>
          <cell r="F1948">
            <v>3.4974165663992911E-2</v>
          </cell>
          <cell r="G1948">
            <v>3.2994850472120654E-2</v>
          </cell>
          <cell r="H1948">
            <v>3.4245529960536751E-2</v>
          </cell>
          <cell r="I1948">
            <v>3.8248832409331981E-2</v>
          </cell>
          <cell r="J1948">
            <v>3.1561371323637802E-2</v>
          </cell>
          <cell r="K1948">
            <v>3.7281077197175126E-2</v>
          </cell>
          <cell r="L1948">
            <v>2.579318949752846E-2</v>
          </cell>
          <cell r="M1948">
            <v>3.2018163259598977E-2</v>
          </cell>
          <cell r="N1948">
            <v>2.4647792319302166E-2</v>
          </cell>
        </row>
        <row r="1949">
          <cell r="D1949" t="str">
            <v>12.5.3</v>
          </cell>
          <cell r="E1949">
            <v>3.2763966313913345E-2</v>
          </cell>
          <cell r="F1949">
            <v>3.5775981701966636E-2</v>
          </cell>
          <cell r="G1949">
            <v>3.3344022631586069E-2</v>
          </cell>
          <cell r="H1949">
            <v>3.2843523236579457E-2</v>
          </cell>
          <cell r="I1949">
            <v>4.4172633543372239E-2</v>
          </cell>
          <cell r="J1949">
            <v>3.246038100319322E-2</v>
          </cell>
          <cell r="K1949">
            <v>3.7894126891973953E-2</v>
          </cell>
          <cell r="L1949">
            <v>2.5793029233877492E-2</v>
          </cell>
          <cell r="M1949">
            <v>3.0586069876877783E-2</v>
          </cell>
          <cell r="N1949">
            <v>2.518932886478133E-2</v>
          </cell>
        </row>
        <row r="1950">
          <cell r="D1950" t="str">
            <v>12.5.4</v>
          </cell>
          <cell r="E1950">
            <v>3.3231520948700549E-2</v>
          </cell>
          <cell r="F1950">
            <v>3.5774440803150079E-2</v>
          </cell>
          <cell r="G1950">
            <v>3.3696108798173779E-2</v>
          </cell>
          <cell r="H1950">
            <v>3.2237841701037939E-2</v>
          </cell>
          <cell r="I1950">
            <v>4.2591123034752876E-2</v>
          </cell>
          <cell r="J1950">
            <v>3.2774194788767551E-2</v>
          </cell>
          <cell r="K1950">
            <v>3.8274253741711589E-2</v>
          </cell>
          <cell r="L1950">
            <v>2.6343855402244203E-2</v>
          </cell>
          <cell r="M1950">
            <v>3.084561992022351E-2</v>
          </cell>
          <cell r="N1950">
            <v>3.5006708319773032E-2</v>
          </cell>
        </row>
        <row r="1951">
          <cell r="D1951" t="str">
            <v>12.5.5</v>
          </cell>
          <cell r="E1951">
            <v>3.4395160589647394E-2</v>
          </cell>
          <cell r="F1951">
            <v>3.5933293462965567E-2</v>
          </cell>
          <cell r="G1951">
            <v>3.5355956143891365E-2</v>
          </cell>
          <cell r="H1951">
            <v>3.3438009999481266E-2</v>
          </cell>
          <cell r="I1951">
            <v>4.3323104401838043E-2</v>
          </cell>
          <cell r="J1951">
            <v>3.4048078845607753E-2</v>
          </cell>
          <cell r="K1951">
            <v>3.9097962959962838E-2</v>
          </cell>
          <cell r="L1951">
            <v>3.1143677780807035E-2</v>
          </cell>
          <cell r="M1951">
            <v>3.4257110098157101E-2</v>
          </cell>
          <cell r="N1951">
            <v>3.8521920410841903E-2</v>
          </cell>
        </row>
        <row r="1952">
          <cell r="D1952" t="str">
            <v>12.5.6</v>
          </cell>
          <cell r="E1952">
            <v>3.7596422035606945E-2</v>
          </cell>
          <cell r="F1952">
            <v>3.8507388282968041E-2</v>
          </cell>
          <cell r="G1952">
            <v>3.8511292041366746E-2</v>
          </cell>
          <cell r="H1952">
            <v>3.6513468974075557E-2</v>
          </cell>
          <cell r="I1952">
            <v>4.1240157838601285E-2</v>
          </cell>
          <cell r="J1952">
            <v>3.7072703290823524E-2</v>
          </cell>
          <cell r="K1952">
            <v>4.0114430104941749E-2</v>
          </cell>
          <cell r="L1952">
            <v>3.9873004617380713E-2</v>
          </cell>
          <cell r="M1952">
            <v>4.3855774388647226E-2</v>
          </cell>
          <cell r="N1952">
            <v>4.55530609111615E-2</v>
          </cell>
        </row>
        <row r="1953">
          <cell r="D1953" t="str">
            <v>12.5.7</v>
          </cell>
          <cell r="E1953">
            <v>4.3400906156550144E-2</v>
          </cell>
          <cell r="F1953">
            <v>4.2479486901239399E-2</v>
          </cell>
          <cell r="G1953">
            <v>4.2696415447181904E-2</v>
          </cell>
          <cell r="H1953">
            <v>4.2317238132100088E-2</v>
          </cell>
          <cell r="I1953">
            <v>4.0979125942050602E-2</v>
          </cell>
          <cell r="J1953">
            <v>4.3416157388744381E-2</v>
          </cell>
          <cell r="K1953">
            <v>4.2609286216690023E-2</v>
          </cell>
          <cell r="L1953">
            <v>4.5860824456627633E-2</v>
          </cell>
          <cell r="M1953">
            <v>4.791355768032967E-2</v>
          </cell>
          <cell r="N1953">
            <v>4.021696800182803E-2</v>
          </cell>
        </row>
        <row r="1954">
          <cell r="D1954" t="str">
            <v>12.5.8</v>
          </cell>
          <cell r="E1954">
            <v>4.6696381563696258E-2</v>
          </cell>
          <cell r="F1954">
            <v>4.5652921320025443E-2</v>
          </cell>
          <cell r="G1954">
            <v>4.6577785011437611E-2</v>
          </cell>
          <cell r="H1954">
            <v>4.7561490336805248E-2</v>
          </cell>
          <cell r="I1954">
            <v>4.4466730491316324E-2</v>
          </cell>
          <cell r="J1954">
            <v>4.3858143821077847E-2</v>
          </cell>
          <cell r="K1954">
            <v>4.5233764708485724E-2</v>
          </cell>
          <cell r="L1954">
            <v>5.0802492494267652E-2</v>
          </cell>
          <cell r="M1954">
            <v>5.3868908399411199E-2</v>
          </cell>
          <cell r="N1954">
            <v>4.947394786588518E-2</v>
          </cell>
        </row>
        <row r="1955">
          <cell r="D1955" t="str">
            <v>12.5.9</v>
          </cell>
          <cell r="E1955">
            <v>4.549256081257759E-2</v>
          </cell>
          <cell r="F1955">
            <v>4.7461551305953767E-2</v>
          </cell>
          <cell r="G1955">
            <v>4.7946300726992026E-2</v>
          </cell>
          <cell r="H1955">
            <v>4.9023017782619221E-2</v>
          </cell>
          <cell r="I1955">
            <v>4.5916587492552771E-2</v>
          </cell>
          <cell r="J1955">
            <v>4.192283380088626E-2</v>
          </cell>
          <cell r="K1955">
            <v>4.6030949924063883E-2</v>
          </cell>
          <cell r="L1955">
            <v>5.2709975123999386E-2</v>
          </cell>
          <cell r="M1955">
            <v>5.3842611777327506E-2</v>
          </cell>
          <cell r="N1955">
            <v>4.7507176911250323E-2</v>
          </cell>
        </row>
        <row r="1956">
          <cell r="D1956" t="str">
            <v>12.5.10</v>
          </cell>
          <cell r="E1956">
            <v>4.3255328907890189E-2</v>
          </cell>
          <cell r="F1956">
            <v>4.8788265187005353E-2</v>
          </cell>
          <cell r="G1956">
            <v>4.918798805066163E-2</v>
          </cell>
          <cell r="H1956">
            <v>5.0636450534400745E-2</v>
          </cell>
          <cell r="I1956">
            <v>4.8697995347838259E-2</v>
          </cell>
          <cell r="J1956">
            <v>4.0799761802973608E-2</v>
          </cell>
          <cell r="K1956">
            <v>4.7263314030483373E-2</v>
          </cell>
          <cell r="L1956">
            <v>5.5226262379827688E-2</v>
          </cell>
          <cell r="M1956">
            <v>5.3105591345090478E-2</v>
          </cell>
          <cell r="N1956">
            <v>4.5388546502063108E-2</v>
          </cell>
        </row>
        <row r="1957">
          <cell r="D1957" t="str">
            <v>12.5.11</v>
          </cell>
          <cell r="E1957">
            <v>4.1323174528053189E-2</v>
          </cell>
          <cell r="F1957">
            <v>4.862146289011355E-2</v>
          </cell>
          <cell r="G1957">
            <v>4.8535652387286521E-2</v>
          </cell>
          <cell r="H1957">
            <v>4.846632723229307E-2</v>
          </cell>
          <cell r="I1957">
            <v>4.7731221780950392E-2</v>
          </cell>
          <cell r="J1957">
            <v>4.2497743227675223E-2</v>
          </cell>
          <cell r="K1957">
            <v>4.667414435840863E-2</v>
          </cell>
          <cell r="L1957">
            <v>5.3496980601995897E-2</v>
          </cell>
          <cell r="M1957">
            <v>5.0952843403694922E-2</v>
          </cell>
          <cell r="N1957">
            <v>5.3163225275143777E-2</v>
          </cell>
        </row>
        <row r="1958">
          <cell r="D1958" t="str">
            <v>12.5.12</v>
          </cell>
          <cell r="E1958">
            <v>4.0483311647554247E-2</v>
          </cell>
          <cell r="F1958">
            <v>4.8093133045126107E-2</v>
          </cell>
          <cell r="G1958">
            <v>4.7902458736214702E-2</v>
          </cell>
          <cell r="H1958">
            <v>5.059255815850644E-2</v>
          </cell>
          <cell r="I1958">
            <v>4.6385716868515142E-2</v>
          </cell>
          <cell r="J1958">
            <v>4.0724021565374371E-2</v>
          </cell>
          <cell r="K1958">
            <v>4.6609257385520131E-2</v>
          </cell>
          <cell r="L1958">
            <v>5.3370323005840936E-2</v>
          </cell>
          <cell r="M1958">
            <v>5.0476405812649824E-2</v>
          </cell>
          <cell r="N1958">
            <v>5.2331579866015068E-2</v>
          </cell>
        </row>
        <row r="1959">
          <cell r="D1959" t="str">
            <v>12.5.13</v>
          </cell>
          <cell r="E1959">
            <v>4.0070382280737095E-2</v>
          </cell>
          <cell r="F1959">
            <v>4.6349115748210032E-2</v>
          </cell>
          <cell r="G1959">
            <v>4.6853899746649684E-2</v>
          </cell>
          <cell r="H1959">
            <v>4.8518477138500826E-2</v>
          </cell>
          <cell r="I1959">
            <v>4.4063579543593079E-2</v>
          </cell>
          <cell r="J1959">
            <v>4.1015563312608583E-2</v>
          </cell>
          <cell r="K1959">
            <v>4.4457529244860128E-2</v>
          </cell>
          <cell r="L1959">
            <v>5.1594922280450671E-2</v>
          </cell>
          <cell r="M1959">
            <v>5.1327907913837324E-2</v>
          </cell>
          <cell r="N1959">
            <v>5.0590449138663202E-2</v>
          </cell>
        </row>
        <row r="1960">
          <cell r="D1960" t="str">
            <v>12.5.14</v>
          </cell>
          <cell r="E1960">
            <v>3.9747451127893421E-2</v>
          </cell>
          <cell r="F1960">
            <v>4.5906644318341849E-2</v>
          </cell>
          <cell r="G1960">
            <v>4.6450397682841829E-2</v>
          </cell>
          <cell r="H1960">
            <v>4.9856418727945731E-2</v>
          </cell>
          <cell r="I1960">
            <v>3.8988245829253282E-2</v>
          </cell>
          <cell r="J1960">
            <v>3.9245602129633433E-2</v>
          </cell>
          <cell r="K1960">
            <v>4.5045840044467364E-2</v>
          </cell>
          <cell r="L1960">
            <v>5.2043376959770196E-2</v>
          </cell>
          <cell r="M1960">
            <v>5.1787741293355255E-2</v>
          </cell>
          <cell r="N1960">
            <v>5.2852343184220558E-2</v>
          </cell>
        </row>
        <row r="1961">
          <cell r="D1961" t="str">
            <v>12.5.15</v>
          </cell>
          <cell r="E1961">
            <v>4.0192225978760258E-2</v>
          </cell>
          <cell r="F1961">
            <v>4.4996766914119454E-2</v>
          </cell>
          <cell r="G1961">
            <v>4.5858659551197195E-2</v>
          </cell>
          <cell r="H1961">
            <v>4.5676944576343248E-2</v>
          </cell>
          <cell r="I1961">
            <v>3.8270521869649674E-2</v>
          </cell>
          <cell r="J1961">
            <v>3.9158784550628385E-2</v>
          </cell>
          <cell r="K1961">
            <v>4.4423022780430199E-2</v>
          </cell>
          <cell r="L1961">
            <v>5.1102764936310309E-2</v>
          </cell>
          <cell r="M1961">
            <v>5.2454452026063345E-2</v>
          </cell>
          <cell r="N1961">
            <v>4.7537023502160769E-2</v>
          </cell>
        </row>
        <row r="1962">
          <cell r="D1962" t="str">
            <v>12.5.16</v>
          </cell>
          <cell r="E1962">
            <v>4.2077962892344077E-2</v>
          </cell>
          <cell r="F1962">
            <v>4.4534508942629621E-2</v>
          </cell>
          <cell r="G1962">
            <v>4.5271832526383636E-2</v>
          </cell>
          <cell r="H1962">
            <v>4.1471977378135474E-2</v>
          </cell>
          <cell r="I1962">
            <v>4.0289613448314769E-2</v>
          </cell>
          <cell r="J1962">
            <v>4.1703618776096747E-2</v>
          </cell>
          <cell r="K1962">
            <v>4.4664365943800313E-2</v>
          </cell>
          <cell r="L1962">
            <v>4.8449513898772674E-2</v>
          </cell>
          <cell r="M1962">
            <v>4.665934386511722E-2</v>
          </cell>
          <cell r="N1962">
            <v>4.4422710820201029E-2</v>
          </cell>
        </row>
        <row r="1963">
          <cell r="D1963" t="str">
            <v>12.5.17</v>
          </cell>
          <cell r="E1963">
            <v>4.7156276566812379E-2</v>
          </cell>
          <cell r="F1963">
            <v>4.8638436124047391E-2</v>
          </cell>
          <cell r="G1963">
            <v>4.5576886366810149E-2</v>
          </cell>
          <cell r="H1963">
            <v>4.0285608576658909E-2</v>
          </cell>
          <cell r="I1963">
            <v>4.0835035121758248E-2</v>
          </cell>
          <cell r="J1963">
            <v>4.7232253030112088E-2</v>
          </cell>
          <cell r="K1963">
            <v>4.7751069388845546E-2</v>
          </cell>
          <cell r="L1963">
            <v>4.6732091631112284E-2</v>
          </cell>
          <cell r="M1963">
            <v>3.7426607796130149E-2</v>
          </cell>
          <cell r="N1963">
            <v>4.2250356547375016E-2</v>
          </cell>
        </row>
        <row r="1964">
          <cell r="D1964" t="str">
            <v>12.5.18</v>
          </cell>
          <cell r="E1964">
            <v>5.0926410695886069E-2</v>
          </cell>
          <cell r="F1964">
            <v>4.2494335562562539E-2</v>
          </cell>
          <cell r="G1964">
            <v>4.4002047642659928E-2</v>
          </cell>
          <cell r="H1964">
            <v>4.0303398289616078E-2</v>
          </cell>
          <cell r="I1964">
            <v>4.2942401287170875E-2</v>
          </cell>
          <cell r="J1964">
            <v>5.2042686757062334E-2</v>
          </cell>
          <cell r="K1964">
            <v>4.327455872564074E-2</v>
          </cell>
          <cell r="L1964">
            <v>4.4036567973639348E-2</v>
          </cell>
          <cell r="M1964">
            <v>3.6276468225418128E-2</v>
          </cell>
          <cell r="N1964">
            <v>3.5627756183437623E-2</v>
          </cell>
        </row>
        <row r="1965">
          <cell r="D1965" t="str">
            <v>12.5.19</v>
          </cell>
          <cell r="E1965">
            <v>5.0968388722216929E-2</v>
          </cell>
          <cell r="F1965">
            <v>3.9568997526717317E-2</v>
          </cell>
          <cell r="G1965">
            <v>4.281862162087275E-2</v>
          </cell>
          <cell r="H1965">
            <v>4.0269093516032022E-2</v>
          </cell>
          <cell r="I1965">
            <v>4.2731573665901003E-2</v>
          </cell>
          <cell r="J1965">
            <v>5.3474439511781824E-2</v>
          </cell>
          <cell r="K1965">
            <v>3.867795748271418E-2</v>
          </cell>
          <cell r="L1965">
            <v>4.2194127730253113E-2</v>
          </cell>
          <cell r="M1965">
            <v>3.6149354644348909E-2</v>
          </cell>
          <cell r="N1965">
            <v>3.1442786592338304E-2</v>
          </cell>
        </row>
        <row r="1966">
          <cell r="D1966" t="str">
            <v>12.5.20</v>
          </cell>
          <cell r="E1966">
            <v>5.0107815829898733E-2</v>
          </cell>
          <cell r="F1966">
            <v>4.027343342887528E-2</v>
          </cell>
          <cell r="G1966">
            <v>4.194592044906257E-2</v>
          </cell>
          <cell r="H1966">
            <v>3.9871457408656191E-2</v>
          </cell>
          <cell r="I1966">
            <v>4.2526509677442828E-2</v>
          </cell>
          <cell r="J1966">
            <v>5.2710934648308498E-2</v>
          </cell>
          <cell r="K1966">
            <v>3.7201269420243231E-2</v>
          </cell>
          <cell r="L1966">
            <v>4.1347085023010481E-2</v>
          </cell>
          <cell r="M1966">
            <v>3.5757368138726674E-2</v>
          </cell>
          <cell r="N1966">
            <v>3.2851784456038716E-2</v>
          </cell>
        </row>
        <row r="1967">
          <cell r="D1967" t="str">
            <v>12.5.21</v>
          </cell>
          <cell r="E1967">
            <v>4.8438714243510109E-2</v>
          </cell>
          <cell r="F1967">
            <v>3.8695564714201547E-2</v>
          </cell>
          <cell r="G1967">
            <v>4.0821044617794934E-2</v>
          </cell>
          <cell r="H1967">
            <v>4.0042870437243423E-2</v>
          </cell>
          <cell r="I1967">
            <v>3.7176645031809182E-2</v>
          </cell>
          <cell r="J1967">
            <v>5.1025102072011864E-2</v>
          </cell>
          <cell r="K1967">
            <v>3.7155227119730093E-2</v>
          </cell>
          <cell r="L1967">
            <v>3.9233725241654471E-2</v>
          </cell>
          <cell r="M1967">
            <v>3.5054032805472993E-2</v>
          </cell>
          <cell r="N1967">
            <v>3.7009056410773136E-2</v>
          </cell>
        </row>
        <row r="1968">
          <cell r="D1968" t="str">
            <v>12.5.22</v>
          </cell>
          <cell r="E1968">
            <v>4.6436185154073877E-2</v>
          </cell>
          <cell r="F1968">
            <v>3.6982914046983027E-2</v>
          </cell>
          <cell r="G1968">
            <v>3.8594083756653588E-2</v>
          </cell>
          <cell r="H1968">
            <v>4.0861252652939432E-2</v>
          </cell>
          <cell r="I1968">
            <v>3.7247477045573942E-2</v>
          </cell>
          <cell r="J1968">
            <v>4.7679535768470074E-2</v>
          </cell>
          <cell r="K1968">
            <v>3.7681648579766802E-2</v>
          </cell>
          <cell r="L1968">
            <v>3.4814800249542838E-2</v>
          </cell>
          <cell r="M1968">
            <v>3.4501088727821851E-2</v>
          </cell>
          <cell r="N1968">
            <v>4.2037132501910775E-2</v>
          </cell>
        </row>
        <row r="1969">
          <cell r="D1969" t="str">
            <v>12.5.23</v>
          </cell>
          <cell r="E1969">
            <v>4.1856917623166255E-2</v>
          </cell>
          <cell r="F1969">
            <v>3.6845879113592814E-2</v>
          </cell>
          <cell r="G1969">
            <v>3.6545505348747995E-2</v>
          </cell>
          <cell r="H1969">
            <v>3.9336325108611458E-2</v>
          </cell>
          <cell r="I1969">
            <v>3.6235352788930905E-2</v>
          </cell>
          <cell r="J1969">
            <v>4.2027065919835134E-2</v>
          </cell>
          <cell r="K1969">
            <v>3.7026884628065616E-2</v>
          </cell>
          <cell r="L1969">
            <v>3.1287360307883733E-2</v>
          </cell>
          <cell r="M1969">
            <v>3.4001929584160623E-2</v>
          </cell>
          <cell r="N1969">
            <v>5.0395133047745233E-2</v>
          </cell>
        </row>
        <row r="1970">
          <cell r="D1970" t="str">
            <v>12.5.24</v>
          </cell>
          <cell r="E1970">
            <v>3.6465252251766403E-2</v>
          </cell>
          <cell r="F1970">
            <v>3.7068550666060511E-2</v>
          </cell>
          <cell r="G1970">
            <v>3.5074861219782781E-2</v>
          </cell>
          <cell r="H1970">
            <v>3.9367526380869655E-2</v>
          </cell>
          <cell r="I1970">
            <v>4.0499227673203228E-2</v>
          </cell>
          <cell r="J1970">
            <v>3.8061790992110066E-2</v>
          </cell>
          <cell r="K1970">
            <v>3.7654080457623418E-2</v>
          </cell>
          <cell r="L1970">
            <v>2.9597318468592055E-2</v>
          </cell>
          <cell r="M1970">
            <v>3.4454930608696088E-2</v>
          </cell>
          <cell r="N1970">
            <v>4.9295584638604339E-2</v>
          </cell>
        </row>
        <row r="1971">
          <cell r="D1971" t="str">
            <v>12.6.1</v>
          </cell>
          <cell r="E1971">
            <v>3.407241162616037E-2</v>
          </cell>
          <cell r="F1971">
            <v>3.5549219879129471E-2</v>
          </cell>
          <cell r="G1971">
            <v>3.4819531090179205E-2</v>
          </cell>
          <cell r="H1971">
            <v>3.717659138887671E-2</v>
          </cell>
          <cell r="I1971">
            <v>3.9559807289538486E-2</v>
          </cell>
          <cell r="J1971">
            <v>3.3741918965439419E-2</v>
          </cell>
          <cell r="K1971">
            <v>3.834520107740616E-2</v>
          </cell>
          <cell r="L1971">
            <v>2.8703569434746841E-2</v>
          </cell>
          <cell r="M1971">
            <v>3.4315463918825707E-2</v>
          </cell>
          <cell r="N1971">
            <v>3.1897910969107712E-2</v>
          </cell>
        </row>
        <row r="1972">
          <cell r="D1972" t="str">
            <v>12.6.2</v>
          </cell>
          <cell r="E1972">
            <v>3.2701056297447545E-2</v>
          </cell>
          <cell r="F1972">
            <v>3.6539383552746683E-2</v>
          </cell>
          <cell r="G1972">
            <v>3.4768083204098466E-2</v>
          </cell>
          <cell r="H1972">
            <v>3.6377125685157531E-2</v>
          </cell>
          <cell r="I1972">
            <v>3.7492876965468588E-2</v>
          </cell>
          <cell r="J1972">
            <v>3.2604816116963489E-2</v>
          </cell>
          <cell r="K1972">
            <v>3.8044701605733353E-2</v>
          </cell>
          <cell r="L1972">
            <v>2.772071527096354E-2</v>
          </cell>
          <cell r="M1972">
            <v>3.4300569062327015E-2</v>
          </cell>
          <cell r="N1972">
            <v>3.6918778826900381E-2</v>
          </cell>
        </row>
        <row r="1973">
          <cell r="D1973" t="str">
            <v>12.6.3</v>
          </cell>
          <cell r="E1973">
            <v>3.2484403881860878E-2</v>
          </cell>
          <cell r="F1973">
            <v>3.5448248628197149E-2</v>
          </cell>
          <cell r="G1973">
            <v>3.4437200103732274E-2</v>
          </cell>
          <cell r="H1973">
            <v>3.5658776761090485E-2</v>
          </cell>
          <cell r="I1973">
            <v>3.3476508131344195E-2</v>
          </cell>
          <cell r="J1973">
            <v>3.2642781448794303E-2</v>
          </cell>
          <cell r="K1973">
            <v>3.8503774523413872E-2</v>
          </cell>
          <cell r="L1973">
            <v>2.7230175066129441E-2</v>
          </cell>
          <cell r="M1973">
            <v>3.3813452088684443E-2</v>
          </cell>
          <cell r="N1973">
            <v>4.2374871198333747E-2</v>
          </cell>
        </row>
        <row r="1974">
          <cell r="D1974" t="str">
            <v>12.6.4</v>
          </cell>
          <cell r="E1974">
            <v>3.3198858491145705E-2</v>
          </cell>
          <cell r="F1974">
            <v>3.6370981633717402E-2</v>
          </cell>
          <cell r="G1974">
            <v>3.48661077999948E-2</v>
          </cell>
          <cell r="H1974">
            <v>3.5795318907560686E-2</v>
          </cell>
          <cell r="I1974">
            <v>3.4506315670198233E-2</v>
          </cell>
          <cell r="J1974">
            <v>3.2046939379792298E-2</v>
          </cell>
          <cell r="K1974">
            <v>3.8823949757137988E-2</v>
          </cell>
          <cell r="L1974">
            <v>2.7819267965359214E-2</v>
          </cell>
          <cell r="M1974">
            <v>3.4187557293971819E-2</v>
          </cell>
          <cell r="N1974">
            <v>4.0646368038571044E-2</v>
          </cell>
        </row>
        <row r="1975">
          <cell r="D1975" t="str">
            <v>12.6.5</v>
          </cell>
          <cell r="E1975">
            <v>3.4613230726790865E-2</v>
          </cell>
          <cell r="F1975">
            <v>3.6628762973209689E-2</v>
          </cell>
          <cell r="G1975">
            <v>3.6041344816060729E-2</v>
          </cell>
          <cell r="H1975">
            <v>3.6696539627328759E-2</v>
          </cell>
          <cell r="I1975">
            <v>3.428850047750643E-2</v>
          </cell>
          <cell r="J1975">
            <v>3.3056832886546511E-2</v>
          </cell>
          <cell r="K1975">
            <v>3.9355026151422466E-2</v>
          </cell>
          <cell r="L1975">
            <v>3.1657076569417644E-2</v>
          </cell>
          <cell r="M1975">
            <v>3.6954690634618606E-2</v>
          </cell>
          <cell r="N1975">
            <v>4.3097516951772628E-2</v>
          </cell>
        </row>
        <row r="1976">
          <cell r="D1976" t="str">
            <v>12.6.6</v>
          </cell>
          <cell r="E1976">
            <v>3.630268815765271E-2</v>
          </cell>
          <cell r="F1976">
            <v>3.8676917091290758E-2</v>
          </cell>
          <cell r="G1976">
            <v>3.9420895531695692E-2</v>
          </cell>
          <cell r="H1976">
            <v>3.8587757398169449E-2</v>
          </cell>
          <cell r="I1976">
            <v>3.8035100940695891E-2</v>
          </cell>
          <cell r="J1976">
            <v>3.7266702104896389E-2</v>
          </cell>
          <cell r="K1976">
            <v>4.0198089414140561E-2</v>
          </cell>
          <cell r="L1976">
            <v>3.9490898065801326E-2</v>
          </cell>
          <cell r="M1976">
            <v>4.3812944560240784E-2</v>
          </cell>
          <cell r="N1976">
            <v>5.8472799286428241E-2</v>
          </cell>
        </row>
        <row r="1977">
          <cell r="D1977" t="str">
            <v>12.6.7</v>
          </cell>
          <cell r="E1977">
            <v>4.321299917025502E-2</v>
          </cell>
          <cell r="F1977">
            <v>4.2488951704053833E-2</v>
          </cell>
          <cell r="G1977">
            <v>4.3624019399503312E-2</v>
          </cell>
          <cell r="H1977">
            <v>4.5890661176753923E-2</v>
          </cell>
          <cell r="I1977">
            <v>4.2539501210673264E-2</v>
          </cell>
          <cell r="J1977">
            <v>4.111413176471114E-2</v>
          </cell>
          <cell r="K1977">
            <v>4.1395553247323809E-2</v>
          </cell>
          <cell r="L1977">
            <v>4.5055784323940182E-2</v>
          </cell>
          <cell r="M1977">
            <v>4.7395196952559643E-2</v>
          </cell>
          <cell r="N1977">
            <v>6.2509091538402881E-2</v>
          </cell>
        </row>
        <row r="1978">
          <cell r="D1978" t="str">
            <v>12.6.8</v>
          </cell>
          <cell r="E1978">
            <v>4.5619540575928146E-2</v>
          </cell>
          <cell r="F1978">
            <v>4.5952963450876981E-2</v>
          </cell>
          <cell r="G1978">
            <v>4.7364193687560396E-2</v>
          </cell>
          <cell r="H1978">
            <v>4.9328789233393754E-2</v>
          </cell>
          <cell r="I1978">
            <v>4.155985536115743E-2</v>
          </cell>
          <cell r="J1978">
            <v>4.3986178737607053E-2</v>
          </cell>
          <cell r="K1978">
            <v>4.3523580808684646E-2</v>
          </cell>
          <cell r="L1978">
            <v>5.0554118355760069E-2</v>
          </cell>
          <cell r="M1978">
            <v>5.2781224347747138E-2</v>
          </cell>
          <cell r="N1978">
            <v>4.732277288296366E-2</v>
          </cell>
        </row>
        <row r="1979">
          <cell r="D1979" t="str">
            <v>12.6.9</v>
          </cell>
          <cell r="E1979">
            <v>4.3773477647391174E-2</v>
          </cell>
          <cell r="F1979">
            <v>4.7863774765538034E-2</v>
          </cell>
          <cell r="G1979">
            <v>4.8469994527815759E-2</v>
          </cell>
          <cell r="H1979">
            <v>4.9012885919063207E-2</v>
          </cell>
          <cell r="I1979">
            <v>4.2748508249582463E-2</v>
          </cell>
          <cell r="J1979">
            <v>4.3882494377573474E-2</v>
          </cell>
          <cell r="K1979">
            <v>4.4643018318066795E-2</v>
          </cell>
          <cell r="L1979">
            <v>5.2969679884520345E-2</v>
          </cell>
          <cell r="M1979">
            <v>5.2475761576377046E-2</v>
          </cell>
          <cell r="N1979">
            <v>4.2406443100183031E-2</v>
          </cell>
        </row>
        <row r="1980">
          <cell r="D1980" t="str">
            <v>12.6.10</v>
          </cell>
          <cell r="E1980">
            <v>4.4745634424245576E-2</v>
          </cell>
          <cell r="F1980">
            <v>4.7553719513165484E-2</v>
          </cell>
          <cell r="G1980">
            <v>4.7890355858021795E-2</v>
          </cell>
          <cell r="H1980">
            <v>4.8296345500247431E-2</v>
          </cell>
          <cell r="I1980">
            <v>4.9298639558254656E-2</v>
          </cell>
          <cell r="J1980">
            <v>4.3005249231427435E-2</v>
          </cell>
          <cell r="K1980">
            <v>4.383456950862212E-2</v>
          </cell>
          <cell r="L1980">
            <v>5.3127337467751695E-2</v>
          </cell>
          <cell r="M1980">
            <v>5.0038994576696048E-2</v>
          </cell>
          <cell r="N1980">
            <v>4.3402478137042635E-2</v>
          </cell>
        </row>
        <row r="1981">
          <cell r="D1981" t="str">
            <v>12.6.11</v>
          </cell>
          <cell r="E1981">
            <v>4.3390456997313552E-2</v>
          </cell>
          <cell r="F1981">
            <v>4.8272063499837613E-2</v>
          </cell>
          <cell r="G1981">
            <v>4.9208866815573148E-2</v>
          </cell>
          <cell r="H1981">
            <v>4.7012253580521239E-2</v>
          </cell>
          <cell r="I1981">
            <v>5.3016128326738902E-2</v>
          </cell>
          <cell r="J1981">
            <v>4.2067140973940327E-2</v>
          </cell>
          <cell r="K1981">
            <v>4.5209775006561259E-2</v>
          </cell>
          <cell r="L1981">
            <v>5.377973881008994E-2</v>
          </cell>
          <cell r="M1981">
            <v>5.0604762697352902E-2</v>
          </cell>
          <cell r="N1981">
            <v>3.6169238490404709E-2</v>
          </cell>
        </row>
        <row r="1982">
          <cell r="D1982" t="str">
            <v>12.6.12</v>
          </cell>
          <cell r="E1982">
            <v>4.3360379977208173E-2</v>
          </cell>
          <cell r="F1982">
            <v>4.7101393473163354E-2</v>
          </cell>
          <cell r="G1982">
            <v>4.7870670796096783E-2</v>
          </cell>
          <cell r="H1982">
            <v>4.8231505267856634E-2</v>
          </cell>
          <cell r="I1982">
            <v>5.2484503994199148E-2</v>
          </cell>
          <cell r="J1982">
            <v>4.1264503486861913E-2</v>
          </cell>
          <cell r="K1982">
            <v>4.5606081735754783E-2</v>
          </cell>
          <cell r="L1982">
            <v>5.3252265642859037E-2</v>
          </cell>
          <cell r="M1982">
            <v>4.9140022999549837E-2</v>
          </cell>
          <cell r="N1982">
            <v>3.5753892581632078E-2</v>
          </cell>
        </row>
        <row r="1983">
          <cell r="D1983" t="str">
            <v>12.6.13</v>
          </cell>
          <cell r="E1983">
            <v>4.2833218969728991E-2</v>
          </cell>
          <cell r="F1983">
            <v>4.6404602136107566E-2</v>
          </cell>
          <cell r="G1983">
            <v>4.7245444678505097E-2</v>
          </cell>
          <cell r="H1983">
            <v>4.678523298015707E-2</v>
          </cell>
          <cell r="I1983">
            <v>4.9929243652792124E-2</v>
          </cell>
          <cell r="J1983">
            <v>4.1343055659626468E-2</v>
          </cell>
          <cell r="K1983">
            <v>4.3844534275473565E-2</v>
          </cell>
          <cell r="L1983">
            <v>5.2210112206227448E-2</v>
          </cell>
          <cell r="M1983">
            <v>4.9579618288172755E-2</v>
          </cell>
          <cell r="N1983">
            <v>4.4978500704170338E-2</v>
          </cell>
        </row>
        <row r="1984">
          <cell r="D1984" t="str">
            <v>12.6.14</v>
          </cell>
          <cell r="E1984">
            <v>4.2174592120524823E-2</v>
          </cell>
          <cell r="F1984">
            <v>4.6797209861551135E-2</v>
          </cell>
          <cell r="G1984">
            <v>4.6995167649138476E-2</v>
          </cell>
          <cell r="H1984">
            <v>5.0333892622447494E-2</v>
          </cell>
          <cell r="I1984">
            <v>4.781692894313052E-2</v>
          </cell>
          <cell r="J1984">
            <v>4.1038872403380541E-2</v>
          </cell>
          <cell r="K1984">
            <v>4.5870833240777169E-2</v>
          </cell>
          <cell r="L1984">
            <v>5.2991693873948968E-2</v>
          </cell>
          <cell r="M1984">
            <v>5.067655748185191E-2</v>
          </cell>
          <cell r="N1984">
            <v>4.5942496107301431E-2</v>
          </cell>
        </row>
        <row r="1985">
          <cell r="D1985" t="str">
            <v>12.6.15</v>
          </cell>
          <cell r="E1985">
            <v>4.0983516317616042E-2</v>
          </cell>
          <cell r="F1985">
            <v>4.4990829871841886E-2</v>
          </cell>
          <cell r="G1985">
            <v>4.6648368700358343E-2</v>
          </cell>
          <cell r="H1985">
            <v>4.7576134879598213E-2</v>
          </cell>
          <cell r="I1985">
            <v>4.6051864499542336E-2</v>
          </cell>
          <cell r="J1985">
            <v>4.2155297180053931E-2</v>
          </cell>
          <cell r="K1985">
            <v>4.6271081889624997E-2</v>
          </cell>
          <cell r="L1985">
            <v>5.2585443436584944E-2</v>
          </cell>
          <cell r="M1985">
            <v>5.3722673848982223E-2</v>
          </cell>
          <cell r="N1985">
            <v>5.4309751695177259E-2</v>
          </cell>
        </row>
        <row r="1986">
          <cell r="D1986" t="str">
            <v>12.6.16</v>
          </cell>
          <cell r="E1986">
            <v>4.2270357021435064E-2</v>
          </cell>
          <cell r="F1986">
            <v>4.524456863327099E-2</v>
          </cell>
          <cell r="G1986">
            <v>4.4001447903925031E-2</v>
          </cell>
          <cell r="H1986">
            <v>4.154961027775661E-2</v>
          </cell>
          <cell r="I1986">
            <v>4.6072168040464941E-2</v>
          </cell>
          <cell r="J1986">
            <v>4.4823679845745902E-2</v>
          </cell>
          <cell r="K1986">
            <v>4.5575206184814414E-2</v>
          </cell>
          <cell r="L1986">
            <v>4.8743759301275003E-2</v>
          </cell>
          <cell r="M1986">
            <v>4.5222596931628029E-2</v>
          </cell>
          <cell r="N1986">
            <v>4.5421208927879007E-2</v>
          </cell>
        </row>
        <row r="1987">
          <cell r="D1987" t="str">
            <v>12.6.17</v>
          </cell>
          <cell r="E1987">
            <v>4.5840504664058652E-2</v>
          </cell>
          <cell r="F1987">
            <v>4.8668667203020856E-2</v>
          </cell>
          <cell r="G1987">
            <v>4.4358083122515657E-2</v>
          </cell>
          <cell r="H1987">
            <v>4.0084880598227984E-2</v>
          </cell>
          <cell r="I1987">
            <v>4.6146365539277714E-2</v>
          </cell>
          <cell r="J1987">
            <v>4.9748245945809219E-2</v>
          </cell>
          <cell r="K1987">
            <v>4.8821503905960212E-2</v>
          </cell>
          <cell r="L1987">
            <v>4.6578940999786954E-2</v>
          </cell>
          <cell r="M1987">
            <v>3.7228945135229521E-2</v>
          </cell>
          <cell r="N1987">
            <v>4.4013102105401505E-2</v>
          </cell>
        </row>
        <row r="1988">
          <cell r="D1988" t="str">
            <v>12.6.18</v>
          </cell>
          <cell r="E1988">
            <v>4.9055047661413331E-2</v>
          </cell>
          <cell r="F1988">
            <v>4.3421762029529826E-2</v>
          </cell>
          <cell r="G1988">
            <v>4.3000458748346758E-2</v>
          </cell>
          <cell r="H1988">
            <v>4.0123816652461022E-2</v>
          </cell>
          <cell r="I1988">
            <v>4.1798123385513926E-2</v>
          </cell>
          <cell r="J1988">
            <v>5.2232113570791168E-2</v>
          </cell>
          <cell r="K1988">
            <v>4.3812508293046094E-2</v>
          </cell>
          <cell r="L1988">
            <v>4.3257805101258519E-2</v>
          </cell>
          <cell r="M1988">
            <v>3.6003941699167402E-2</v>
          </cell>
          <cell r="N1988">
            <v>4.3436154832348521E-2</v>
          </cell>
        </row>
        <row r="1989">
          <cell r="D1989" t="str">
            <v>12.6.19</v>
          </cell>
          <cell r="E1989">
            <v>4.9285857262681788E-2</v>
          </cell>
          <cell r="F1989">
            <v>3.957123554956006E-2</v>
          </cell>
          <cell r="G1989">
            <v>4.1714393080520419E-2</v>
          </cell>
          <cell r="H1989">
            <v>4.0070678512872507E-2</v>
          </cell>
          <cell r="I1989">
            <v>4.5987221608222564E-2</v>
          </cell>
          <cell r="J1989">
            <v>5.2115164864698485E-2</v>
          </cell>
          <cell r="K1989">
            <v>4.0137962450829838E-2</v>
          </cell>
          <cell r="L1989">
            <v>4.1446170401690678E-2</v>
          </cell>
          <cell r="M1989">
            <v>3.555622910779651E-2</v>
          </cell>
          <cell r="N1989">
            <v>4.0433783899452611E-2</v>
          </cell>
        </row>
        <row r="1990">
          <cell r="D1990" t="str">
            <v>12.6.20</v>
          </cell>
          <cell r="E1990">
            <v>4.8320407802517548E-2</v>
          </cell>
          <cell r="F1990">
            <v>3.9426564845270504E-2</v>
          </cell>
          <cell r="G1990">
            <v>4.0167706960204004E-2</v>
          </cell>
          <cell r="H1990">
            <v>3.8635789169989693E-2</v>
          </cell>
          <cell r="I1990">
            <v>4.152895217754729E-2</v>
          </cell>
          <cell r="J1990">
            <v>5.0691464921042803E-2</v>
          </cell>
          <cell r="K1990">
            <v>3.8253707937962039E-2</v>
          </cell>
          <cell r="L1990">
            <v>3.9706494233792647E-2</v>
          </cell>
          <cell r="M1990">
            <v>3.5433287435108859E-2</v>
          </cell>
          <cell r="N1990">
            <v>3.8320103537128787E-2</v>
          </cell>
        </row>
        <row r="1991">
          <cell r="D1991" t="str">
            <v>12.6.21</v>
          </cell>
          <cell r="E1991">
            <v>4.6956400089692527E-2</v>
          </cell>
          <cell r="F1991">
            <v>3.8539609238113372E-2</v>
          </cell>
          <cell r="G1991">
            <v>3.9577455637750079E-2</v>
          </cell>
          <cell r="H1991">
            <v>3.777068536391593E-2</v>
          </cell>
          <cell r="I1991">
            <v>3.8934726952457914E-2</v>
          </cell>
          <cell r="J1991">
            <v>4.7386971846521041E-2</v>
          </cell>
          <cell r="K1991">
            <v>3.8809417100558387E-2</v>
          </cell>
          <cell r="L1991">
            <v>3.8435368579301681E-2</v>
          </cell>
          <cell r="M1991">
            <v>3.4724166171747617E-2</v>
          </cell>
          <cell r="N1991">
            <v>3.7686092974807489E-2</v>
          </cell>
        </row>
        <row r="1992">
          <cell r="D1992" t="str">
            <v>12.6.22</v>
          </cell>
          <cell r="E1992">
            <v>4.4951535656346291E-2</v>
          </cell>
          <cell r="F1992">
            <v>3.7372434235701212E-2</v>
          </cell>
          <cell r="G1992">
            <v>3.7862726458589686E-2</v>
          </cell>
          <cell r="H1992">
            <v>3.7822919250878814E-2</v>
          </cell>
          <cell r="I1992">
            <v>3.2277554181715788E-2</v>
          </cell>
          <cell r="J1992">
            <v>4.4595814354505769E-2</v>
          </cell>
          <cell r="K1992">
            <v>3.7457795448104653E-2</v>
          </cell>
          <cell r="L1992">
            <v>3.4668352202837378E-2</v>
          </cell>
          <cell r="M1992">
            <v>3.4394272683369073E-2</v>
          </cell>
          <cell r="N1992">
            <v>3.2714336964335913E-2</v>
          </cell>
        </row>
        <row r="1993">
          <cell r="D1993" t="str">
            <v>12.6.23</v>
          </cell>
          <cell r="E1993">
            <v>4.2361790773019783E-2</v>
          </cell>
          <cell r="F1993">
            <v>3.5340112577527498E-2</v>
          </cell>
          <cell r="G1993">
            <v>3.565600221549612E-2</v>
          </cell>
          <cell r="H1993">
            <v>3.5991701301315265E-2</v>
          </cell>
          <cell r="I1993">
            <v>3.0064617511893613E-2</v>
          </cell>
          <cell r="J1993">
            <v>4.024764705592964E-2</v>
          </cell>
          <cell r="K1993">
            <v>3.6676043416404576E-2</v>
          </cell>
          <cell r="L1993">
            <v>3.0004496588171815E-2</v>
          </cell>
          <cell r="M1993">
            <v>3.3834178793759349E-2</v>
          </cell>
          <cell r="N1993">
            <v>2.724584969810246E-2</v>
          </cell>
        </row>
        <row r="1994">
          <cell r="D1994" t="str">
            <v>12.6.24</v>
          </cell>
          <cell r="E1994">
            <v>3.7491633687565515E-2</v>
          </cell>
          <cell r="F1994">
            <v>3.5776023653578591E-2</v>
          </cell>
          <cell r="G1994">
            <v>3.399148121431813E-2</v>
          </cell>
          <cell r="H1994">
            <v>3.5190107944359304E-2</v>
          </cell>
          <cell r="I1994">
            <v>3.4385987332083368E-2</v>
          </cell>
          <cell r="J1994">
            <v>3.6941982877341351E-2</v>
          </cell>
          <cell r="K1994">
            <v>3.6986084702176208E-2</v>
          </cell>
          <cell r="L1994">
            <v>2.8010736217784743E-2</v>
          </cell>
          <cell r="M1994">
            <v>3.3802891714235637E-2</v>
          </cell>
          <cell r="N1994">
            <v>2.4526456552151871E-2</v>
          </cell>
        </row>
        <row r="1995">
          <cell r="D1995" t="str">
            <v>12.7.1</v>
          </cell>
          <cell r="E1995">
            <v>3.4301608328688497E-2</v>
          </cell>
          <cell r="F1995">
            <v>4.1845092070812447E-2</v>
          </cell>
          <cell r="G1995">
            <v>3.8900780712509742E-2</v>
          </cell>
          <cell r="H1995">
            <v>4.3047910104662024E-2</v>
          </cell>
          <cell r="I1995">
            <v>3.8670587982506617E-2</v>
          </cell>
          <cell r="J1995">
            <v>3.4093599407045733E-2</v>
          </cell>
          <cell r="K1995">
            <v>4.011305544473228E-2</v>
          </cell>
          <cell r="L1995">
            <v>3.4713283285725621E-2</v>
          </cell>
          <cell r="M1995">
            <v>3.8257225991861661E-2</v>
          </cell>
          <cell r="N1995">
            <v>2.5560739703687132E-2</v>
          </cell>
        </row>
        <row r="1996">
          <cell r="D1996" t="str">
            <v>12.7.2</v>
          </cell>
          <cell r="E1996">
            <v>3.285143754023713E-2</v>
          </cell>
          <cell r="F1996">
            <v>4.1503223807241259E-2</v>
          </cell>
          <cell r="G1996">
            <v>3.7969007862093111E-2</v>
          </cell>
          <cell r="H1996">
            <v>4.1795565177598963E-2</v>
          </cell>
          <cell r="I1996">
            <v>3.7192377402640725E-2</v>
          </cell>
          <cell r="J1996">
            <v>3.2410403784713944E-2</v>
          </cell>
          <cell r="K1996">
            <v>4.0054595545413858E-2</v>
          </cell>
          <cell r="L1996">
            <v>3.4460753070130613E-2</v>
          </cell>
          <cell r="M1996">
            <v>3.8185419150682395E-2</v>
          </cell>
          <cell r="N1996">
            <v>2.4786645258117156E-2</v>
          </cell>
        </row>
        <row r="1997">
          <cell r="D1997" t="str">
            <v>12.7.3</v>
          </cell>
          <cell r="E1997">
            <v>3.1974033365152164E-2</v>
          </cell>
          <cell r="F1997">
            <v>4.1318867117935892E-2</v>
          </cell>
          <cell r="G1997">
            <v>3.7583243456654224E-2</v>
          </cell>
          <cell r="H1997">
            <v>4.0784135581608816E-2</v>
          </cell>
          <cell r="I1997">
            <v>3.9904119832958725E-2</v>
          </cell>
          <cell r="J1997">
            <v>3.2227881627513853E-2</v>
          </cell>
          <cell r="K1997">
            <v>4.0305218497919536E-2</v>
          </cell>
          <cell r="L1997">
            <v>3.4292866452239265E-2</v>
          </cell>
          <cell r="M1997">
            <v>3.6956704781421566E-2</v>
          </cell>
          <cell r="N1997">
            <v>2.3173444528775049E-2</v>
          </cell>
        </row>
        <row r="1998">
          <cell r="D1998" t="str">
            <v>12.7.4</v>
          </cell>
          <cell r="E1998">
            <v>3.2558844637911345E-2</v>
          </cell>
          <cell r="F1998">
            <v>4.1185441654080661E-2</v>
          </cell>
          <cell r="G1998">
            <v>3.8009786630235416E-2</v>
          </cell>
          <cell r="H1998">
            <v>4.051799806786039E-2</v>
          </cell>
          <cell r="I1998">
            <v>3.9181886329253145E-2</v>
          </cell>
          <cell r="J1998">
            <v>3.1280440444485504E-2</v>
          </cell>
          <cell r="K1998">
            <v>4.0424538516372857E-2</v>
          </cell>
          <cell r="L1998">
            <v>3.396875454664379E-2</v>
          </cell>
          <cell r="M1998">
            <v>3.7052681611981858E-2</v>
          </cell>
          <cell r="N1998">
            <v>2.6164997021550673E-2</v>
          </cell>
        </row>
        <row r="1999">
          <cell r="D1999" t="str">
            <v>12.7.5</v>
          </cell>
          <cell r="E1999">
            <v>3.3232565487927176E-2</v>
          </cell>
          <cell r="F1999">
            <v>4.1319198198491371E-2</v>
          </cell>
          <cell r="G1999">
            <v>3.8663653582424157E-2</v>
          </cell>
          <cell r="H1999">
            <v>4.1577062130866344E-2</v>
          </cell>
          <cell r="I1999">
            <v>4.1929036813178333E-2</v>
          </cell>
          <cell r="J1999">
            <v>3.1902750130034303E-2</v>
          </cell>
          <cell r="K1999">
            <v>4.1133148866742575E-2</v>
          </cell>
          <cell r="L1999">
            <v>3.6462102222093867E-2</v>
          </cell>
          <cell r="M1999">
            <v>3.9751458680831873E-2</v>
          </cell>
          <cell r="N1999">
            <v>3.6616027988352298E-2</v>
          </cell>
        </row>
        <row r="2000">
          <cell r="D2000" t="str">
            <v>12.7.6</v>
          </cell>
          <cell r="E2000">
            <v>3.3792125677368355E-2</v>
          </cell>
          <cell r="F2000">
            <v>4.2401693664653552E-2</v>
          </cell>
          <cell r="G2000">
            <v>4.0796181895408533E-2</v>
          </cell>
          <cell r="H2000">
            <v>4.3194292427457794E-2</v>
          </cell>
          <cell r="I2000">
            <v>3.9098964904566227E-2</v>
          </cell>
          <cell r="J2000">
            <v>3.5347266276590607E-2</v>
          </cell>
          <cell r="K2000">
            <v>4.1845959601791174E-2</v>
          </cell>
          <cell r="L2000">
            <v>3.8815300803936061E-2</v>
          </cell>
          <cell r="M2000">
            <v>4.6088478333054725E-2</v>
          </cell>
          <cell r="N2000">
            <v>5.0598864863066931E-2</v>
          </cell>
        </row>
        <row r="2001">
          <cell r="D2001" t="str">
            <v>12.7.7</v>
          </cell>
          <cell r="E2001">
            <v>3.7148861799010363E-2</v>
          </cell>
          <cell r="F2001">
            <v>4.2958115923193776E-2</v>
          </cell>
          <cell r="G2001">
            <v>4.1833540953024696E-2</v>
          </cell>
          <cell r="H2001">
            <v>4.2645893935704178E-2</v>
          </cell>
          <cell r="I2001">
            <v>3.7008073944121256E-2</v>
          </cell>
          <cell r="J2001">
            <v>3.8911857065107983E-2</v>
          </cell>
          <cell r="K2001">
            <v>4.1741186370104474E-2</v>
          </cell>
          <cell r="L2001">
            <v>4.3082114535301544E-2</v>
          </cell>
          <cell r="M2001">
            <v>4.7002543386009857E-2</v>
          </cell>
          <cell r="N2001">
            <v>4.9599244854741389E-2</v>
          </cell>
        </row>
        <row r="2002">
          <cell r="D2002" t="str">
            <v>12.7.8</v>
          </cell>
          <cell r="E2002">
            <v>4.176866498054476E-2</v>
          </cell>
          <cell r="F2002">
            <v>4.1704134524320216E-2</v>
          </cell>
          <cell r="G2002">
            <v>4.2885904404367362E-2</v>
          </cell>
          <cell r="H2002">
            <v>4.3563258839806371E-2</v>
          </cell>
          <cell r="I2002">
            <v>4.2035109657531496E-2</v>
          </cell>
          <cell r="J2002">
            <v>4.1382763498973976E-2</v>
          </cell>
          <cell r="K2002">
            <v>3.9572078628364565E-2</v>
          </cell>
          <cell r="L2002">
            <v>4.5536489619003175E-2</v>
          </cell>
          <cell r="M2002">
            <v>4.7898151356164931E-2</v>
          </cell>
          <cell r="N2002">
            <v>4.7529701338639117E-2</v>
          </cell>
        </row>
        <row r="2003">
          <cell r="D2003" t="str">
            <v>12.7.9</v>
          </cell>
          <cell r="E2003">
            <v>4.546803098822487E-2</v>
          </cell>
          <cell r="F2003">
            <v>3.8161351860398894E-2</v>
          </cell>
          <cell r="G2003">
            <v>4.2738854132196684E-2</v>
          </cell>
          <cell r="H2003">
            <v>4.2613713909531989E-2</v>
          </cell>
          <cell r="I2003">
            <v>4.3349898451518064E-2</v>
          </cell>
          <cell r="J2003">
            <v>4.4496551553382807E-2</v>
          </cell>
          <cell r="K2003">
            <v>3.8496889251475631E-2</v>
          </cell>
          <cell r="L2003">
            <v>4.6349600985361082E-2</v>
          </cell>
          <cell r="M2003">
            <v>4.792952839692502E-2</v>
          </cell>
          <cell r="N2003">
            <v>5.3067802811535225E-2</v>
          </cell>
        </row>
        <row r="2004">
          <cell r="D2004" t="str">
            <v>12.7.10</v>
          </cell>
          <cell r="E2004">
            <v>4.6906853698892234E-2</v>
          </cell>
          <cell r="F2004">
            <v>3.7661337451497218E-2</v>
          </cell>
          <cell r="G2004">
            <v>4.312907657384854E-2</v>
          </cell>
          <cell r="H2004">
            <v>4.1416028195322731E-2</v>
          </cell>
          <cell r="I2004">
            <v>4.7769549860743471E-2</v>
          </cell>
          <cell r="J2004">
            <v>4.581894480320934E-2</v>
          </cell>
          <cell r="K2004">
            <v>4.1247613895112542E-2</v>
          </cell>
          <cell r="L2004">
            <v>4.6083978414725585E-2</v>
          </cell>
          <cell r="M2004">
            <v>4.5616504358596169E-2</v>
          </cell>
          <cell r="N2004">
            <v>6.077674531587187E-2</v>
          </cell>
        </row>
        <row r="2005">
          <cell r="D2005" t="str">
            <v>12.7.11</v>
          </cell>
          <cell r="E2005">
            <v>4.6839395018300249E-2</v>
          </cell>
          <cell r="F2005">
            <v>4.050407787091917E-2</v>
          </cell>
          <cell r="G2005">
            <v>4.4445488500174581E-2</v>
          </cell>
          <cell r="H2005">
            <v>4.2233039587453412E-2</v>
          </cell>
          <cell r="I2005">
            <v>4.9839105199143072E-2</v>
          </cell>
          <cell r="J2005">
            <v>4.4848074059994324E-2</v>
          </cell>
          <cell r="K2005">
            <v>4.471276760382583E-2</v>
          </cell>
          <cell r="L2005">
            <v>4.6984138718434126E-2</v>
          </cell>
          <cell r="M2005">
            <v>4.5909093066412276E-2</v>
          </cell>
          <cell r="N2005">
            <v>6.2722060784556832E-2</v>
          </cell>
        </row>
        <row r="2006">
          <cell r="D2006" t="str">
            <v>12.7.12</v>
          </cell>
          <cell r="E2006">
            <v>4.7294980860418362E-2</v>
          </cell>
          <cell r="F2006">
            <v>3.8713939102504896E-2</v>
          </cell>
          <cell r="G2006">
            <v>4.2672741022339221E-2</v>
          </cell>
          <cell r="H2006">
            <v>4.0411355735805336E-2</v>
          </cell>
          <cell r="I2006">
            <v>4.3741051522349604E-2</v>
          </cell>
          <cell r="J2006">
            <v>4.4016628728643432E-2</v>
          </cell>
          <cell r="K2006">
            <v>4.3122185571795008E-2</v>
          </cell>
          <cell r="L2006">
            <v>4.5569966466368343E-2</v>
          </cell>
          <cell r="M2006">
            <v>4.5503652480904391E-2</v>
          </cell>
          <cell r="N2006">
            <v>4.6398797734564234E-2</v>
          </cell>
        </row>
        <row r="2007">
          <cell r="D2007" t="str">
            <v>12.7.13</v>
          </cell>
          <cell r="E2007">
            <v>4.5419589939773741E-2</v>
          </cell>
          <cell r="F2007">
            <v>3.8320974073205859E-2</v>
          </cell>
          <cell r="G2007">
            <v>4.2391581767586964E-2</v>
          </cell>
          <cell r="H2007">
            <v>4.061226346677229E-2</v>
          </cell>
          <cell r="I2007">
            <v>4.4275955238167589E-2</v>
          </cell>
          <cell r="J2007">
            <v>4.377806152095251E-2</v>
          </cell>
          <cell r="K2007">
            <v>4.2534713588224436E-2</v>
          </cell>
          <cell r="L2007">
            <v>4.5628242669967192E-2</v>
          </cell>
          <cell r="M2007">
            <v>4.560050822016945E-2</v>
          </cell>
          <cell r="N2007">
            <v>4.1435723450727581E-2</v>
          </cell>
        </row>
        <row r="2008">
          <cell r="D2008" t="str">
            <v>12.7.14</v>
          </cell>
          <cell r="E2008">
            <v>4.44028241174187E-2</v>
          </cell>
          <cell r="F2008">
            <v>3.8494046433578871E-2</v>
          </cell>
          <cell r="G2008">
            <v>4.2337695795886462E-2</v>
          </cell>
          <cell r="H2008">
            <v>3.9444014782741343E-2</v>
          </cell>
          <cell r="I2008">
            <v>4.1429843783904352E-2</v>
          </cell>
          <cell r="J2008">
            <v>4.2587949620008517E-2</v>
          </cell>
          <cell r="K2008">
            <v>4.2634195426224764E-2</v>
          </cell>
          <cell r="L2008">
            <v>4.5877073534079826E-2</v>
          </cell>
          <cell r="M2008">
            <v>4.6180587965314053E-2</v>
          </cell>
          <cell r="N2008">
            <v>3.1264646562385666E-2</v>
          </cell>
        </row>
        <row r="2009">
          <cell r="D2009" t="str">
            <v>12.7.15</v>
          </cell>
          <cell r="E2009">
            <v>4.2430532015444188E-2</v>
          </cell>
          <cell r="F2009">
            <v>3.9425610551515229E-2</v>
          </cell>
          <cell r="G2009">
            <v>4.3163016801003949E-2</v>
          </cell>
          <cell r="H2009">
            <v>3.9590263300854481E-2</v>
          </cell>
          <cell r="I2009">
            <v>4.086588730615226E-2</v>
          </cell>
          <cell r="J2009">
            <v>4.4595001190858442E-2</v>
          </cell>
          <cell r="K2009">
            <v>4.1691763662064833E-2</v>
          </cell>
          <cell r="L2009">
            <v>4.5944057676147468E-2</v>
          </cell>
          <cell r="M2009">
            <v>4.7408687098481554E-2</v>
          </cell>
          <cell r="N2009">
            <v>4.8081294027881513E-2</v>
          </cell>
        </row>
        <row r="2010">
          <cell r="D2010" t="str">
            <v>12.7.16</v>
          </cell>
          <cell r="E2010">
            <v>4.3082484690185878E-2</v>
          </cell>
          <cell r="F2010">
            <v>4.13103417936325E-2</v>
          </cell>
          <cell r="G2010">
            <v>4.2969907368283371E-2</v>
          </cell>
          <cell r="H2010">
            <v>3.9884566700296248E-2</v>
          </cell>
          <cell r="I2010">
            <v>3.9970699079057717E-2</v>
          </cell>
          <cell r="J2010">
            <v>4.6775557084390525E-2</v>
          </cell>
          <cell r="K2010">
            <v>4.1090126744880252E-2</v>
          </cell>
          <cell r="L2010">
            <v>4.4426592832279677E-2</v>
          </cell>
          <cell r="M2010">
            <v>4.2675148487231133E-2</v>
          </cell>
          <cell r="N2010">
            <v>4.5342733339582539E-2</v>
          </cell>
        </row>
        <row r="2011">
          <cell r="D2011" t="str">
            <v>12.7.17</v>
          </cell>
          <cell r="E2011">
            <v>4.7116825342867957E-2</v>
          </cell>
          <cell r="F2011">
            <v>4.6736131321778E-2</v>
          </cell>
          <cell r="G2011">
            <v>4.4561231527742821E-2</v>
          </cell>
          <cell r="H2011">
            <v>4.1778906494611696E-2</v>
          </cell>
          <cell r="I2011">
            <v>4.6868460291381052E-2</v>
          </cell>
          <cell r="J2011">
            <v>4.8484080758386429E-2</v>
          </cell>
          <cell r="K2011">
            <v>4.5058417440884541E-2</v>
          </cell>
          <cell r="L2011">
            <v>4.7386622070248734E-2</v>
          </cell>
          <cell r="M2011">
            <v>3.9266652639283743E-2</v>
          </cell>
          <cell r="N2011">
            <v>4.310914832476085E-2</v>
          </cell>
        </row>
        <row r="2012">
          <cell r="D2012" t="str">
            <v>12.7.18</v>
          </cell>
          <cell r="E2012">
            <v>4.9351647602532134E-2</v>
          </cell>
          <cell r="F2012">
            <v>4.6699105479657714E-2</v>
          </cell>
          <cell r="G2012">
            <v>4.4965087769463494E-2</v>
          </cell>
          <cell r="H2012">
            <v>4.2532159955469814E-2</v>
          </cell>
          <cell r="I2012">
            <v>4.4542272222563531E-2</v>
          </cell>
          <cell r="J2012">
            <v>4.9989139541071523E-2</v>
          </cell>
          <cell r="K2012">
            <v>4.2753388160293886E-2</v>
          </cell>
          <cell r="L2012">
            <v>4.6715029927677378E-2</v>
          </cell>
          <cell r="M2012">
            <v>3.8738252725979298E-2</v>
          </cell>
          <cell r="N2012">
            <v>4.2933263584198397E-2</v>
          </cell>
        </row>
        <row r="2013">
          <cell r="D2013" t="str">
            <v>12.7.19</v>
          </cell>
          <cell r="E2013">
            <v>4.8203974534350463E-2</v>
          </cell>
          <cell r="F2013">
            <v>4.4744143774710941E-2</v>
          </cell>
          <cell r="G2013">
            <v>4.4367032833746899E-2</v>
          </cell>
          <cell r="H2013">
            <v>4.3088386021157207E-2</v>
          </cell>
          <cell r="I2013">
            <v>4.0754215752468056E-2</v>
          </cell>
          <cell r="J2013">
            <v>4.9294301548297906E-2</v>
          </cell>
          <cell r="K2013">
            <v>4.3776918260677804E-2</v>
          </cell>
          <cell r="L2013">
            <v>4.5536215592967444E-2</v>
          </cell>
          <cell r="M2013">
            <v>3.7945564965152154E-2</v>
          </cell>
          <cell r="N2013">
            <v>3.173610838128587E-2</v>
          </cell>
        </row>
        <row r="2014">
          <cell r="D2014" t="str">
            <v>12.7.20</v>
          </cell>
          <cell r="E2014">
            <v>4.6807714868421842E-2</v>
          </cell>
          <cell r="F2014">
            <v>4.5088136471846403E-2</v>
          </cell>
          <cell r="G2014">
            <v>4.3107219211833477E-2</v>
          </cell>
          <cell r="H2014">
            <v>4.2472081652969534E-2</v>
          </cell>
          <cell r="I2014">
            <v>3.8503534601385524E-2</v>
          </cell>
          <cell r="J2014">
            <v>4.9954042168679637E-2</v>
          </cell>
          <cell r="K2014">
            <v>4.1997191633713807E-2</v>
          </cell>
          <cell r="L2014">
            <v>4.4118831146816161E-2</v>
          </cell>
          <cell r="M2014">
            <v>3.7948992709100737E-2</v>
          </cell>
          <cell r="N2014">
            <v>3.2186151571321014E-2</v>
          </cell>
        </row>
        <row r="2015">
          <cell r="D2015" t="str">
            <v>12.7.21</v>
          </cell>
          <cell r="E2015">
            <v>4.6087952836730318E-2</v>
          </cell>
          <cell r="F2015">
            <v>4.3218772885512298E-2</v>
          </cell>
          <cell r="G2015">
            <v>4.2331694038395845E-2</v>
          </cell>
          <cell r="H2015">
            <v>4.1747796905900525E-2</v>
          </cell>
          <cell r="I2015">
            <v>4.0835321379534092E-2</v>
          </cell>
          <cell r="J2015">
            <v>4.7307465945289999E-2</v>
          </cell>
          <cell r="K2015">
            <v>4.2799119621191484E-2</v>
          </cell>
          <cell r="L2015">
            <v>4.2276980371317149E-2</v>
          </cell>
          <cell r="M2015">
            <v>3.7135123248488763E-2</v>
          </cell>
          <cell r="N2015">
            <v>4.7892558110000032E-2</v>
          </cell>
        </row>
        <row r="2016">
          <cell r="D2016" t="str">
            <v>12.7.22</v>
          </cell>
          <cell r="E2016">
            <v>4.3516710286670618E-2</v>
          </cell>
          <cell r="F2016">
            <v>4.3056267512868097E-2</v>
          </cell>
          <cell r="G2016">
            <v>4.2396241786023192E-2</v>
          </cell>
          <cell r="H2016">
            <v>4.2468736535903814E-2</v>
          </cell>
          <cell r="I2016">
            <v>3.9855547246600148E-2</v>
          </cell>
          <cell r="J2016">
            <v>4.4570479009274598E-2</v>
          </cell>
          <cell r="K2016">
            <v>4.2641777938826869E-2</v>
          </cell>
          <cell r="L2016">
            <v>3.8864214451314084E-2</v>
          </cell>
          <cell r="M2016">
            <v>3.7564382259895772E-2</v>
          </cell>
          <cell r="N2016">
            <v>4.8680007700627047E-2</v>
          </cell>
        </row>
        <row r="2017">
          <cell r="D2017" t="str">
            <v>12.7.23</v>
          </cell>
          <cell r="E2017">
            <v>4.1497317817286522E-2</v>
          </cell>
          <cell r="F2017">
            <v>4.2126082897246203E-2</v>
          </cell>
          <cell r="G2017">
            <v>3.9967831156942413E-2</v>
          </cell>
          <cell r="H2017">
            <v>4.2012261861116097E-2</v>
          </cell>
          <cell r="I2017">
            <v>3.7713662636302103E-2</v>
          </cell>
          <cell r="J2017">
            <v>4.0062461556165579E-2</v>
          </cell>
          <cell r="K2017">
            <v>4.049910898203532E-2</v>
          </cell>
          <cell r="L2017">
            <v>3.4644259172058649E-2</v>
          </cell>
          <cell r="M2017">
            <v>3.7107086060806774E-2</v>
          </cell>
          <cell r="N2017">
            <v>4.5921036318939012E-2</v>
          </cell>
        </row>
        <row r="2018">
          <cell r="D2018" t="str">
            <v>12.7.24</v>
          </cell>
          <cell r="E2018">
            <v>3.7945023565642097E-2</v>
          </cell>
          <cell r="F2018">
            <v>4.1503913558398491E-2</v>
          </cell>
          <cell r="G2018">
            <v>3.7813200217814737E-2</v>
          </cell>
          <cell r="H2018">
            <v>4.0568308628528775E-2</v>
          </cell>
          <cell r="I2018">
            <v>4.4664838561973029E-2</v>
          </cell>
          <cell r="J2018">
            <v>3.5864298676928426E-2</v>
          </cell>
          <cell r="K2018">
            <v>3.9754040747331715E-2</v>
          </cell>
          <cell r="L2018">
            <v>3.2262531435163104E-2</v>
          </cell>
          <cell r="M2018">
            <v>3.6277572025249998E-2</v>
          </cell>
          <cell r="N2018">
            <v>3.4422256424832716E-2</v>
          </cell>
        </row>
      </sheetData>
      <sheetData sheetId="10" refreshError="1"/>
      <sheetData sheetId="11"/>
      <sheetData sheetId="12"/>
      <sheetData sheetId="13" refreshError="1"/>
      <sheetData sheetId="14" refreshError="1"/>
      <sheetData sheetId="15">
        <row r="43">
          <cell r="H43">
            <v>6.2E-2</v>
          </cell>
        </row>
        <row r="44">
          <cell r="H44">
            <v>4.5999999999999999E-2</v>
          </cell>
        </row>
        <row r="45">
          <cell r="H45">
            <v>0.03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s"/>
      <sheetName val="Usage"/>
      <sheetName val="Revenue"/>
      <sheetName val="Unbilled Usage 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2">
          <cell r="A162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97"/>
  <sheetViews>
    <sheetView tabSelected="1" zoomScaleNormal="100" workbookViewId="0">
      <pane xSplit="2" ySplit="2" topLeftCell="Z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RowHeight="15" x14ac:dyDescent="0.25"/>
  <cols>
    <col min="1" max="1" width="9.28515625" customWidth="1"/>
    <col min="2" max="2" width="19.7109375" customWidth="1"/>
    <col min="3" max="3" width="1.5703125" customWidth="1"/>
    <col min="4" max="7" width="14.28515625" customWidth="1"/>
    <col min="8" max="8" width="13.7109375" customWidth="1"/>
    <col min="9" max="9" width="12.7109375" customWidth="1"/>
    <col min="10" max="10" width="13.28515625" customWidth="1"/>
    <col min="11" max="11" width="14.28515625" customWidth="1"/>
    <col min="12" max="12" width="14.140625" customWidth="1"/>
    <col min="13" max="13" width="13.42578125" customWidth="1"/>
    <col min="14" max="14" width="12.42578125" style="12" customWidth="1"/>
    <col min="15" max="15" width="13.140625" style="12" customWidth="1"/>
    <col min="16" max="16" width="14.42578125" customWidth="1"/>
    <col min="17" max="17" width="12.140625" style="12" customWidth="1"/>
    <col min="18" max="18" width="10.85546875" style="26" customWidth="1"/>
    <col min="19" max="20" width="12.140625" customWidth="1"/>
    <col min="21" max="22" width="11.5703125" customWidth="1"/>
    <col min="23" max="23" width="12" customWidth="1"/>
    <col min="24" max="24" width="11.28515625" customWidth="1"/>
    <col min="25" max="25" width="12" customWidth="1"/>
    <col min="26" max="26" width="11" customWidth="1"/>
    <col min="27" max="27" width="11.42578125" customWidth="1"/>
    <col min="28" max="28" width="11.85546875" customWidth="1"/>
    <col min="29" max="29" width="11.85546875" style="12" customWidth="1"/>
    <col min="30" max="30" width="12.28515625" style="12" customWidth="1"/>
    <col min="31" max="31" width="12.7109375" customWidth="1"/>
    <col min="32" max="32" width="18" customWidth="1"/>
    <col min="33" max="33" width="8.85546875" hidden="1" customWidth="1"/>
  </cols>
  <sheetData>
    <row r="1" spans="1:31" x14ac:dyDescent="0.25">
      <c r="A1" t="s">
        <v>28</v>
      </c>
      <c r="O1" s="15" t="s">
        <v>60</v>
      </c>
      <c r="R1" s="12" t="s">
        <v>61</v>
      </c>
      <c r="S1" s="12"/>
      <c r="T1" s="12"/>
      <c r="U1" s="12"/>
      <c r="V1" s="12"/>
      <c r="W1" s="12"/>
      <c r="X1" s="12"/>
    </row>
    <row r="2" spans="1:31" x14ac:dyDescent="0.25">
      <c r="B2">
        <v>2020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5" t="s">
        <v>10</v>
      </c>
      <c r="O2" s="15" t="s">
        <v>11</v>
      </c>
      <c r="P2" s="1" t="s">
        <v>12</v>
      </c>
      <c r="Q2" s="15" t="s">
        <v>19</v>
      </c>
      <c r="R2" s="26" t="s">
        <v>14</v>
      </c>
      <c r="S2" s="1" t="s">
        <v>0</v>
      </c>
      <c r="T2" s="1" t="s">
        <v>1</v>
      </c>
      <c r="U2" s="1" t="s">
        <v>2</v>
      </c>
      <c r="V2" s="1" t="s">
        <v>3</v>
      </c>
      <c r="W2" s="1" t="s">
        <v>4</v>
      </c>
      <c r="X2" s="1" t="s">
        <v>5</v>
      </c>
      <c r="Y2" s="1" t="s">
        <v>6</v>
      </c>
      <c r="Z2" s="1" t="s">
        <v>7</v>
      </c>
      <c r="AA2" s="1" t="s">
        <v>8</v>
      </c>
      <c r="AB2" s="1" t="s">
        <v>9</v>
      </c>
      <c r="AC2" s="15" t="s">
        <v>10</v>
      </c>
      <c r="AD2" s="15" t="s">
        <v>11</v>
      </c>
      <c r="AE2" s="1" t="s">
        <v>12</v>
      </c>
    </row>
    <row r="3" spans="1:31" x14ac:dyDescent="0.25">
      <c r="A3" t="s">
        <v>29</v>
      </c>
      <c r="B3" t="s">
        <v>13</v>
      </c>
      <c r="D3" s="8">
        <v>167598</v>
      </c>
      <c r="E3" s="8">
        <v>167266</v>
      </c>
      <c r="F3" s="8">
        <v>167534</v>
      </c>
      <c r="G3" s="8">
        <v>167668</v>
      </c>
      <c r="H3" s="8">
        <v>167016</v>
      </c>
      <c r="I3" s="8">
        <v>167796</v>
      </c>
      <c r="J3" s="8">
        <v>167792</v>
      </c>
      <c r="K3" s="8">
        <v>167651</v>
      </c>
      <c r="L3" s="8">
        <v>168602</v>
      </c>
      <c r="M3" s="8">
        <v>168622</v>
      </c>
      <c r="N3" s="8">
        <v>168739</v>
      </c>
      <c r="O3" s="8">
        <v>169372</v>
      </c>
      <c r="P3" s="2">
        <f>SUM(D3:O3)</f>
        <v>2015656</v>
      </c>
      <c r="Q3" s="13">
        <v>7</v>
      </c>
      <c r="R3" s="29">
        <v>9.5</v>
      </c>
      <c r="S3" s="3">
        <f t="shared" ref="S3:AD12" si="0">$R3*D3</f>
        <v>1592181</v>
      </c>
      <c r="T3" s="3">
        <f t="shared" si="0"/>
        <v>1589027</v>
      </c>
      <c r="U3" s="3">
        <f t="shared" si="0"/>
        <v>1591573</v>
      </c>
      <c r="V3" s="3">
        <f t="shared" si="0"/>
        <v>1592846</v>
      </c>
      <c r="W3" s="3">
        <f t="shared" si="0"/>
        <v>1586652</v>
      </c>
      <c r="X3" s="3">
        <f t="shared" si="0"/>
        <v>1594062</v>
      </c>
      <c r="Y3" s="3">
        <f t="shared" si="0"/>
        <v>1594024</v>
      </c>
      <c r="Z3" s="3">
        <f t="shared" si="0"/>
        <v>1592684.5</v>
      </c>
      <c r="AA3" s="3">
        <f t="shared" si="0"/>
        <v>1601719</v>
      </c>
      <c r="AB3" s="3">
        <f t="shared" si="0"/>
        <v>1601909</v>
      </c>
      <c r="AC3" s="17">
        <f t="shared" si="0"/>
        <v>1603020.5</v>
      </c>
      <c r="AD3" s="17">
        <f t="shared" si="0"/>
        <v>1609034</v>
      </c>
      <c r="AE3" s="3">
        <f>SUM(S3:AD3)</f>
        <v>19148732</v>
      </c>
    </row>
    <row r="4" spans="1:31" x14ac:dyDescent="0.25">
      <c r="B4" t="s">
        <v>48</v>
      </c>
      <c r="D4" s="8">
        <v>10759327.46123</v>
      </c>
      <c r="E4" s="8">
        <v>10617235.660560001</v>
      </c>
      <c r="F4" s="8">
        <v>10391673.470179999</v>
      </c>
      <c r="G4" s="8">
        <v>9215049.9546700008</v>
      </c>
      <c r="H4" s="8">
        <v>5800089.1112200003</v>
      </c>
      <c r="I4" s="8">
        <v>4032937.28914</v>
      </c>
      <c r="J4" s="8">
        <v>2683551.62317</v>
      </c>
      <c r="K4" s="8">
        <v>2066231.44147</v>
      </c>
      <c r="L4" s="8">
        <v>2236317.1198999998</v>
      </c>
      <c r="M4" s="8">
        <v>3830735.14555</v>
      </c>
      <c r="N4" s="8">
        <v>9338447.2045699991</v>
      </c>
      <c r="O4" s="8">
        <v>10771892.782749999</v>
      </c>
      <c r="P4" s="2">
        <f t="shared" ref="P4:P63" si="1">SUM(D4:O4)</f>
        <v>81743488.264409989</v>
      </c>
      <c r="Q4" s="13">
        <f>IF(P4-P3*Q3&gt;0,P4-P3*Q3,0)</f>
        <v>67633896.264409989</v>
      </c>
      <c r="R4" s="30">
        <v>0.72214999999999996</v>
      </c>
      <c r="S4" s="3">
        <f t="shared" si="0"/>
        <v>7769848.3261272442</v>
      </c>
      <c r="T4" s="3">
        <f t="shared" si="0"/>
        <v>7667236.7322734045</v>
      </c>
      <c r="U4" s="3">
        <f t="shared" si="0"/>
        <v>7504346.996490486</v>
      </c>
      <c r="V4" s="3">
        <f t="shared" si="0"/>
        <v>6654648.3247649409</v>
      </c>
      <c r="W4" s="3">
        <f t="shared" si="0"/>
        <v>4188534.3516675229</v>
      </c>
      <c r="X4" s="3">
        <f t="shared" si="0"/>
        <v>2912385.6633524508</v>
      </c>
      <c r="Y4" s="3">
        <f t="shared" si="0"/>
        <v>1937926.8046722154</v>
      </c>
      <c r="Z4" s="3">
        <f t="shared" si="0"/>
        <v>1492129.0354575603</v>
      </c>
      <c r="AA4" s="3">
        <f t="shared" si="0"/>
        <v>1614956.4081357848</v>
      </c>
      <c r="AB4" s="3">
        <f t="shared" si="0"/>
        <v>2766365.3853589324</v>
      </c>
      <c r="AC4" s="17">
        <f t="shared" si="0"/>
        <v>6743759.6487802248</v>
      </c>
      <c r="AD4" s="17">
        <f t="shared" si="0"/>
        <v>7778922.3730629114</v>
      </c>
      <c r="AE4" s="3">
        <f t="shared" ref="AE4:AE52" si="2">SUM(S4:AD4)</f>
        <v>59031060.050143681</v>
      </c>
    </row>
    <row r="5" spans="1:31" x14ac:dyDescent="0.25">
      <c r="B5" t="s">
        <v>49</v>
      </c>
      <c r="D5" s="8">
        <v>9911844.9379200004</v>
      </c>
      <c r="E5" s="8">
        <v>8366734.0608700002</v>
      </c>
      <c r="F5" s="8">
        <v>6932899.25856</v>
      </c>
      <c r="G5" s="8">
        <v>3584307.4001199999</v>
      </c>
      <c r="H5" s="8">
        <v>682252.93428000004</v>
      </c>
      <c r="I5" s="8">
        <v>345841.46240000002</v>
      </c>
      <c r="J5" s="8">
        <v>227580.19488</v>
      </c>
      <c r="K5" s="8">
        <v>150389.78148999999</v>
      </c>
      <c r="L5" s="8">
        <v>219897.04355999999</v>
      </c>
      <c r="M5" s="8">
        <v>352170.11765999999</v>
      </c>
      <c r="N5" s="8">
        <v>3782132.85091</v>
      </c>
      <c r="O5" s="8">
        <v>9335900.9181200005</v>
      </c>
      <c r="P5" s="2">
        <f t="shared" si="1"/>
        <v>43891950.960769996</v>
      </c>
      <c r="Q5" s="13">
        <f>IF(P4-P3*Q3&lt;0,P5+P4-P3*Q3,P5)</f>
        <v>43891950.960769996</v>
      </c>
      <c r="R5" s="30">
        <v>0.84513000000000005</v>
      </c>
      <c r="S5" s="3">
        <f t="shared" si="0"/>
        <v>8376797.5123843309</v>
      </c>
      <c r="T5" s="3">
        <f t="shared" si="0"/>
        <v>7070977.9568630634</v>
      </c>
      <c r="U5" s="3">
        <f t="shared" si="0"/>
        <v>5859201.1503868131</v>
      </c>
      <c r="V5" s="3">
        <f t="shared" si="0"/>
        <v>3029205.7130634156</v>
      </c>
      <c r="W5" s="3">
        <f t="shared" si="0"/>
        <v>576592.42234805645</v>
      </c>
      <c r="X5" s="3">
        <f t="shared" si="0"/>
        <v>292280.99511811201</v>
      </c>
      <c r="Y5" s="3">
        <f t="shared" si="0"/>
        <v>192334.8500989344</v>
      </c>
      <c r="Z5" s="3">
        <f t="shared" si="0"/>
        <v>127098.9160306437</v>
      </c>
      <c r="AA5" s="3">
        <f t="shared" si="0"/>
        <v>185841.58842386279</v>
      </c>
      <c r="AB5" s="3">
        <f t="shared" si="0"/>
        <v>297629.53153799579</v>
      </c>
      <c r="AC5" s="17">
        <f t="shared" si="0"/>
        <v>3196393.9362895684</v>
      </c>
      <c r="AD5" s="17">
        <f t="shared" si="0"/>
        <v>7890049.9429307561</v>
      </c>
      <c r="AE5" s="3">
        <f t="shared" si="2"/>
        <v>37094404.515475549</v>
      </c>
    </row>
    <row r="6" spans="1:31" x14ac:dyDescent="0.25">
      <c r="A6" t="s">
        <v>30</v>
      </c>
      <c r="B6" t="s">
        <v>13</v>
      </c>
      <c r="D6" s="8">
        <v>171</v>
      </c>
      <c r="E6" s="8">
        <v>199</v>
      </c>
      <c r="F6" s="8">
        <v>206</v>
      </c>
      <c r="G6" s="8">
        <v>208</v>
      </c>
      <c r="H6" s="8">
        <v>210</v>
      </c>
      <c r="I6" s="8">
        <v>213</v>
      </c>
      <c r="J6" s="8">
        <v>216</v>
      </c>
      <c r="K6" s="8">
        <v>216</v>
      </c>
      <c r="L6" s="8">
        <v>228</v>
      </c>
      <c r="M6" s="8">
        <v>236</v>
      </c>
      <c r="N6" s="8">
        <v>249</v>
      </c>
      <c r="O6" s="8">
        <v>260</v>
      </c>
      <c r="P6" s="2">
        <f t="shared" si="1"/>
        <v>2612</v>
      </c>
      <c r="Q6" s="13"/>
      <c r="R6" s="29">
        <v>9.5</v>
      </c>
      <c r="S6" s="3">
        <f t="shared" si="0"/>
        <v>1624.5</v>
      </c>
      <c r="T6" s="3">
        <f t="shared" si="0"/>
        <v>1890.5</v>
      </c>
      <c r="U6" s="3">
        <f t="shared" si="0"/>
        <v>1957</v>
      </c>
      <c r="V6" s="3">
        <f t="shared" si="0"/>
        <v>1976</v>
      </c>
      <c r="W6" s="3">
        <f t="shared" si="0"/>
        <v>1995</v>
      </c>
      <c r="X6" s="3">
        <f t="shared" si="0"/>
        <v>2023.5</v>
      </c>
      <c r="Y6" s="3">
        <f t="shared" si="0"/>
        <v>2052</v>
      </c>
      <c r="Z6" s="3">
        <f t="shared" si="0"/>
        <v>2052</v>
      </c>
      <c r="AA6" s="3">
        <f t="shared" si="0"/>
        <v>2166</v>
      </c>
      <c r="AB6" s="3">
        <f t="shared" si="0"/>
        <v>2242</v>
      </c>
      <c r="AC6" s="17">
        <f t="shared" si="0"/>
        <v>2365.5</v>
      </c>
      <c r="AD6" s="17">
        <f t="shared" si="0"/>
        <v>2470</v>
      </c>
      <c r="AE6" s="3">
        <f t="shared" si="2"/>
        <v>24814</v>
      </c>
    </row>
    <row r="7" spans="1:31" x14ac:dyDescent="0.25">
      <c r="B7" t="s">
        <v>48</v>
      </c>
      <c r="D7" s="8">
        <v>11693.608770000001</v>
      </c>
      <c r="E7" s="8">
        <v>13709.38378</v>
      </c>
      <c r="F7" s="8">
        <v>13701.32525</v>
      </c>
      <c r="G7" s="8">
        <v>12575.29759</v>
      </c>
      <c r="H7" s="8">
        <v>8184.9305400000003</v>
      </c>
      <c r="I7" s="8">
        <v>5631.1018899999999</v>
      </c>
      <c r="J7" s="8">
        <v>3323.2982900000002</v>
      </c>
      <c r="K7" s="8">
        <v>2288.98668</v>
      </c>
      <c r="L7" s="8">
        <v>2932.22048</v>
      </c>
      <c r="M7" s="8">
        <v>5998.8257700000004</v>
      </c>
      <c r="N7" s="8">
        <v>15498.086020000001</v>
      </c>
      <c r="O7" s="8">
        <v>17820.55846</v>
      </c>
      <c r="P7" s="2">
        <f t="shared" si="1"/>
        <v>113357.62352000001</v>
      </c>
      <c r="Q7" s="13"/>
      <c r="R7" s="30">
        <v>0.23746</v>
      </c>
      <c r="S7" s="3">
        <f t="shared" si="0"/>
        <v>2776.7643385242004</v>
      </c>
      <c r="T7" s="3">
        <f t="shared" si="0"/>
        <v>3255.4302723988003</v>
      </c>
      <c r="U7" s="3">
        <f t="shared" si="0"/>
        <v>3253.516693865</v>
      </c>
      <c r="V7" s="3">
        <f t="shared" si="0"/>
        <v>2986.1301657213999</v>
      </c>
      <c r="W7" s="3">
        <f t="shared" si="0"/>
        <v>1943.5936060284</v>
      </c>
      <c r="X7" s="3">
        <f t="shared" si="0"/>
        <v>1337.1614547994</v>
      </c>
      <c r="Y7" s="3">
        <f t="shared" si="0"/>
        <v>789.15041194340006</v>
      </c>
      <c r="Z7" s="3">
        <f t="shared" si="0"/>
        <v>543.54277703280002</v>
      </c>
      <c r="AA7" s="3">
        <f t="shared" si="0"/>
        <v>696.28507518080005</v>
      </c>
      <c r="AB7" s="3">
        <f t="shared" si="0"/>
        <v>1424.4811673442</v>
      </c>
      <c r="AC7" s="17">
        <f t="shared" si="0"/>
        <v>3680.1755063092</v>
      </c>
      <c r="AD7" s="17">
        <f t="shared" si="0"/>
        <v>4231.6698119115999</v>
      </c>
      <c r="AE7" s="3">
        <f t="shared" si="2"/>
        <v>26917.901281059199</v>
      </c>
    </row>
    <row r="8" spans="1:31" x14ac:dyDescent="0.25">
      <c r="B8" t="s">
        <v>49</v>
      </c>
      <c r="D8" s="8">
        <v>8622.4823500000002</v>
      </c>
      <c r="E8" s="8">
        <v>8869.3258800000003</v>
      </c>
      <c r="F8" s="8">
        <v>7322.3223099999996</v>
      </c>
      <c r="G8" s="8">
        <v>3475.7840000000001</v>
      </c>
      <c r="H8" s="8">
        <v>277.29459000000003</v>
      </c>
      <c r="I8" s="8">
        <v>266.15069</v>
      </c>
      <c r="J8" s="8">
        <v>88.534080000000003</v>
      </c>
      <c r="K8" s="8">
        <v>242.95051000000001</v>
      </c>
      <c r="L8" s="8">
        <v>293.10048999999998</v>
      </c>
      <c r="M8" s="8">
        <v>154.48156</v>
      </c>
      <c r="N8" s="8">
        <v>4190.8459700000003</v>
      </c>
      <c r="O8" s="8">
        <v>12492.42216</v>
      </c>
      <c r="P8" s="2">
        <f t="shared" si="1"/>
        <v>46295.694590000006</v>
      </c>
      <c r="Q8" s="13"/>
      <c r="R8" s="30">
        <v>0.36043999999999998</v>
      </c>
      <c r="S8" s="3">
        <f t="shared" si="0"/>
        <v>3107.8875382339997</v>
      </c>
      <c r="T8" s="3">
        <f t="shared" si="0"/>
        <v>3196.8598201872001</v>
      </c>
      <c r="U8" s="3">
        <f t="shared" si="0"/>
        <v>2639.2578534163999</v>
      </c>
      <c r="V8" s="3">
        <f t="shared" si="0"/>
        <v>1252.8115849599999</v>
      </c>
      <c r="W8" s="3">
        <f t="shared" si="0"/>
        <v>99.948062019600002</v>
      </c>
      <c r="X8" s="3">
        <f t="shared" si="0"/>
        <v>95.931354703599993</v>
      </c>
      <c r="Y8" s="3">
        <f t="shared" si="0"/>
        <v>31.911223795199998</v>
      </c>
      <c r="Z8" s="3">
        <f t="shared" si="0"/>
        <v>87.569081824400001</v>
      </c>
      <c r="AA8" s="3">
        <f t="shared" si="0"/>
        <v>105.64514061559998</v>
      </c>
      <c r="AB8" s="3">
        <f t="shared" si="0"/>
        <v>55.6813334864</v>
      </c>
      <c r="AC8" s="17">
        <f t="shared" si="0"/>
        <v>1510.5485214268001</v>
      </c>
      <c r="AD8" s="17">
        <f t="shared" si="0"/>
        <v>4502.7686433503995</v>
      </c>
      <c r="AE8" s="3">
        <f t="shared" si="2"/>
        <v>16686.8201580196</v>
      </c>
    </row>
    <row r="9" spans="1:31" x14ac:dyDescent="0.25">
      <c r="A9" t="s">
        <v>31</v>
      </c>
      <c r="B9" t="s">
        <v>13</v>
      </c>
      <c r="D9" s="8">
        <v>3134</v>
      </c>
      <c r="E9" s="8">
        <v>3150</v>
      </c>
      <c r="F9" s="8">
        <v>3139</v>
      </c>
      <c r="G9" s="8">
        <v>3150</v>
      </c>
      <c r="H9" s="8">
        <v>3119</v>
      </c>
      <c r="I9" s="8">
        <v>3155</v>
      </c>
      <c r="J9" s="8">
        <v>3145</v>
      </c>
      <c r="K9" s="8">
        <v>3118</v>
      </c>
      <c r="L9" s="8">
        <v>3147</v>
      </c>
      <c r="M9" s="8">
        <v>3153</v>
      </c>
      <c r="N9" s="8">
        <v>3155</v>
      </c>
      <c r="O9" s="8">
        <v>3170</v>
      </c>
      <c r="P9" s="2">
        <f t="shared" si="1"/>
        <v>37735</v>
      </c>
      <c r="Q9" s="13">
        <v>491</v>
      </c>
      <c r="R9" s="29">
        <v>107.53</v>
      </c>
      <c r="S9" s="3">
        <f t="shared" si="0"/>
        <v>336999.02</v>
      </c>
      <c r="T9" s="3">
        <f t="shared" si="0"/>
        <v>338719.5</v>
      </c>
      <c r="U9" s="3">
        <f t="shared" si="0"/>
        <v>337536.67</v>
      </c>
      <c r="V9" s="3">
        <f t="shared" si="0"/>
        <v>338719.5</v>
      </c>
      <c r="W9" s="3">
        <f t="shared" si="0"/>
        <v>335386.07</v>
      </c>
      <c r="X9" s="3">
        <f t="shared" si="0"/>
        <v>339257.15</v>
      </c>
      <c r="Y9" s="3">
        <f t="shared" si="0"/>
        <v>338181.85</v>
      </c>
      <c r="Z9" s="3">
        <f t="shared" si="0"/>
        <v>335278.53999999998</v>
      </c>
      <c r="AA9" s="3">
        <f t="shared" si="0"/>
        <v>338396.91000000003</v>
      </c>
      <c r="AB9" s="3">
        <f t="shared" si="0"/>
        <v>339042.09</v>
      </c>
      <c r="AC9" s="17">
        <f t="shared" si="0"/>
        <v>339257.15</v>
      </c>
      <c r="AD9" s="17">
        <f t="shared" si="0"/>
        <v>340870.1</v>
      </c>
      <c r="AE9" s="3">
        <f t="shared" si="2"/>
        <v>4057644.5500000003</v>
      </c>
    </row>
    <row r="10" spans="1:31" x14ac:dyDescent="0.25">
      <c r="B10" t="s">
        <v>48</v>
      </c>
      <c r="D10" s="8">
        <v>619398.40540000005</v>
      </c>
      <c r="E10" s="8">
        <v>621986.53134999995</v>
      </c>
      <c r="F10" s="8">
        <v>620143.74132999999</v>
      </c>
      <c r="G10" s="8">
        <v>607457.33533999999</v>
      </c>
      <c r="H10" s="8">
        <v>559745.27006999997</v>
      </c>
      <c r="I10" s="8">
        <v>507093.87310999999</v>
      </c>
      <c r="J10" s="8">
        <v>427741.94338000001</v>
      </c>
      <c r="K10" s="8">
        <v>372609.32724999997</v>
      </c>
      <c r="L10" s="8">
        <v>393262.67455</v>
      </c>
      <c r="M10" s="8">
        <v>508808.73518000002</v>
      </c>
      <c r="N10" s="8">
        <v>612495.98020999995</v>
      </c>
      <c r="O10" s="8">
        <v>621387.56941999996</v>
      </c>
      <c r="P10" s="2">
        <f t="shared" si="1"/>
        <v>6472131.3865899984</v>
      </c>
      <c r="Q10" s="13">
        <f>IF(P10-P9*Q9&gt;0,P10-P9*Q9,0)</f>
        <v>0</v>
      </c>
      <c r="R10" s="30"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  <c r="AB10" s="3">
        <f t="shared" si="0"/>
        <v>0</v>
      </c>
      <c r="AC10" s="17">
        <f t="shared" si="0"/>
        <v>0</v>
      </c>
      <c r="AD10" s="17">
        <f t="shared" si="0"/>
        <v>0</v>
      </c>
      <c r="AE10" s="3">
        <f t="shared" si="2"/>
        <v>0</v>
      </c>
    </row>
    <row r="11" spans="1:31" x14ac:dyDescent="0.25">
      <c r="B11" t="s">
        <v>49</v>
      </c>
      <c r="D11" s="8">
        <v>2144528.6419899999</v>
      </c>
      <c r="E11" s="8">
        <v>2119722.5536199999</v>
      </c>
      <c r="F11" s="8">
        <v>2040171.7814499999</v>
      </c>
      <c r="G11" s="8">
        <v>1662193.72425</v>
      </c>
      <c r="H11" s="8">
        <v>1069189.0367099999</v>
      </c>
      <c r="I11" s="8">
        <v>786402.59157000005</v>
      </c>
      <c r="J11" s="8">
        <v>604058.41078999999</v>
      </c>
      <c r="K11" s="8">
        <v>514243.82413000002</v>
      </c>
      <c r="L11" s="8">
        <v>571432.24606999999</v>
      </c>
      <c r="M11" s="8">
        <v>852902.93876000005</v>
      </c>
      <c r="N11" s="8">
        <v>1758874.15656</v>
      </c>
      <c r="O11" s="8">
        <v>2073116.58503</v>
      </c>
      <c r="P11" s="2">
        <f t="shared" si="1"/>
        <v>16196836.490929998</v>
      </c>
      <c r="Q11" s="13">
        <f>IF(P10+P11-P9*Q9&gt;0,P11+P10-P9*Q9,0)</f>
        <v>4141082.877519995</v>
      </c>
      <c r="R11" s="30">
        <v>0.66341000000000006</v>
      </c>
      <c r="S11" s="3">
        <f t="shared" si="0"/>
        <v>1422701.746382586</v>
      </c>
      <c r="T11" s="3">
        <f t="shared" si="0"/>
        <v>1406245.1392970441</v>
      </c>
      <c r="U11" s="3">
        <f t="shared" si="0"/>
        <v>1353470.3615317445</v>
      </c>
      <c r="V11" s="3">
        <f t="shared" si="0"/>
        <v>1102715.9386046925</v>
      </c>
      <c r="W11" s="3">
        <f t="shared" si="0"/>
        <v>709310.69884378114</v>
      </c>
      <c r="X11" s="3">
        <f t="shared" si="0"/>
        <v>521707.34327345376</v>
      </c>
      <c r="Y11" s="3">
        <f t="shared" si="0"/>
        <v>400738.39030219393</v>
      </c>
      <c r="Z11" s="3">
        <f t="shared" si="0"/>
        <v>341154.49536608334</v>
      </c>
      <c r="AA11" s="3">
        <f t="shared" si="0"/>
        <v>379093.86636529875</v>
      </c>
      <c r="AB11" s="3">
        <f t="shared" si="0"/>
        <v>565824.33860277163</v>
      </c>
      <c r="AC11" s="17">
        <f t="shared" si="0"/>
        <v>1166854.7042034697</v>
      </c>
      <c r="AD11" s="17">
        <f t="shared" si="0"/>
        <v>1375326.2736747523</v>
      </c>
      <c r="AE11" s="3">
        <f t="shared" si="2"/>
        <v>10745143.296447871</v>
      </c>
    </row>
    <row r="12" spans="1:31" x14ac:dyDescent="0.25">
      <c r="B12" t="s">
        <v>50</v>
      </c>
      <c r="D12" s="8">
        <v>5013150.7088400004</v>
      </c>
      <c r="E12" s="8">
        <v>4681502.5993499998</v>
      </c>
      <c r="F12" s="8">
        <v>4145093.35971</v>
      </c>
      <c r="G12" s="8">
        <v>2550526.4811900002</v>
      </c>
      <c r="H12" s="8">
        <v>1101444.18729</v>
      </c>
      <c r="I12" s="8">
        <v>735396.52243999997</v>
      </c>
      <c r="J12" s="8">
        <v>577286.43489000003</v>
      </c>
      <c r="K12" s="8">
        <v>525402.3615</v>
      </c>
      <c r="L12" s="8">
        <v>586750.61950000003</v>
      </c>
      <c r="M12" s="8">
        <v>897618.70886000001</v>
      </c>
      <c r="N12" s="8">
        <v>2506390.0917099998</v>
      </c>
      <c r="O12" s="8">
        <v>4121908.2848399999</v>
      </c>
      <c r="P12" s="2">
        <f t="shared" si="1"/>
        <v>27442470.360119998</v>
      </c>
      <c r="Q12" s="13">
        <f>P12</f>
        <v>27442470.360119998</v>
      </c>
      <c r="R12" s="30">
        <v>0.57743999999999995</v>
      </c>
      <c r="S12" s="3">
        <f t="shared" si="0"/>
        <v>2894793.7453125697</v>
      </c>
      <c r="T12" s="3">
        <f t="shared" ref="T12" si="3">$R12*E12</f>
        <v>2703286.8609686638</v>
      </c>
      <c r="U12" s="3">
        <f t="shared" ref="U12" si="4">$R12*F12</f>
        <v>2393542.709630942</v>
      </c>
      <c r="V12" s="3">
        <f t="shared" ref="S12:V14" si="5">$R12*G12</f>
        <v>1472776.0112983536</v>
      </c>
      <c r="W12" s="3">
        <f t="shared" ref="W12:W14" si="6">$R12*H12</f>
        <v>636017.93150873762</v>
      </c>
      <c r="X12" s="3">
        <f t="shared" ref="X12:X14" si="7">$R12*I12</f>
        <v>424647.36791775352</v>
      </c>
      <c r="Y12" s="3">
        <f t="shared" ref="Y12:Y14" si="8">$R12*J12</f>
        <v>333348.2789628816</v>
      </c>
      <c r="Z12" s="3">
        <f t="shared" ref="Z12:Z14" si="9">$R12*K12</f>
        <v>303388.33962455997</v>
      </c>
      <c r="AA12" s="3">
        <f t="shared" ref="AA12:AA14" si="10">$R12*L12</f>
        <v>338813.27772407996</v>
      </c>
      <c r="AB12" s="3">
        <f t="shared" ref="AB12:AB14" si="11">$R12*M12</f>
        <v>518320.94724411838</v>
      </c>
      <c r="AC12" s="17">
        <f t="shared" ref="AC12:AC14" si="12">$R12*N12</f>
        <v>1447289.8945570223</v>
      </c>
      <c r="AD12" s="17">
        <f t="shared" ref="AD12:AD14" si="13">$R12*O12</f>
        <v>2380154.7199980095</v>
      </c>
      <c r="AE12" s="3">
        <f t="shared" si="2"/>
        <v>15846380.084747691</v>
      </c>
    </row>
    <row r="13" spans="1:31" x14ac:dyDescent="0.25">
      <c r="B13" t="s">
        <v>51</v>
      </c>
      <c r="D13" s="8"/>
      <c r="E13" s="8"/>
      <c r="F13" s="8"/>
      <c r="G13" s="8">
        <v>106920.32931</v>
      </c>
      <c r="H13" s="8">
        <v>171737.91905</v>
      </c>
      <c r="I13" s="8">
        <v>104485.53599999999</v>
      </c>
      <c r="J13" s="8">
        <v>106500.952</v>
      </c>
      <c r="K13" s="8">
        <v>105658.76</v>
      </c>
      <c r="L13" s="8">
        <v>137022.23368</v>
      </c>
      <c r="M13" s="8">
        <v>146226.49419999999</v>
      </c>
      <c r="N13" s="8">
        <v>318992.11070000002</v>
      </c>
      <c r="O13" s="8">
        <v>560432.30764000001</v>
      </c>
      <c r="P13" s="2">
        <f t="shared" si="1"/>
        <v>1757976.6425799998</v>
      </c>
      <c r="Q13" s="13"/>
      <c r="R13" s="30">
        <v>0.53698999999999997</v>
      </c>
      <c r="S13" s="3">
        <f t="shared" si="5"/>
        <v>0</v>
      </c>
      <c r="T13" s="3">
        <f t="shared" si="5"/>
        <v>0</v>
      </c>
      <c r="U13" s="3">
        <f t="shared" si="5"/>
        <v>0</v>
      </c>
      <c r="V13" s="3">
        <f t="shared" si="5"/>
        <v>57415.147636176895</v>
      </c>
      <c r="W13" s="3">
        <f t="shared" si="6"/>
        <v>92221.545150659498</v>
      </c>
      <c r="X13" s="3">
        <f t="shared" si="7"/>
        <v>56107.687976639994</v>
      </c>
      <c r="Y13" s="3">
        <f t="shared" si="8"/>
        <v>57189.946214479998</v>
      </c>
      <c r="Z13" s="3">
        <f t="shared" si="9"/>
        <v>56737.697532399994</v>
      </c>
      <c r="AA13" s="3">
        <f t="shared" si="10"/>
        <v>73579.569263823199</v>
      </c>
      <c r="AB13" s="3">
        <f t="shared" si="11"/>
        <v>78522.165120457983</v>
      </c>
      <c r="AC13" s="17">
        <f t="shared" si="12"/>
        <v>171295.573524793</v>
      </c>
      <c r="AD13" s="17">
        <f t="shared" si="13"/>
        <v>300946.54487960361</v>
      </c>
      <c r="AE13" s="3"/>
    </row>
    <row r="14" spans="1:31" x14ac:dyDescent="0.25">
      <c r="B14" t="s">
        <v>52</v>
      </c>
      <c r="D14" s="8"/>
      <c r="E14" s="8"/>
      <c r="F14" s="8"/>
      <c r="G14" s="8">
        <v>39633.681940000002</v>
      </c>
      <c r="H14" s="8">
        <v>77719.079549999995</v>
      </c>
      <c r="I14" s="8">
        <v>32050.571510000002</v>
      </c>
      <c r="J14" s="8">
        <v>35400.453000000001</v>
      </c>
      <c r="K14" s="8">
        <v>2414.4310799999998</v>
      </c>
      <c r="L14" s="8">
        <v>55319.317000000003</v>
      </c>
      <c r="M14" s="8">
        <v>23267.463</v>
      </c>
      <c r="N14" s="8">
        <v>92749.529649999997</v>
      </c>
      <c r="O14" s="8">
        <v>133043.94503999999</v>
      </c>
      <c r="P14" s="2">
        <f t="shared" si="1"/>
        <v>491598.47177000006</v>
      </c>
      <c r="Q14" s="13"/>
      <c r="R14" s="30">
        <v>0.46678999999999998</v>
      </c>
      <c r="S14" s="3">
        <f t="shared" si="5"/>
        <v>0</v>
      </c>
      <c r="T14" s="3">
        <f t="shared" si="5"/>
        <v>0</v>
      </c>
      <c r="U14" s="3">
        <f t="shared" si="5"/>
        <v>0</v>
      </c>
      <c r="V14" s="3">
        <f t="shared" si="5"/>
        <v>18500.606392772599</v>
      </c>
      <c r="W14" s="3">
        <f t="shared" si="6"/>
        <v>36278.489143144499</v>
      </c>
      <c r="X14" s="3">
        <f t="shared" si="7"/>
        <v>14960.8862751529</v>
      </c>
      <c r="Y14" s="3">
        <f t="shared" si="8"/>
        <v>16524.57745587</v>
      </c>
      <c r="Z14" s="3">
        <f t="shared" si="9"/>
        <v>1127.0322838331999</v>
      </c>
      <c r="AA14" s="3">
        <f t="shared" si="10"/>
        <v>25822.50398243</v>
      </c>
      <c r="AB14" s="3">
        <f t="shared" si="11"/>
        <v>10861.01905377</v>
      </c>
      <c r="AC14" s="17">
        <f t="shared" si="12"/>
        <v>43294.552945323499</v>
      </c>
      <c r="AD14" s="17">
        <f t="shared" si="13"/>
        <v>62103.583105221594</v>
      </c>
      <c r="AE14" s="3"/>
    </row>
    <row r="15" spans="1:31" x14ac:dyDescent="0.25">
      <c r="A15" t="s">
        <v>32</v>
      </c>
      <c r="B15" t="s">
        <v>13</v>
      </c>
      <c r="D15" s="8">
        <v>1</v>
      </c>
      <c r="E15" s="8">
        <v>1</v>
      </c>
      <c r="F15" s="8">
        <v>1</v>
      </c>
      <c r="G15" s="8">
        <v>2</v>
      </c>
      <c r="H15" s="8">
        <v>4</v>
      </c>
      <c r="I15" s="8">
        <v>4</v>
      </c>
      <c r="J15" s="8">
        <v>3</v>
      </c>
      <c r="K15" s="8">
        <v>4</v>
      </c>
      <c r="L15" s="8">
        <v>4</v>
      </c>
      <c r="M15" s="8">
        <v>3</v>
      </c>
      <c r="N15" s="8">
        <v>3</v>
      </c>
      <c r="O15" s="8">
        <v>3</v>
      </c>
      <c r="P15" s="2">
        <f t="shared" si="1"/>
        <v>33</v>
      </c>
      <c r="Q15" s="13"/>
      <c r="R15" s="29">
        <v>107.56</v>
      </c>
      <c r="S15" s="3">
        <f t="shared" ref="S15:AD17" si="14">$R15*D15</f>
        <v>107.56</v>
      </c>
      <c r="T15" s="3">
        <f t="shared" si="14"/>
        <v>107.56</v>
      </c>
      <c r="U15" s="3">
        <f t="shared" si="14"/>
        <v>107.56</v>
      </c>
      <c r="V15" s="3">
        <f t="shared" si="14"/>
        <v>215.12</v>
      </c>
      <c r="W15" s="3">
        <f t="shared" si="14"/>
        <v>430.24</v>
      </c>
      <c r="X15" s="3">
        <f t="shared" si="14"/>
        <v>430.24</v>
      </c>
      <c r="Y15" s="3">
        <f t="shared" si="14"/>
        <v>322.68</v>
      </c>
      <c r="Z15" s="3">
        <f t="shared" si="14"/>
        <v>430.24</v>
      </c>
      <c r="AA15" s="3">
        <f t="shared" si="14"/>
        <v>430.24</v>
      </c>
      <c r="AB15" s="3">
        <f t="shared" si="14"/>
        <v>322.68</v>
      </c>
      <c r="AC15" s="17">
        <f t="shared" si="14"/>
        <v>322.68</v>
      </c>
      <c r="AD15" s="17">
        <f t="shared" si="14"/>
        <v>322.68</v>
      </c>
      <c r="AE15" s="3">
        <f t="shared" si="2"/>
        <v>3549.4799999999991</v>
      </c>
    </row>
    <row r="16" spans="1:31" x14ac:dyDescent="0.25">
      <c r="B16" t="s">
        <v>48</v>
      </c>
      <c r="D16" s="8">
        <v>200</v>
      </c>
      <c r="E16" s="8">
        <v>200</v>
      </c>
      <c r="F16" s="8">
        <v>200</v>
      </c>
      <c r="G16" s="8">
        <v>400</v>
      </c>
      <c r="H16" s="8">
        <v>800</v>
      </c>
      <c r="I16" s="8">
        <v>800</v>
      </c>
      <c r="J16" s="8">
        <v>600</v>
      </c>
      <c r="K16" s="8">
        <v>800</v>
      </c>
      <c r="L16" s="8">
        <v>800</v>
      </c>
      <c r="M16" s="8">
        <v>800</v>
      </c>
      <c r="N16" s="8">
        <v>600</v>
      </c>
      <c r="O16" s="8">
        <v>600</v>
      </c>
      <c r="P16" s="2">
        <f t="shared" si="1"/>
        <v>6800</v>
      </c>
      <c r="Q16" s="13"/>
      <c r="R16" s="30">
        <v>0</v>
      </c>
      <c r="S16" s="3">
        <f t="shared" si="14"/>
        <v>0</v>
      </c>
      <c r="T16" s="3">
        <f t="shared" si="14"/>
        <v>0</v>
      </c>
      <c r="U16" s="3">
        <f t="shared" si="14"/>
        <v>0</v>
      </c>
      <c r="V16" s="3">
        <f t="shared" si="14"/>
        <v>0</v>
      </c>
      <c r="W16" s="3">
        <f t="shared" si="14"/>
        <v>0</v>
      </c>
      <c r="X16" s="3">
        <f t="shared" si="14"/>
        <v>0</v>
      </c>
      <c r="Y16" s="3">
        <f t="shared" si="14"/>
        <v>0</v>
      </c>
      <c r="Z16" s="3">
        <f t="shared" si="14"/>
        <v>0</v>
      </c>
      <c r="AA16" s="3">
        <f t="shared" si="14"/>
        <v>0</v>
      </c>
      <c r="AB16" s="3">
        <f t="shared" si="14"/>
        <v>0</v>
      </c>
      <c r="AC16" s="17">
        <f t="shared" si="14"/>
        <v>0</v>
      </c>
      <c r="AD16" s="17">
        <f t="shared" si="14"/>
        <v>0</v>
      </c>
      <c r="AE16" s="3">
        <f t="shared" si="2"/>
        <v>0</v>
      </c>
    </row>
    <row r="17" spans="1:31" x14ac:dyDescent="0.25">
      <c r="B17" t="s">
        <v>49</v>
      </c>
      <c r="D17" s="8">
        <v>800</v>
      </c>
      <c r="E17" s="8">
        <v>800</v>
      </c>
      <c r="F17" s="8">
        <v>800</v>
      </c>
      <c r="G17" s="8">
        <v>1600</v>
      </c>
      <c r="H17" s="8">
        <v>3200</v>
      </c>
      <c r="I17" s="8">
        <v>3200</v>
      </c>
      <c r="J17" s="8">
        <v>2400</v>
      </c>
      <c r="K17" s="8">
        <v>3200</v>
      </c>
      <c r="L17" s="8">
        <v>3200</v>
      </c>
      <c r="M17" s="8">
        <v>3200</v>
      </c>
      <c r="N17" s="8">
        <v>2400</v>
      </c>
      <c r="O17" s="8">
        <v>2400</v>
      </c>
      <c r="P17" s="2">
        <f t="shared" si="1"/>
        <v>27200</v>
      </c>
      <c r="Q17" s="13"/>
      <c r="R17" s="30">
        <v>0.66354999999999997</v>
      </c>
      <c r="S17" s="3">
        <f t="shared" si="14"/>
        <v>530.84</v>
      </c>
      <c r="T17" s="3">
        <f t="shared" si="14"/>
        <v>530.84</v>
      </c>
      <c r="U17" s="3">
        <f t="shared" si="14"/>
        <v>530.84</v>
      </c>
      <c r="V17" s="3">
        <f t="shared" si="14"/>
        <v>1061.68</v>
      </c>
      <c r="W17" s="3">
        <f t="shared" si="14"/>
        <v>2123.36</v>
      </c>
      <c r="X17" s="3">
        <f t="shared" si="14"/>
        <v>2123.36</v>
      </c>
      <c r="Y17" s="3">
        <f t="shared" si="14"/>
        <v>1592.52</v>
      </c>
      <c r="Z17" s="3">
        <f t="shared" si="14"/>
        <v>2123.36</v>
      </c>
      <c r="AA17" s="3">
        <f t="shared" si="14"/>
        <v>2123.36</v>
      </c>
      <c r="AB17" s="3">
        <f t="shared" si="14"/>
        <v>2123.36</v>
      </c>
      <c r="AC17" s="17">
        <f t="shared" si="14"/>
        <v>1592.52</v>
      </c>
      <c r="AD17" s="17">
        <f t="shared" si="14"/>
        <v>1592.52</v>
      </c>
      <c r="AE17" s="3">
        <f t="shared" si="2"/>
        <v>18048.560000000001</v>
      </c>
    </row>
    <row r="18" spans="1:31" x14ac:dyDescent="0.25">
      <c r="B18" t="s">
        <v>50</v>
      </c>
      <c r="D18" s="8">
        <v>18101.473999999998</v>
      </c>
      <c r="E18" s="8">
        <v>16725.178</v>
      </c>
      <c r="F18" s="8">
        <v>14723.855</v>
      </c>
      <c r="G18" s="8">
        <v>18301.440310000002</v>
      </c>
      <c r="H18" s="8">
        <v>33290.072</v>
      </c>
      <c r="I18" s="8">
        <v>26939.27</v>
      </c>
      <c r="J18" s="8">
        <v>21647.103999999999</v>
      </c>
      <c r="K18" s="8">
        <v>23799.4</v>
      </c>
      <c r="L18" s="8">
        <v>24221.194</v>
      </c>
      <c r="M18" s="8">
        <v>31360.319</v>
      </c>
      <c r="N18" s="8">
        <v>27000</v>
      </c>
      <c r="O18" s="8">
        <v>27000</v>
      </c>
      <c r="P18" s="2">
        <f t="shared" si="1"/>
        <v>283109.30631000001</v>
      </c>
      <c r="Q18" s="13"/>
      <c r="R18" s="30">
        <v>0.57757999999999998</v>
      </c>
      <c r="S18" s="3">
        <f t="shared" ref="S18:S20" si="15">$R18*D18</f>
        <v>10455.049352919999</v>
      </c>
      <c r="T18" s="3">
        <f t="shared" ref="T18:T20" si="16">$R18*E18</f>
        <v>9660.128309239999</v>
      </c>
      <c r="U18" s="3">
        <f t="shared" ref="U18:U20" si="17">$R18*F18</f>
        <v>8504.2041708999986</v>
      </c>
      <c r="V18" s="3">
        <f t="shared" ref="V18:V20" si="18">$R18*G18</f>
        <v>10570.545894249801</v>
      </c>
      <c r="W18" s="3">
        <f t="shared" ref="W18:W20" si="19">$R18*H18</f>
        <v>19227.67978576</v>
      </c>
      <c r="X18" s="3">
        <f t="shared" ref="X18:X20" si="20">$R18*I18</f>
        <v>15559.5835666</v>
      </c>
      <c r="Y18" s="3">
        <f t="shared" ref="Y18:Y20" si="21">$R18*J18</f>
        <v>12502.93432832</v>
      </c>
      <c r="Z18" s="3">
        <f t="shared" ref="Z18:Z20" si="22">$R18*K18</f>
        <v>13746.057452000001</v>
      </c>
      <c r="AA18" s="3">
        <f t="shared" ref="AA18:AA20" si="23">$R18*L18</f>
        <v>13989.677230519999</v>
      </c>
      <c r="AB18" s="3">
        <f t="shared" ref="AB18:AB20" si="24">$R18*M18</f>
        <v>18113.09304802</v>
      </c>
      <c r="AC18" s="17">
        <f t="shared" ref="AC18:AC20" si="25">$R18*N18</f>
        <v>15594.66</v>
      </c>
      <c r="AD18" s="17">
        <f t="shared" ref="AD18:AD20" si="26">$R18*O18</f>
        <v>15594.66</v>
      </c>
      <c r="AE18" s="3">
        <f t="shared" si="2"/>
        <v>163518.27313852982</v>
      </c>
    </row>
    <row r="19" spans="1:31" x14ac:dyDescent="0.25">
      <c r="B19" t="s">
        <v>51</v>
      </c>
      <c r="D19" s="8"/>
      <c r="E19" s="8"/>
      <c r="F19" s="8"/>
      <c r="G19" s="8">
        <v>16627.777689999999</v>
      </c>
      <c r="H19" s="8">
        <v>33103.531999999999</v>
      </c>
      <c r="I19" s="8">
        <v>30000</v>
      </c>
      <c r="J19" s="8">
        <v>30000</v>
      </c>
      <c r="K19" s="8">
        <v>24963.741999999998</v>
      </c>
      <c r="L19" s="8">
        <v>25446.364000000001</v>
      </c>
      <c r="M19" s="8">
        <v>27896.442999999999</v>
      </c>
      <c r="N19" s="8">
        <v>30517.098000000002</v>
      </c>
      <c r="O19" s="8">
        <v>39579.447999999997</v>
      </c>
      <c r="P19" s="2">
        <f t="shared" si="1"/>
        <v>258134.40469</v>
      </c>
      <c r="Q19" s="13"/>
      <c r="R19" s="30">
        <v>0.53713</v>
      </c>
      <c r="S19" s="3">
        <f t="shared" si="15"/>
        <v>0</v>
      </c>
      <c r="T19" s="3">
        <f t="shared" si="16"/>
        <v>0</v>
      </c>
      <c r="U19" s="3">
        <f t="shared" si="17"/>
        <v>0</v>
      </c>
      <c r="V19" s="3">
        <f t="shared" si="18"/>
        <v>8931.2782306296995</v>
      </c>
      <c r="W19" s="3">
        <f t="shared" si="19"/>
        <v>17780.900143160001</v>
      </c>
      <c r="X19" s="3">
        <f t="shared" si="20"/>
        <v>16113.9</v>
      </c>
      <c r="Y19" s="3">
        <f t="shared" si="21"/>
        <v>16113.9</v>
      </c>
      <c r="Z19" s="3">
        <f t="shared" si="22"/>
        <v>13408.77474046</v>
      </c>
      <c r="AA19" s="3">
        <f t="shared" si="23"/>
        <v>13668.005495320002</v>
      </c>
      <c r="AB19" s="3">
        <f t="shared" si="24"/>
        <v>14984.016428589999</v>
      </c>
      <c r="AC19" s="17">
        <f t="shared" si="25"/>
        <v>16391.648848740002</v>
      </c>
      <c r="AD19" s="17">
        <f t="shared" si="26"/>
        <v>21259.308904239999</v>
      </c>
      <c r="AE19" s="3"/>
    </row>
    <row r="20" spans="1:31" x14ac:dyDescent="0.25">
      <c r="B20" t="s">
        <v>52</v>
      </c>
      <c r="D20" s="8"/>
      <c r="E20" s="8"/>
      <c r="F20" s="8"/>
      <c r="G20" s="8">
        <v>12589.981</v>
      </c>
      <c r="H20" s="8">
        <v>189977.83</v>
      </c>
      <c r="I20" s="8">
        <v>116775.46</v>
      </c>
      <c r="J20" s="8">
        <v>14523.97</v>
      </c>
      <c r="K20" s="8">
        <v>0</v>
      </c>
      <c r="L20" s="8">
        <v>0</v>
      </c>
      <c r="M20" s="8">
        <v>5332.5659999999998</v>
      </c>
      <c r="N20" s="8">
        <v>12014.13</v>
      </c>
      <c r="O20" s="8">
        <v>38622.25</v>
      </c>
      <c r="P20" s="2">
        <f t="shared" si="1"/>
        <v>389836.18699999998</v>
      </c>
      <c r="Q20" s="13"/>
      <c r="R20" s="30">
        <v>0.46693000000000001</v>
      </c>
      <c r="S20" s="3">
        <f t="shared" si="15"/>
        <v>0</v>
      </c>
      <c r="T20" s="3">
        <f t="shared" si="16"/>
        <v>0</v>
      </c>
      <c r="U20" s="3">
        <f t="shared" si="17"/>
        <v>0</v>
      </c>
      <c r="V20" s="3">
        <f t="shared" si="18"/>
        <v>5878.6398283300005</v>
      </c>
      <c r="W20" s="3">
        <f t="shared" si="19"/>
        <v>88706.348161899994</v>
      </c>
      <c r="X20" s="3">
        <f t="shared" si="20"/>
        <v>54525.965537800002</v>
      </c>
      <c r="Y20" s="3">
        <f t="shared" si="21"/>
        <v>6781.6773120999997</v>
      </c>
      <c r="Z20" s="3">
        <f t="shared" si="22"/>
        <v>0</v>
      </c>
      <c r="AA20" s="3">
        <f t="shared" si="23"/>
        <v>0</v>
      </c>
      <c r="AB20" s="3">
        <f t="shared" si="24"/>
        <v>2489.9350423800001</v>
      </c>
      <c r="AC20" s="17">
        <f t="shared" si="25"/>
        <v>5609.7577209000001</v>
      </c>
      <c r="AD20" s="17">
        <f t="shared" si="26"/>
        <v>18033.887192500002</v>
      </c>
      <c r="AE20" s="3"/>
    </row>
    <row r="21" spans="1:31" x14ac:dyDescent="0.25">
      <c r="A21" t="s">
        <v>33</v>
      </c>
      <c r="B21" t="s">
        <v>13</v>
      </c>
      <c r="D21" s="8">
        <v>4</v>
      </c>
      <c r="E21" s="8">
        <v>4</v>
      </c>
      <c r="F21" s="8">
        <v>4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2">
        <f t="shared" si="1"/>
        <v>12</v>
      </c>
      <c r="Q21" s="13">
        <v>516</v>
      </c>
      <c r="R21" s="29">
        <v>107.56</v>
      </c>
      <c r="S21" s="3">
        <f t="shared" ref="S21:AD23" si="27">$R21*D21</f>
        <v>430.24</v>
      </c>
      <c r="T21" s="3">
        <f t="shared" si="27"/>
        <v>430.24</v>
      </c>
      <c r="U21" s="3">
        <f t="shared" si="27"/>
        <v>430.24</v>
      </c>
      <c r="V21" s="3">
        <f t="shared" si="27"/>
        <v>0</v>
      </c>
      <c r="W21" s="3">
        <f t="shared" si="27"/>
        <v>0</v>
      </c>
      <c r="X21" s="3">
        <f t="shared" si="27"/>
        <v>0</v>
      </c>
      <c r="Y21" s="3">
        <f t="shared" si="27"/>
        <v>0</v>
      </c>
      <c r="Z21" s="3">
        <f t="shared" si="27"/>
        <v>0</v>
      </c>
      <c r="AA21" s="3">
        <f t="shared" si="27"/>
        <v>0</v>
      </c>
      <c r="AB21" s="3">
        <f t="shared" si="27"/>
        <v>0</v>
      </c>
      <c r="AC21" s="17">
        <f t="shared" si="27"/>
        <v>0</v>
      </c>
      <c r="AD21" s="17">
        <f t="shared" si="27"/>
        <v>0</v>
      </c>
      <c r="AE21" s="3">
        <f t="shared" si="2"/>
        <v>1290.72</v>
      </c>
    </row>
    <row r="22" spans="1:31" x14ac:dyDescent="0.25">
      <c r="B22" t="s">
        <v>48</v>
      </c>
      <c r="D22" s="8">
        <v>2000</v>
      </c>
      <c r="E22" s="8">
        <v>2000</v>
      </c>
      <c r="F22" s="8">
        <v>2000</v>
      </c>
      <c r="G22" s="8">
        <v>616.66668000000004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2">
        <f t="shared" si="1"/>
        <v>6616.6666800000003</v>
      </c>
      <c r="Q22" s="13">
        <f>IF(P22-P21*Q21&gt;0,P22-P21*Q21,0)</f>
        <v>424.66668000000027</v>
      </c>
      <c r="R22" s="30">
        <v>0</v>
      </c>
      <c r="S22" s="3">
        <f t="shared" si="27"/>
        <v>0</v>
      </c>
      <c r="T22" s="3">
        <f t="shared" si="27"/>
        <v>0</v>
      </c>
      <c r="U22" s="3">
        <f t="shared" si="27"/>
        <v>0</v>
      </c>
      <c r="V22" s="3">
        <f t="shared" si="27"/>
        <v>0</v>
      </c>
      <c r="W22" s="3">
        <f t="shared" si="27"/>
        <v>0</v>
      </c>
      <c r="X22" s="3">
        <f t="shared" si="27"/>
        <v>0</v>
      </c>
      <c r="Y22" s="3">
        <f t="shared" si="27"/>
        <v>0</v>
      </c>
      <c r="Z22" s="3">
        <f t="shared" si="27"/>
        <v>0</v>
      </c>
      <c r="AA22" s="3">
        <f t="shared" si="27"/>
        <v>0</v>
      </c>
      <c r="AB22" s="3">
        <f t="shared" si="27"/>
        <v>0</v>
      </c>
      <c r="AC22" s="17">
        <f t="shared" si="27"/>
        <v>0</v>
      </c>
      <c r="AD22" s="17">
        <f t="shared" si="27"/>
        <v>0</v>
      </c>
      <c r="AE22" s="3">
        <f t="shared" si="2"/>
        <v>0</v>
      </c>
    </row>
    <row r="23" spans="1:31" x14ac:dyDescent="0.25">
      <c r="B23" t="s">
        <v>49</v>
      </c>
      <c r="D23" s="8">
        <v>2000</v>
      </c>
      <c r="E23" s="8">
        <v>2000</v>
      </c>
      <c r="F23" s="8">
        <v>2000</v>
      </c>
      <c r="G23" s="8">
        <v>616.66664000000003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2">
        <f t="shared" si="1"/>
        <v>6616.6666400000004</v>
      </c>
      <c r="Q23" s="13">
        <f>IF(P22+P23-P21*Q21&gt;0,P22+P23-P21*Q21,0)</f>
        <v>7041.3333200000015</v>
      </c>
      <c r="R23" s="30">
        <v>0.66341000000000006</v>
      </c>
      <c r="S23" s="3">
        <f t="shared" si="27"/>
        <v>1326.8200000000002</v>
      </c>
      <c r="T23" s="3">
        <f t="shared" si="27"/>
        <v>1326.8200000000002</v>
      </c>
      <c r="U23" s="3">
        <f t="shared" si="27"/>
        <v>1326.8200000000002</v>
      </c>
      <c r="V23" s="3">
        <f t="shared" si="27"/>
        <v>409.10281564240006</v>
      </c>
      <c r="W23" s="3">
        <f t="shared" si="27"/>
        <v>0</v>
      </c>
      <c r="X23" s="3">
        <f t="shared" si="27"/>
        <v>0</v>
      </c>
      <c r="Y23" s="3">
        <f t="shared" si="27"/>
        <v>0</v>
      </c>
      <c r="Z23" s="3">
        <f t="shared" si="27"/>
        <v>0</v>
      </c>
      <c r="AA23" s="3">
        <f t="shared" si="27"/>
        <v>0</v>
      </c>
      <c r="AB23" s="3">
        <f t="shared" si="27"/>
        <v>0</v>
      </c>
      <c r="AC23" s="17">
        <f t="shared" si="27"/>
        <v>0</v>
      </c>
      <c r="AD23" s="17">
        <f t="shared" si="27"/>
        <v>0</v>
      </c>
      <c r="AE23" s="3">
        <f t="shared" si="2"/>
        <v>4389.5628156424009</v>
      </c>
    </row>
    <row r="24" spans="1:31" x14ac:dyDescent="0.25">
      <c r="B24" t="s">
        <v>50</v>
      </c>
      <c r="D24" s="8">
        <v>32339.3</v>
      </c>
      <c r="E24" s="8">
        <v>34547</v>
      </c>
      <c r="F24" s="8">
        <v>33399.421999999999</v>
      </c>
      <c r="G24" s="8">
        <v>9630.4086700000007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2">
        <f t="shared" si="1"/>
        <v>109916.13067000001</v>
      </c>
      <c r="Q24" s="13">
        <f>IF(P22+P23+P24-P$21*Q$21&gt;0,P22+P23+P24-P$21*Q$21,0)</f>
        <v>116957.46399000002</v>
      </c>
      <c r="R24" s="30">
        <v>0.57743999999999995</v>
      </c>
      <c r="S24" s="3">
        <f t="shared" ref="S24:S26" si="28">$R24*D24</f>
        <v>18674.005391999999</v>
      </c>
      <c r="T24" s="3">
        <f t="shared" ref="T24:T26" si="29">$R24*E24</f>
        <v>19948.819679999997</v>
      </c>
      <c r="U24" s="3">
        <f t="shared" ref="U24:U26" si="30">$R24*F24</f>
        <v>19286.162239679998</v>
      </c>
      <c r="V24" s="3">
        <f t="shared" ref="V24:V26" si="31">$R24*G24</f>
        <v>5560.9831824047997</v>
      </c>
      <c r="W24" s="3">
        <f t="shared" ref="W24:W26" si="32">$R24*H24</f>
        <v>0</v>
      </c>
      <c r="X24" s="3">
        <f t="shared" ref="X24:X26" si="33">$R24*I24</f>
        <v>0</v>
      </c>
      <c r="Y24" s="3">
        <f t="shared" ref="Y24:Y26" si="34">$R24*J24</f>
        <v>0</v>
      </c>
      <c r="Z24" s="3">
        <f t="shared" ref="Z24:Z26" si="35">$R24*K24</f>
        <v>0</v>
      </c>
      <c r="AA24" s="3">
        <f t="shared" ref="AA24:AA26" si="36">$R24*L24</f>
        <v>0</v>
      </c>
      <c r="AB24" s="3">
        <f t="shared" ref="AB24:AB26" si="37">$R24*M24</f>
        <v>0</v>
      </c>
      <c r="AC24" s="17">
        <f t="shared" ref="AC24:AC26" si="38">$R24*N24</f>
        <v>0</v>
      </c>
      <c r="AD24" s="17">
        <f t="shared" ref="AD24:AD26" si="39">$R24*O24</f>
        <v>0</v>
      </c>
      <c r="AE24" s="3">
        <f t="shared" si="2"/>
        <v>63469.970494084788</v>
      </c>
    </row>
    <row r="25" spans="1:31" x14ac:dyDescent="0.25">
      <c r="B25" t="s">
        <v>51</v>
      </c>
      <c r="D25" s="8">
        <v>45000</v>
      </c>
      <c r="E25" s="8">
        <v>45000</v>
      </c>
      <c r="F25" s="8">
        <v>45000</v>
      </c>
      <c r="G25" s="8">
        <v>7500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2">
        <f t="shared" si="1"/>
        <v>142500</v>
      </c>
      <c r="Q25" s="13">
        <f>IF(P22+P23+P24+P25-P$21*Q$21&gt;0,P22+P23+P24+P25-P$21*Q$21,0)</f>
        <v>259457.46399000002</v>
      </c>
      <c r="R25" s="30">
        <v>0.53698999999999997</v>
      </c>
      <c r="S25" s="3">
        <f t="shared" si="28"/>
        <v>24164.55</v>
      </c>
      <c r="T25" s="3">
        <f t="shared" si="29"/>
        <v>24164.55</v>
      </c>
      <c r="U25" s="3">
        <f t="shared" si="30"/>
        <v>24164.55</v>
      </c>
      <c r="V25" s="3">
        <f t="shared" si="31"/>
        <v>4027.4249999999997</v>
      </c>
      <c r="W25" s="3">
        <f t="shared" si="32"/>
        <v>0</v>
      </c>
      <c r="X25" s="3">
        <f t="shared" si="33"/>
        <v>0</v>
      </c>
      <c r="Y25" s="3">
        <f t="shared" si="34"/>
        <v>0</v>
      </c>
      <c r="Z25" s="3">
        <f t="shared" si="35"/>
        <v>0</v>
      </c>
      <c r="AA25" s="3">
        <f t="shared" si="36"/>
        <v>0</v>
      </c>
      <c r="AB25" s="3">
        <f t="shared" si="37"/>
        <v>0</v>
      </c>
      <c r="AC25" s="17">
        <f t="shared" si="38"/>
        <v>0</v>
      </c>
      <c r="AD25" s="17">
        <f t="shared" si="39"/>
        <v>0</v>
      </c>
      <c r="AE25" s="3">
        <f t="shared" si="2"/>
        <v>76521.074999999997</v>
      </c>
    </row>
    <row r="26" spans="1:31" x14ac:dyDescent="0.25">
      <c r="B26" t="s">
        <v>52</v>
      </c>
      <c r="D26" s="8">
        <v>110431.751</v>
      </c>
      <c r="E26" s="8">
        <v>83912.78</v>
      </c>
      <c r="F26" s="8">
        <v>62264.379000000001</v>
      </c>
      <c r="G26" s="8">
        <v>11882.13401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2">
        <f t="shared" si="1"/>
        <v>268491.04401000001</v>
      </c>
      <c r="Q26" s="13">
        <f>P26</f>
        <v>268491.04401000001</v>
      </c>
      <c r="R26" s="30">
        <v>0.46678999999999998</v>
      </c>
      <c r="S26" s="3">
        <f t="shared" si="28"/>
        <v>51548.437049289998</v>
      </c>
      <c r="T26" s="3">
        <f t="shared" si="29"/>
        <v>39169.646576200001</v>
      </c>
      <c r="U26" s="3">
        <f t="shared" si="30"/>
        <v>29064.389473409999</v>
      </c>
      <c r="V26" s="3">
        <f t="shared" si="31"/>
        <v>5546.4613345278995</v>
      </c>
      <c r="W26" s="3">
        <f t="shared" si="32"/>
        <v>0</v>
      </c>
      <c r="X26" s="3">
        <f t="shared" si="33"/>
        <v>0</v>
      </c>
      <c r="Y26" s="3">
        <f t="shared" si="34"/>
        <v>0</v>
      </c>
      <c r="Z26" s="3">
        <f t="shared" si="35"/>
        <v>0</v>
      </c>
      <c r="AA26" s="3">
        <f t="shared" si="36"/>
        <v>0</v>
      </c>
      <c r="AB26" s="3">
        <f t="shared" si="37"/>
        <v>0</v>
      </c>
      <c r="AC26" s="17">
        <f t="shared" si="38"/>
        <v>0</v>
      </c>
      <c r="AD26" s="17">
        <f t="shared" si="39"/>
        <v>0</v>
      </c>
      <c r="AE26" s="3">
        <f t="shared" si="2"/>
        <v>125328.9344334279</v>
      </c>
    </row>
    <row r="27" spans="1:31" x14ac:dyDescent="0.25">
      <c r="A27" t="s">
        <v>34</v>
      </c>
      <c r="B27" t="s">
        <v>13</v>
      </c>
      <c r="D27" s="8">
        <v>3</v>
      </c>
      <c r="E27" s="8">
        <v>3</v>
      </c>
      <c r="F27" s="8">
        <v>3</v>
      </c>
      <c r="G27" s="8">
        <v>1</v>
      </c>
      <c r="H27" s="8">
        <v>-1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2">
        <f t="shared" si="1"/>
        <v>9</v>
      </c>
      <c r="Q27" s="13"/>
      <c r="R27" s="29">
        <v>107.56</v>
      </c>
      <c r="S27" s="3">
        <f t="shared" ref="S27:AD29" si="40">$R27*D27</f>
        <v>322.68</v>
      </c>
      <c r="T27" s="3">
        <f t="shared" si="40"/>
        <v>322.68</v>
      </c>
      <c r="U27" s="3">
        <f t="shared" si="40"/>
        <v>322.68</v>
      </c>
      <c r="V27" s="3">
        <f t="shared" si="40"/>
        <v>107.56</v>
      </c>
      <c r="W27" s="3">
        <f t="shared" si="40"/>
        <v>-107.56</v>
      </c>
      <c r="X27" s="3">
        <f t="shared" si="40"/>
        <v>0</v>
      </c>
      <c r="Y27" s="3">
        <f t="shared" si="40"/>
        <v>0</v>
      </c>
      <c r="Z27" s="3">
        <f t="shared" si="40"/>
        <v>0</v>
      </c>
      <c r="AA27" s="3">
        <f t="shared" si="40"/>
        <v>0</v>
      </c>
      <c r="AB27" s="3">
        <f t="shared" si="40"/>
        <v>0</v>
      </c>
      <c r="AC27" s="17">
        <f t="shared" si="40"/>
        <v>0</v>
      </c>
      <c r="AD27" s="17">
        <f t="shared" si="40"/>
        <v>0</v>
      </c>
      <c r="AE27" s="3">
        <f t="shared" si="2"/>
        <v>968.04</v>
      </c>
    </row>
    <row r="28" spans="1:31" x14ac:dyDescent="0.25">
      <c r="B28" t="s">
        <v>48</v>
      </c>
      <c r="D28" s="8">
        <v>1500</v>
      </c>
      <c r="E28" s="8">
        <v>1500</v>
      </c>
      <c r="F28" s="8">
        <v>1500</v>
      </c>
      <c r="G28" s="8">
        <v>1066.6666700000001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2">
        <f t="shared" si="1"/>
        <v>5566.6666700000005</v>
      </c>
      <c r="Q28" s="13"/>
      <c r="R28" s="30">
        <v>0</v>
      </c>
      <c r="S28" s="3">
        <f t="shared" si="40"/>
        <v>0</v>
      </c>
      <c r="T28" s="3">
        <f t="shared" si="40"/>
        <v>0</v>
      </c>
      <c r="U28" s="3">
        <f t="shared" si="40"/>
        <v>0</v>
      </c>
      <c r="V28" s="3">
        <f t="shared" si="40"/>
        <v>0</v>
      </c>
      <c r="W28" s="3">
        <f t="shared" si="40"/>
        <v>0</v>
      </c>
      <c r="X28" s="3">
        <f t="shared" si="40"/>
        <v>0</v>
      </c>
      <c r="Y28" s="3">
        <f t="shared" si="40"/>
        <v>0</v>
      </c>
      <c r="Z28" s="3">
        <f t="shared" si="40"/>
        <v>0</v>
      </c>
      <c r="AA28" s="3">
        <f t="shared" si="40"/>
        <v>0</v>
      </c>
      <c r="AB28" s="3">
        <f t="shared" si="40"/>
        <v>0</v>
      </c>
      <c r="AC28" s="17">
        <f t="shared" si="40"/>
        <v>0</v>
      </c>
      <c r="AD28" s="17">
        <f t="shared" si="40"/>
        <v>0</v>
      </c>
      <c r="AE28" s="3">
        <f t="shared" si="2"/>
        <v>0</v>
      </c>
    </row>
    <row r="29" spans="1:31" x14ac:dyDescent="0.25">
      <c r="B29" t="s">
        <v>49</v>
      </c>
      <c r="D29" s="8">
        <v>1500</v>
      </c>
      <c r="E29" s="8">
        <v>1500</v>
      </c>
      <c r="F29" s="8">
        <v>1500</v>
      </c>
      <c r="G29" s="8">
        <v>1066.6666600000001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2">
        <f t="shared" si="1"/>
        <v>5566.6666599999999</v>
      </c>
      <c r="Q29" s="13"/>
      <c r="R29" s="30">
        <v>0.66354999999999997</v>
      </c>
      <c r="S29" s="3">
        <f t="shared" si="40"/>
        <v>995.32499999999993</v>
      </c>
      <c r="T29" s="3">
        <f t="shared" si="40"/>
        <v>995.32499999999993</v>
      </c>
      <c r="U29" s="3">
        <f t="shared" si="40"/>
        <v>995.32499999999993</v>
      </c>
      <c r="V29" s="3">
        <f t="shared" si="40"/>
        <v>707.78666224300002</v>
      </c>
      <c r="W29" s="3">
        <f t="shared" si="40"/>
        <v>0</v>
      </c>
      <c r="X29" s="3">
        <f t="shared" si="40"/>
        <v>0</v>
      </c>
      <c r="Y29" s="3">
        <f t="shared" si="40"/>
        <v>0</v>
      </c>
      <c r="Z29" s="3">
        <f t="shared" si="40"/>
        <v>0</v>
      </c>
      <c r="AA29" s="3">
        <f t="shared" si="40"/>
        <v>0</v>
      </c>
      <c r="AB29" s="3">
        <f t="shared" si="40"/>
        <v>0</v>
      </c>
      <c r="AC29" s="17">
        <f t="shared" si="40"/>
        <v>0</v>
      </c>
      <c r="AD29" s="17">
        <f t="shared" si="40"/>
        <v>0</v>
      </c>
      <c r="AE29" s="3">
        <f t="shared" si="2"/>
        <v>3693.761662243</v>
      </c>
    </row>
    <row r="30" spans="1:31" x14ac:dyDescent="0.25">
      <c r="B30" t="s">
        <v>50</v>
      </c>
      <c r="D30" s="8">
        <v>27000</v>
      </c>
      <c r="E30" s="8">
        <v>27000</v>
      </c>
      <c r="F30" s="8">
        <v>27000</v>
      </c>
      <c r="G30" s="8">
        <v>19200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2">
        <f t="shared" si="1"/>
        <v>100200</v>
      </c>
      <c r="Q30" s="13"/>
      <c r="R30" s="30">
        <v>0.57757999999999998</v>
      </c>
      <c r="S30" s="3">
        <f t="shared" ref="S30:S32" si="41">$R30*D30</f>
        <v>15594.66</v>
      </c>
      <c r="T30" s="3">
        <f t="shared" ref="T30:T32" si="42">$R30*E30</f>
        <v>15594.66</v>
      </c>
      <c r="U30" s="3">
        <f t="shared" ref="U30:U32" si="43">$R30*F30</f>
        <v>15594.66</v>
      </c>
      <c r="V30" s="3">
        <f t="shared" ref="V30:V32" si="44">$R30*G30</f>
        <v>11089.536</v>
      </c>
      <c r="W30" s="3">
        <f t="shared" ref="W30:W32" si="45">$R30*H30</f>
        <v>0</v>
      </c>
      <c r="X30" s="3">
        <f t="shared" ref="X30:X32" si="46">$R30*I30</f>
        <v>0</v>
      </c>
      <c r="Y30" s="3">
        <f t="shared" ref="Y30:Y32" si="47">$R30*J30</f>
        <v>0</v>
      </c>
      <c r="Z30" s="3">
        <f t="shared" ref="Z30:Z32" si="48">$R30*K30</f>
        <v>0</v>
      </c>
      <c r="AA30" s="3">
        <f t="shared" ref="AA30:AA32" si="49">$R30*L30</f>
        <v>0</v>
      </c>
      <c r="AB30" s="3">
        <f t="shared" ref="AB30:AB32" si="50">$R30*M30</f>
        <v>0</v>
      </c>
      <c r="AC30" s="17">
        <f t="shared" ref="AC30:AC32" si="51">$R30*N30</f>
        <v>0</v>
      </c>
      <c r="AD30" s="17">
        <f t="shared" ref="AD30:AD32" si="52">$R30*O30</f>
        <v>0</v>
      </c>
      <c r="AE30" s="3">
        <f t="shared" si="2"/>
        <v>57873.515999999996</v>
      </c>
    </row>
    <row r="31" spans="1:31" x14ac:dyDescent="0.25">
      <c r="B31" t="s">
        <v>51</v>
      </c>
      <c r="D31" s="8">
        <v>45000</v>
      </c>
      <c r="E31" s="8">
        <v>45000</v>
      </c>
      <c r="F31" s="8">
        <v>45000</v>
      </c>
      <c r="G31" s="8">
        <v>32000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2">
        <f t="shared" si="1"/>
        <v>167000</v>
      </c>
      <c r="Q31" s="13"/>
      <c r="R31" s="30">
        <v>0.53713</v>
      </c>
      <c r="S31" s="3">
        <f t="shared" si="41"/>
        <v>24170.85</v>
      </c>
      <c r="T31" s="3">
        <f t="shared" si="42"/>
        <v>24170.85</v>
      </c>
      <c r="U31" s="3">
        <f t="shared" si="43"/>
        <v>24170.85</v>
      </c>
      <c r="V31" s="3">
        <f t="shared" si="44"/>
        <v>17188.16</v>
      </c>
      <c r="W31" s="3">
        <f t="shared" si="45"/>
        <v>0</v>
      </c>
      <c r="X31" s="3">
        <f t="shared" si="46"/>
        <v>0</v>
      </c>
      <c r="Y31" s="3">
        <f t="shared" si="47"/>
        <v>0</v>
      </c>
      <c r="Z31" s="3">
        <f t="shared" si="48"/>
        <v>0</v>
      </c>
      <c r="AA31" s="3">
        <f t="shared" si="49"/>
        <v>0</v>
      </c>
      <c r="AB31" s="3">
        <f t="shared" si="50"/>
        <v>0</v>
      </c>
      <c r="AC31" s="17">
        <f t="shared" si="51"/>
        <v>0</v>
      </c>
      <c r="AD31" s="17">
        <f t="shared" si="52"/>
        <v>0</v>
      </c>
      <c r="AE31" s="3">
        <f t="shared" si="2"/>
        <v>89700.709999999992</v>
      </c>
    </row>
    <row r="32" spans="1:31" x14ac:dyDescent="0.25">
      <c r="B32" t="s">
        <v>52</v>
      </c>
      <c r="D32" s="8">
        <v>394625.65100000001</v>
      </c>
      <c r="E32" s="8">
        <v>398987.14</v>
      </c>
      <c r="F32" s="8">
        <v>366068.88799999998</v>
      </c>
      <c r="G32" s="8">
        <v>268532.84866999998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2">
        <f t="shared" si="1"/>
        <v>1428214.52767</v>
      </c>
      <c r="Q32" s="13"/>
      <c r="R32" s="30">
        <v>0.46693000000000001</v>
      </c>
      <c r="S32" s="3">
        <f t="shared" si="41"/>
        <v>184262.55522143</v>
      </c>
      <c r="T32" s="3">
        <f t="shared" si="42"/>
        <v>186299.06528020001</v>
      </c>
      <c r="U32" s="3">
        <f t="shared" si="43"/>
        <v>170928.54587383999</v>
      </c>
      <c r="V32" s="3">
        <f t="shared" si="44"/>
        <v>125386.04302948309</v>
      </c>
      <c r="W32" s="3">
        <f t="shared" si="45"/>
        <v>0</v>
      </c>
      <c r="X32" s="3">
        <f t="shared" si="46"/>
        <v>0</v>
      </c>
      <c r="Y32" s="3">
        <f t="shared" si="47"/>
        <v>0</v>
      </c>
      <c r="Z32" s="3">
        <f t="shared" si="48"/>
        <v>0</v>
      </c>
      <c r="AA32" s="3">
        <f t="shared" si="49"/>
        <v>0</v>
      </c>
      <c r="AB32" s="3">
        <f t="shared" si="50"/>
        <v>0</v>
      </c>
      <c r="AC32" s="17">
        <f t="shared" si="51"/>
        <v>0</v>
      </c>
      <c r="AD32" s="17">
        <f t="shared" si="52"/>
        <v>0</v>
      </c>
      <c r="AE32" s="3">
        <f t="shared" si="2"/>
        <v>666876.20940495306</v>
      </c>
    </row>
    <row r="33" spans="1:31" x14ac:dyDescent="0.25">
      <c r="A33" t="s">
        <v>35</v>
      </c>
      <c r="B33" t="s">
        <v>13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8"/>
      <c r="O33" s="8"/>
      <c r="P33" s="2">
        <f t="shared" si="1"/>
        <v>0</v>
      </c>
      <c r="Q33" s="13"/>
      <c r="R33" s="29">
        <v>0</v>
      </c>
      <c r="S33" s="3">
        <f t="shared" ref="S33:AD36" si="53">$R33*D33</f>
        <v>0</v>
      </c>
      <c r="T33" s="3">
        <f t="shared" si="53"/>
        <v>0</v>
      </c>
      <c r="U33" s="3">
        <f t="shared" si="53"/>
        <v>0</v>
      </c>
      <c r="V33" s="3">
        <f t="shared" si="53"/>
        <v>0</v>
      </c>
      <c r="W33" s="3">
        <f t="shared" si="53"/>
        <v>0</v>
      </c>
      <c r="X33" s="3">
        <f t="shared" si="53"/>
        <v>0</v>
      </c>
      <c r="Y33" s="3">
        <f t="shared" si="53"/>
        <v>0</v>
      </c>
      <c r="Z33" s="3">
        <f t="shared" si="53"/>
        <v>0</v>
      </c>
      <c r="AA33" s="3">
        <f t="shared" si="53"/>
        <v>0</v>
      </c>
      <c r="AB33" s="3">
        <f t="shared" si="53"/>
        <v>0</v>
      </c>
      <c r="AC33" s="17">
        <f t="shared" si="53"/>
        <v>0</v>
      </c>
      <c r="AD33" s="17">
        <f t="shared" si="53"/>
        <v>0</v>
      </c>
      <c r="AE33" s="3">
        <f t="shared" si="2"/>
        <v>0</v>
      </c>
    </row>
    <row r="34" spans="1:31" x14ac:dyDescent="0.25">
      <c r="B34" t="s">
        <v>48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8"/>
      <c r="O34" s="8"/>
      <c r="P34" s="2">
        <f t="shared" si="1"/>
        <v>0</v>
      </c>
      <c r="Q34" s="13"/>
      <c r="R34" s="30">
        <v>0.27007999999999999</v>
      </c>
      <c r="S34" s="3">
        <f t="shared" si="53"/>
        <v>0</v>
      </c>
      <c r="T34" s="3">
        <f t="shared" si="53"/>
        <v>0</v>
      </c>
      <c r="U34" s="3">
        <f t="shared" si="53"/>
        <v>0</v>
      </c>
      <c r="V34" s="3">
        <f t="shared" si="53"/>
        <v>0</v>
      </c>
      <c r="W34" s="3">
        <f t="shared" si="53"/>
        <v>0</v>
      </c>
      <c r="X34" s="3">
        <f t="shared" si="53"/>
        <v>0</v>
      </c>
      <c r="Y34" s="3">
        <f t="shared" si="53"/>
        <v>0</v>
      </c>
      <c r="Z34" s="3">
        <f t="shared" si="53"/>
        <v>0</v>
      </c>
      <c r="AA34" s="3">
        <f t="shared" si="53"/>
        <v>0</v>
      </c>
      <c r="AB34" s="3">
        <f t="shared" si="53"/>
        <v>0</v>
      </c>
      <c r="AC34" s="17">
        <f t="shared" si="53"/>
        <v>0</v>
      </c>
      <c r="AD34" s="17">
        <f t="shared" si="53"/>
        <v>0</v>
      </c>
      <c r="AE34" s="3">
        <f t="shared" si="2"/>
        <v>0</v>
      </c>
    </row>
    <row r="35" spans="1:31" x14ac:dyDescent="0.25">
      <c r="B35" t="s">
        <v>49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8"/>
      <c r="O35" s="8"/>
      <c r="P35" s="2">
        <f t="shared" si="1"/>
        <v>0</v>
      </c>
      <c r="Q35" s="13"/>
      <c r="R35" s="30">
        <v>0.21681</v>
      </c>
      <c r="S35" s="3">
        <f t="shared" si="53"/>
        <v>0</v>
      </c>
      <c r="T35" s="3">
        <f t="shared" si="53"/>
        <v>0</v>
      </c>
      <c r="U35" s="3">
        <f t="shared" si="53"/>
        <v>0</v>
      </c>
      <c r="V35" s="3">
        <f t="shared" si="53"/>
        <v>0</v>
      </c>
      <c r="W35" s="3">
        <f t="shared" si="53"/>
        <v>0</v>
      </c>
      <c r="X35" s="3">
        <f t="shared" si="53"/>
        <v>0</v>
      </c>
      <c r="Y35" s="3">
        <f t="shared" si="53"/>
        <v>0</v>
      </c>
      <c r="Z35" s="3">
        <f t="shared" si="53"/>
        <v>0</v>
      </c>
      <c r="AA35" s="3">
        <f t="shared" si="53"/>
        <v>0</v>
      </c>
      <c r="AB35" s="3">
        <f t="shared" si="53"/>
        <v>0</v>
      </c>
      <c r="AC35" s="17">
        <f t="shared" si="53"/>
        <v>0</v>
      </c>
      <c r="AD35" s="17">
        <f t="shared" si="53"/>
        <v>0</v>
      </c>
      <c r="AE35" s="3">
        <f t="shared" si="2"/>
        <v>0</v>
      </c>
    </row>
    <row r="36" spans="1:31" x14ac:dyDescent="0.25">
      <c r="B36" t="s">
        <v>50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8"/>
      <c r="O36" s="8"/>
      <c r="P36" s="2">
        <f t="shared" si="1"/>
        <v>0</v>
      </c>
      <c r="Q36" s="13"/>
      <c r="R36" s="30">
        <v>0.20372999999999999</v>
      </c>
      <c r="S36" s="3">
        <f t="shared" si="53"/>
        <v>0</v>
      </c>
      <c r="T36" s="3">
        <f t="shared" si="53"/>
        <v>0</v>
      </c>
      <c r="U36" s="3">
        <f t="shared" si="53"/>
        <v>0</v>
      </c>
      <c r="V36" s="3">
        <f t="shared" si="53"/>
        <v>0</v>
      </c>
      <c r="W36" s="3">
        <f t="shared" si="53"/>
        <v>0</v>
      </c>
      <c r="X36" s="3">
        <f t="shared" si="53"/>
        <v>0</v>
      </c>
      <c r="Y36" s="3">
        <f t="shared" si="53"/>
        <v>0</v>
      </c>
      <c r="Z36" s="3">
        <f t="shared" si="53"/>
        <v>0</v>
      </c>
      <c r="AA36" s="3">
        <f t="shared" si="53"/>
        <v>0</v>
      </c>
      <c r="AB36" s="3">
        <f t="shared" si="53"/>
        <v>0</v>
      </c>
      <c r="AC36" s="17">
        <f t="shared" si="53"/>
        <v>0</v>
      </c>
      <c r="AD36" s="17">
        <f t="shared" si="53"/>
        <v>0</v>
      </c>
      <c r="AE36" s="3">
        <f t="shared" si="2"/>
        <v>0</v>
      </c>
    </row>
    <row r="37" spans="1:31" x14ac:dyDescent="0.25">
      <c r="B37" t="s">
        <v>51</v>
      </c>
      <c r="D37" s="2"/>
      <c r="E37" s="2"/>
      <c r="F37" s="4"/>
      <c r="G37" s="4"/>
      <c r="H37" s="4"/>
      <c r="I37" s="4"/>
      <c r="J37" s="4"/>
      <c r="K37" s="4"/>
      <c r="L37" s="4"/>
      <c r="M37" s="4"/>
      <c r="N37" s="8"/>
      <c r="O37" s="8"/>
      <c r="P37" s="2">
        <f t="shared" si="1"/>
        <v>0</v>
      </c>
      <c r="Q37" s="13"/>
      <c r="R37" s="30">
        <v>0.18203</v>
      </c>
      <c r="S37" s="3">
        <f t="shared" ref="S37:S42" si="54">$R37*D37</f>
        <v>0</v>
      </c>
      <c r="T37" s="3">
        <f t="shared" ref="T37:T42" si="55">$R37*E37</f>
        <v>0</v>
      </c>
      <c r="U37" s="3">
        <f t="shared" ref="U37:U42" si="56">$R37*F37</f>
        <v>0</v>
      </c>
      <c r="V37" s="3">
        <f t="shared" ref="V37:V42" si="57">$R37*G37</f>
        <v>0</v>
      </c>
      <c r="W37" s="3">
        <f t="shared" ref="W37:W42" si="58">$R37*H37</f>
        <v>0</v>
      </c>
      <c r="X37" s="3">
        <f t="shared" ref="X37:X42" si="59">$R37*I37</f>
        <v>0</v>
      </c>
      <c r="Y37" s="3">
        <f t="shared" ref="Y37:Y42" si="60">$R37*J37</f>
        <v>0</v>
      </c>
      <c r="Z37" s="3">
        <f t="shared" ref="Z37:Z42" si="61">$R37*K37</f>
        <v>0</v>
      </c>
      <c r="AA37" s="3">
        <f t="shared" ref="AA37:AA42" si="62">$R37*L37</f>
        <v>0</v>
      </c>
      <c r="AB37" s="3">
        <f t="shared" ref="AB37:AB42" si="63">$R37*M37</f>
        <v>0</v>
      </c>
      <c r="AC37" s="17">
        <f t="shared" ref="AC37:AC42" si="64">$R37*N37</f>
        <v>0</v>
      </c>
      <c r="AD37" s="17">
        <f t="shared" ref="AD37:AD42" si="65">$R37*O37</f>
        <v>0</v>
      </c>
      <c r="AE37" s="3">
        <f t="shared" si="2"/>
        <v>0</v>
      </c>
    </row>
    <row r="38" spans="1:31" x14ac:dyDescent="0.25">
      <c r="A38" t="s">
        <v>36</v>
      </c>
      <c r="B38" t="s">
        <v>13</v>
      </c>
      <c r="D38" s="8">
        <v>3</v>
      </c>
      <c r="E38" s="8">
        <v>2</v>
      </c>
      <c r="F38" s="8">
        <v>2</v>
      </c>
      <c r="G38" s="8">
        <v>2</v>
      </c>
      <c r="H38" s="8">
        <v>2</v>
      </c>
      <c r="I38" s="8">
        <v>2</v>
      </c>
      <c r="J38" s="8">
        <v>2</v>
      </c>
      <c r="K38" s="8">
        <v>2</v>
      </c>
      <c r="L38" s="8">
        <v>2</v>
      </c>
      <c r="M38" s="8">
        <v>2</v>
      </c>
      <c r="N38" s="8">
        <v>2</v>
      </c>
      <c r="O38" s="8">
        <v>2</v>
      </c>
      <c r="P38" s="2">
        <f t="shared" si="1"/>
        <v>25</v>
      </c>
      <c r="Q38" s="13"/>
      <c r="R38" s="29">
        <v>0</v>
      </c>
      <c r="S38" s="3">
        <f t="shared" si="54"/>
        <v>0</v>
      </c>
      <c r="T38" s="3">
        <f t="shared" si="55"/>
        <v>0</v>
      </c>
      <c r="U38" s="3">
        <f t="shared" si="56"/>
        <v>0</v>
      </c>
      <c r="V38" s="3">
        <f t="shared" si="57"/>
        <v>0</v>
      </c>
      <c r="W38" s="3">
        <f t="shared" si="58"/>
        <v>0</v>
      </c>
      <c r="X38" s="3">
        <f t="shared" si="59"/>
        <v>0</v>
      </c>
      <c r="Y38" s="3">
        <f t="shared" si="60"/>
        <v>0</v>
      </c>
      <c r="Z38" s="3">
        <f t="shared" si="61"/>
        <v>0</v>
      </c>
      <c r="AA38" s="3">
        <f t="shared" si="62"/>
        <v>0</v>
      </c>
      <c r="AB38" s="3">
        <f t="shared" si="63"/>
        <v>0</v>
      </c>
      <c r="AC38" s="17">
        <f t="shared" si="64"/>
        <v>0</v>
      </c>
      <c r="AD38" s="17">
        <f t="shared" si="65"/>
        <v>0</v>
      </c>
      <c r="AE38" s="3">
        <f t="shared" si="2"/>
        <v>0</v>
      </c>
    </row>
    <row r="39" spans="1:31" x14ac:dyDescent="0.25">
      <c r="B39" t="s">
        <v>48</v>
      </c>
      <c r="D39" s="8">
        <v>30000</v>
      </c>
      <c r="E39" s="8">
        <v>20000</v>
      </c>
      <c r="F39" s="8">
        <v>20000</v>
      </c>
      <c r="G39" s="8">
        <v>20000</v>
      </c>
      <c r="H39" s="8">
        <v>20000</v>
      </c>
      <c r="I39" s="8">
        <v>20000</v>
      </c>
      <c r="J39" s="8">
        <v>20000</v>
      </c>
      <c r="K39" s="8">
        <v>20000</v>
      </c>
      <c r="L39" s="8">
        <v>20000</v>
      </c>
      <c r="M39" s="8">
        <v>20000</v>
      </c>
      <c r="N39" s="8">
        <v>20000</v>
      </c>
      <c r="O39" s="8">
        <v>20000</v>
      </c>
      <c r="P39" s="2">
        <f t="shared" si="1"/>
        <v>250000</v>
      </c>
      <c r="Q39" s="13"/>
      <c r="R39" s="30">
        <v>0.52705000000000002</v>
      </c>
      <c r="S39" s="3">
        <f t="shared" si="54"/>
        <v>15811.5</v>
      </c>
      <c r="T39" s="3">
        <f t="shared" si="55"/>
        <v>10541</v>
      </c>
      <c r="U39" s="3">
        <f t="shared" si="56"/>
        <v>10541</v>
      </c>
      <c r="V39" s="3">
        <f t="shared" si="57"/>
        <v>10541</v>
      </c>
      <c r="W39" s="3">
        <f t="shared" si="58"/>
        <v>10541</v>
      </c>
      <c r="X39" s="3">
        <f t="shared" si="59"/>
        <v>10541</v>
      </c>
      <c r="Y39" s="3">
        <f t="shared" si="60"/>
        <v>10541</v>
      </c>
      <c r="Z39" s="3">
        <f t="shared" si="61"/>
        <v>10541</v>
      </c>
      <c r="AA39" s="3">
        <f t="shared" si="62"/>
        <v>10541</v>
      </c>
      <c r="AB39" s="3">
        <f t="shared" si="63"/>
        <v>10541</v>
      </c>
      <c r="AC39" s="17">
        <f t="shared" si="64"/>
        <v>10541</v>
      </c>
      <c r="AD39" s="17">
        <f t="shared" si="65"/>
        <v>10541</v>
      </c>
      <c r="AE39" s="3">
        <f t="shared" si="2"/>
        <v>131762.5</v>
      </c>
    </row>
    <row r="40" spans="1:31" x14ac:dyDescent="0.25">
      <c r="B40" t="s">
        <v>49</v>
      </c>
      <c r="D40" s="8">
        <v>45000</v>
      </c>
      <c r="E40" s="8">
        <v>30000</v>
      </c>
      <c r="F40" s="8">
        <v>30000</v>
      </c>
      <c r="G40" s="8">
        <v>30000</v>
      </c>
      <c r="H40" s="8">
        <v>30000</v>
      </c>
      <c r="I40" s="8">
        <v>30000</v>
      </c>
      <c r="J40" s="8">
        <v>20936.93</v>
      </c>
      <c r="K40" s="8">
        <v>18657.86</v>
      </c>
      <c r="L40" s="8">
        <v>19727.707999999999</v>
      </c>
      <c r="M40" s="8">
        <v>18702.331999999999</v>
      </c>
      <c r="N40" s="8">
        <v>30000</v>
      </c>
      <c r="O40" s="8">
        <v>30000</v>
      </c>
      <c r="P40" s="2">
        <f t="shared" si="1"/>
        <v>333024.82999999996</v>
      </c>
      <c r="Q40" s="13"/>
      <c r="R40" s="30">
        <v>0.47377999999999998</v>
      </c>
      <c r="S40" s="3">
        <f t="shared" si="54"/>
        <v>21320.1</v>
      </c>
      <c r="T40" s="3">
        <f t="shared" si="55"/>
        <v>14213.4</v>
      </c>
      <c r="U40" s="3">
        <f t="shared" si="56"/>
        <v>14213.4</v>
      </c>
      <c r="V40" s="3">
        <f t="shared" si="57"/>
        <v>14213.4</v>
      </c>
      <c r="W40" s="3">
        <f t="shared" si="58"/>
        <v>14213.4</v>
      </c>
      <c r="X40" s="3">
        <f t="shared" si="59"/>
        <v>14213.4</v>
      </c>
      <c r="Y40" s="3">
        <f t="shared" si="60"/>
        <v>9919.4986953999996</v>
      </c>
      <c r="Z40" s="3">
        <f t="shared" si="61"/>
        <v>8839.7209108000006</v>
      </c>
      <c r="AA40" s="3">
        <f t="shared" si="62"/>
        <v>9346.5934962399988</v>
      </c>
      <c r="AB40" s="3">
        <f t="shared" si="63"/>
        <v>8860.7908549599997</v>
      </c>
      <c r="AC40" s="17">
        <f t="shared" si="64"/>
        <v>14213.4</v>
      </c>
      <c r="AD40" s="17">
        <f t="shared" si="65"/>
        <v>14213.4</v>
      </c>
      <c r="AE40" s="3">
        <f t="shared" si="2"/>
        <v>157780.50395739998</v>
      </c>
    </row>
    <row r="41" spans="1:31" x14ac:dyDescent="0.25">
      <c r="B41" t="s">
        <v>50</v>
      </c>
      <c r="D41" s="8">
        <v>75000</v>
      </c>
      <c r="E41" s="8">
        <v>50000</v>
      </c>
      <c r="F41" s="8">
        <v>50000</v>
      </c>
      <c r="G41" s="8">
        <v>49101.415000000001</v>
      </c>
      <c r="H41" s="8">
        <v>23987.076000000001</v>
      </c>
      <c r="I41" s="8">
        <v>9164.8279999999995</v>
      </c>
      <c r="J41" s="8">
        <v>6429.8450000000003</v>
      </c>
      <c r="K41" s="8">
        <v>3908.36</v>
      </c>
      <c r="L41" s="8">
        <v>7197.36</v>
      </c>
      <c r="M41" s="8">
        <v>16274.793</v>
      </c>
      <c r="N41" s="8">
        <v>29286.498</v>
      </c>
      <c r="O41" s="8">
        <v>50000</v>
      </c>
      <c r="P41" s="2">
        <f t="shared" si="1"/>
        <v>370350.17499999999</v>
      </c>
      <c r="Q41" s="13"/>
      <c r="R41" s="30">
        <v>0.4607</v>
      </c>
      <c r="S41" s="3">
        <f t="shared" si="54"/>
        <v>34552.5</v>
      </c>
      <c r="T41" s="3">
        <f t="shared" si="55"/>
        <v>23035</v>
      </c>
      <c r="U41" s="3">
        <f t="shared" si="56"/>
        <v>23035</v>
      </c>
      <c r="V41" s="3">
        <f t="shared" si="57"/>
        <v>22621.0218905</v>
      </c>
      <c r="W41" s="3">
        <f t="shared" si="58"/>
        <v>11050.845913200001</v>
      </c>
      <c r="X41" s="3">
        <f t="shared" si="59"/>
        <v>4222.2362595999994</v>
      </c>
      <c r="Y41" s="3">
        <f t="shared" si="60"/>
        <v>2962.2295915</v>
      </c>
      <c r="Z41" s="3">
        <f t="shared" si="61"/>
        <v>1800.5814520000001</v>
      </c>
      <c r="AA41" s="3">
        <f t="shared" si="62"/>
        <v>3315.8237519999998</v>
      </c>
      <c r="AB41" s="3">
        <f t="shared" si="63"/>
        <v>7497.7971350999997</v>
      </c>
      <c r="AC41" s="17">
        <f t="shared" si="64"/>
        <v>13492.2896286</v>
      </c>
      <c r="AD41" s="17">
        <f t="shared" si="65"/>
        <v>23035</v>
      </c>
      <c r="AE41" s="3">
        <f t="shared" si="2"/>
        <v>170620.32562250001</v>
      </c>
    </row>
    <row r="42" spans="1:31" x14ac:dyDescent="0.25">
      <c r="B42" t="s">
        <v>51</v>
      </c>
      <c r="D42" s="8">
        <v>49429.915999999997</v>
      </c>
      <c r="E42" s="8">
        <v>15027.638000000001</v>
      </c>
      <c r="F42" s="8">
        <v>18161.846000000001</v>
      </c>
      <c r="G42" s="8">
        <v>134.24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2267.2809999999999</v>
      </c>
      <c r="O42" s="8">
        <v>26568.784</v>
      </c>
      <c r="P42" s="2">
        <f t="shared" si="1"/>
        <v>111589.705</v>
      </c>
      <c r="Q42" s="13"/>
      <c r="R42" s="30">
        <v>0.439</v>
      </c>
      <c r="S42" s="3">
        <f t="shared" si="54"/>
        <v>21699.733123999998</v>
      </c>
      <c r="T42" s="3">
        <f t="shared" si="55"/>
        <v>6597.1330820000003</v>
      </c>
      <c r="U42" s="3">
        <f t="shared" si="56"/>
        <v>7973.0503940000008</v>
      </c>
      <c r="V42" s="3">
        <f t="shared" si="57"/>
        <v>58.931360000000005</v>
      </c>
      <c r="W42" s="3">
        <f t="shared" si="58"/>
        <v>0</v>
      </c>
      <c r="X42" s="3">
        <f t="shared" si="59"/>
        <v>0</v>
      </c>
      <c r="Y42" s="3">
        <f t="shared" si="60"/>
        <v>0</v>
      </c>
      <c r="Z42" s="3">
        <f t="shared" si="61"/>
        <v>0</v>
      </c>
      <c r="AA42" s="3">
        <f t="shared" si="62"/>
        <v>0</v>
      </c>
      <c r="AB42" s="3">
        <f t="shared" si="63"/>
        <v>0</v>
      </c>
      <c r="AC42" s="17">
        <f t="shared" si="64"/>
        <v>995.33635900000002</v>
      </c>
      <c r="AD42" s="17">
        <f t="shared" si="65"/>
        <v>11663.696175999999</v>
      </c>
      <c r="AE42" s="3">
        <f t="shared" si="2"/>
        <v>48987.880494999998</v>
      </c>
    </row>
    <row r="43" spans="1:31" x14ac:dyDescent="0.25">
      <c r="A43" t="s">
        <v>37</v>
      </c>
      <c r="B43" t="s">
        <v>13</v>
      </c>
      <c r="D43" s="8">
        <v>37</v>
      </c>
      <c r="E43" s="8">
        <v>37</v>
      </c>
      <c r="F43" s="8">
        <v>37</v>
      </c>
      <c r="G43" s="8">
        <v>37</v>
      </c>
      <c r="H43" s="8">
        <v>37</v>
      </c>
      <c r="I43" s="8">
        <v>37</v>
      </c>
      <c r="J43" s="8">
        <v>35</v>
      </c>
      <c r="K43" s="8">
        <v>37</v>
      </c>
      <c r="L43" s="8">
        <v>37</v>
      </c>
      <c r="M43" s="8">
        <v>37</v>
      </c>
      <c r="N43" s="8">
        <v>38</v>
      </c>
      <c r="O43" s="8">
        <v>38</v>
      </c>
      <c r="P43" s="2">
        <f t="shared" si="1"/>
        <v>444</v>
      </c>
      <c r="Q43" s="13"/>
      <c r="R43" s="29">
        <v>625</v>
      </c>
      <c r="S43" s="3">
        <f t="shared" ref="S43:AD46" si="66">$R43*D43</f>
        <v>23125</v>
      </c>
      <c r="T43" s="3">
        <f t="shared" si="66"/>
        <v>23125</v>
      </c>
      <c r="U43" s="3">
        <f t="shared" si="66"/>
        <v>23125</v>
      </c>
      <c r="V43" s="3">
        <f t="shared" si="66"/>
        <v>23125</v>
      </c>
      <c r="W43" s="3">
        <f t="shared" si="66"/>
        <v>23125</v>
      </c>
      <c r="X43" s="3">
        <f t="shared" si="66"/>
        <v>23125</v>
      </c>
      <c r="Y43" s="3">
        <f t="shared" si="66"/>
        <v>21875</v>
      </c>
      <c r="Z43" s="3">
        <f t="shared" si="66"/>
        <v>23125</v>
      </c>
      <c r="AA43" s="3">
        <f t="shared" si="66"/>
        <v>23125</v>
      </c>
      <c r="AB43" s="3">
        <f t="shared" si="66"/>
        <v>23125</v>
      </c>
      <c r="AC43" s="17">
        <f t="shared" si="66"/>
        <v>23750</v>
      </c>
      <c r="AD43" s="17">
        <f t="shared" si="66"/>
        <v>23750</v>
      </c>
      <c r="AE43" s="3">
        <f t="shared" si="2"/>
        <v>277500</v>
      </c>
    </row>
    <row r="44" spans="1:31" x14ac:dyDescent="0.25">
      <c r="B44" t="s">
        <v>48</v>
      </c>
      <c r="D44" s="8">
        <v>632931</v>
      </c>
      <c r="E44" s="8">
        <v>635574</v>
      </c>
      <c r="F44" s="8">
        <v>642088</v>
      </c>
      <c r="G44" s="8">
        <v>638813</v>
      </c>
      <c r="H44" s="8">
        <v>651260</v>
      </c>
      <c r="I44" s="8">
        <v>653493</v>
      </c>
      <c r="J44" s="8">
        <v>638915</v>
      </c>
      <c r="K44" s="8">
        <v>587388</v>
      </c>
      <c r="L44" s="8">
        <v>609749</v>
      </c>
      <c r="M44" s="8">
        <v>625503</v>
      </c>
      <c r="N44" s="8">
        <v>732817</v>
      </c>
      <c r="O44" s="8">
        <v>697026</v>
      </c>
      <c r="P44" s="2">
        <f t="shared" si="1"/>
        <v>7745557</v>
      </c>
      <c r="Q44" s="13"/>
      <c r="R44" s="30">
        <v>0.10663</v>
      </c>
      <c r="S44" s="3">
        <f t="shared" si="66"/>
        <v>67489.432530000005</v>
      </c>
      <c r="T44" s="3">
        <f t="shared" si="66"/>
        <v>67771.255619999996</v>
      </c>
      <c r="U44" s="3">
        <f t="shared" si="66"/>
        <v>68465.843439999997</v>
      </c>
      <c r="V44" s="3">
        <f t="shared" si="66"/>
        <v>68116.630189999996</v>
      </c>
      <c r="W44" s="3">
        <f t="shared" si="66"/>
        <v>69443.853799999997</v>
      </c>
      <c r="X44" s="3">
        <f t="shared" si="66"/>
        <v>69681.958589999995</v>
      </c>
      <c r="Y44" s="3">
        <f t="shared" si="66"/>
        <v>68127.506450000001</v>
      </c>
      <c r="Z44" s="3">
        <f t="shared" si="66"/>
        <v>62633.182440000004</v>
      </c>
      <c r="AA44" s="3">
        <f t="shared" si="66"/>
        <v>65017.53587</v>
      </c>
      <c r="AB44" s="3">
        <f t="shared" si="66"/>
        <v>66697.384890000001</v>
      </c>
      <c r="AC44" s="17">
        <f t="shared" si="66"/>
        <v>78140.276710000006</v>
      </c>
      <c r="AD44" s="17">
        <f t="shared" si="66"/>
        <v>74323.882379999995</v>
      </c>
      <c r="AE44" s="3">
        <f t="shared" si="2"/>
        <v>825908.74290999991</v>
      </c>
    </row>
    <row r="45" spans="1:31" x14ac:dyDescent="0.25">
      <c r="B45" t="s">
        <v>49</v>
      </c>
      <c r="D45" s="8">
        <v>752732</v>
      </c>
      <c r="E45" s="8">
        <v>787441</v>
      </c>
      <c r="F45" s="8">
        <v>744020</v>
      </c>
      <c r="G45" s="8">
        <v>742865</v>
      </c>
      <c r="H45" s="8">
        <v>535673</v>
      </c>
      <c r="I45" s="8">
        <v>473025</v>
      </c>
      <c r="J45" s="8">
        <v>495329</v>
      </c>
      <c r="K45" s="8">
        <v>430821</v>
      </c>
      <c r="L45" s="8">
        <v>506318</v>
      </c>
      <c r="M45" s="8">
        <v>443432</v>
      </c>
      <c r="N45" s="8">
        <v>714434</v>
      </c>
      <c r="O45" s="8">
        <v>741401</v>
      </c>
      <c r="P45" s="2">
        <f t="shared" si="1"/>
        <v>7367491</v>
      </c>
      <c r="Q45" s="13"/>
      <c r="R45" s="30">
        <v>9.5049999999999996E-2</v>
      </c>
      <c r="S45" s="3">
        <f t="shared" si="66"/>
        <v>71547.176599999992</v>
      </c>
      <c r="T45" s="3">
        <f t="shared" si="66"/>
        <v>74846.267049999995</v>
      </c>
      <c r="U45" s="3">
        <f t="shared" si="66"/>
        <v>70719.100999999995</v>
      </c>
      <c r="V45" s="3">
        <f t="shared" si="66"/>
        <v>70609.318249999997</v>
      </c>
      <c r="W45" s="3">
        <f t="shared" si="66"/>
        <v>50915.718649999995</v>
      </c>
      <c r="X45" s="3">
        <f t="shared" si="66"/>
        <v>44961.026249999995</v>
      </c>
      <c r="Y45" s="3">
        <f t="shared" si="66"/>
        <v>47081.02145</v>
      </c>
      <c r="Z45" s="3">
        <f t="shared" si="66"/>
        <v>40949.536049999995</v>
      </c>
      <c r="AA45" s="3">
        <f t="shared" si="66"/>
        <v>48125.525900000001</v>
      </c>
      <c r="AB45" s="3">
        <f t="shared" si="66"/>
        <v>42148.211599999995</v>
      </c>
      <c r="AC45" s="17">
        <f t="shared" si="66"/>
        <v>67906.951699999991</v>
      </c>
      <c r="AD45" s="17">
        <f t="shared" si="66"/>
        <v>70470.165049999996</v>
      </c>
      <c r="AE45" s="3">
        <f t="shared" si="2"/>
        <v>700280.01954999985</v>
      </c>
    </row>
    <row r="46" spans="1:31" x14ac:dyDescent="0.25">
      <c r="B46" t="s">
        <v>50</v>
      </c>
      <c r="D46" s="8">
        <v>1324086</v>
      </c>
      <c r="E46" s="8">
        <v>1362848</v>
      </c>
      <c r="F46" s="8">
        <v>1287451</v>
      </c>
      <c r="G46" s="8">
        <v>1245739</v>
      </c>
      <c r="H46" s="8">
        <v>939919</v>
      </c>
      <c r="I46" s="8">
        <v>621116</v>
      </c>
      <c r="J46" s="8">
        <v>716233</v>
      </c>
      <c r="K46" s="8">
        <v>470570</v>
      </c>
      <c r="L46" s="8">
        <v>639357</v>
      </c>
      <c r="M46" s="8">
        <v>713113</v>
      </c>
      <c r="N46" s="8">
        <v>1244916</v>
      </c>
      <c r="O46" s="8">
        <v>1434635</v>
      </c>
      <c r="P46" s="2">
        <f t="shared" si="1"/>
        <v>11999983</v>
      </c>
      <c r="Q46" s="13"/>
      <c r="R46" s="30">
        <v>8.5879999999999998E-2</v>
      </c>
      <c r="S46" s="3">
        <f t="shared" si="66"/>
        <v>113712.50568</v>
      </c>
      <c r="T46" s="3">
        <f t="shared" si="66"/>
        <v>117041.38623999999</v>
      </c>
      <c r="U46" s="3">
        <f t="shared" si="66"/>
        <v>110566.29188</v>
      </c>
      <c r="V46" s="3">
        <f t="shared" si="66"/>
        <v>106984.06531999999</v>
      </c>
      <c r="W46" s="3">
        <f t="shared" si="66"/>
        <v>80720.243719999999</v>
      </c>
      <c r="X46" s="3">
        <f t="shared" si="66"/>
        <v>53341.442080000001</v>
      </c>
      <c r="Y46" s="3">
        <f t="shared" si="66"/>
        <v>61510.090039999995</v>
      </c>
      <c r="Z46" s="3">
        <f t="shared" si="66"/>
        <v>40412.551599999999</v>
      </c>
      <c r="AA46" s="3">
        <f t="shared" si="66"/>
        <v>54907.979159999995</v>
      </c>
      <c r="AB46" s="3">
        <f t="shared" si="66"/>
        <v>61242.144439999996</v>
      </c>
      <c r="AC46" s="17">
        <f t="shared" si="66"/>
        <v>106913.38608</v>
      </c>
      <c r="AD46" s="17">
        <f t="shared" si="66"/>
        <v>123206.4538</v>
      </c>
      <c r="AE46" s="3">
        <f t="shared" si="2"/>
        <v>1030558.5400399999</v>
      </c>
    </row>
    <row r="47" spans="1:31" x14ac:dyDescent="0.25">
      <c r="B47" t="s">
        <v>51</v>
      </c>
      <c r="D47" s="8">
        <v>208242</v>
      </c>
      <c r="E47" s="8">
        <v>276763</v>
      </c>
      <c r="F47" s="8">
        <v>261739</v>
      </c>
      <c r="G47" s="8">
        <v>275571</v>
      </c>
      <c r="H47" s="8">
        <v>200000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172911</v>
      </c>
      <c r="O47" s="8">
        <v>22422</v>
      </c>
      <c r="P47" s="2">
        <f t="shared" si="1"/>
        <v>1417648</v>
      </c>
      <c r="Q47" s="13"/>
      <c r="R47" s="30">
        <v>7.954E-2</v>
      </c>
      <c r="S47" s="3">
        <f t="shared" ref="S47" si="67">$R47*D47</f>
        <v>16563.56868</v>
      </c>
      <c r="T47" s="3">
        <f t="shared" ref="T47" si="68">$R47*E47</f>
        <v>22013.729019999999</v>
      </c>
      <c r="U47" s="3">
        <f t="shared" ref="U47" si="69">$R47*F47</f>
        <v>20818.72006</v>
      </c>
      <c r="V47" s="3">
        <f t="shared" ref="V47" si="70">$R47*G47</f>
        <v>21918.91734</v>
      </c>
      <c r="W47" s="3">
        <f t="shared" ref="W47" si="71">$R47*H47</f>
        <v>15908</v>
      </c>
      <c r="X47" s="3">
        <f t="shared" ref="X47" si="72">$R47*I47</f>
        <v>0</v>
      </c>
      <c r="Y47" s="3">
        <f t="shared" ref="Y47" si="73">$R47*J47</f>
        <v>0</v>
      </c>
      <c r="Z47" s="3">
        <f t="shared" ref="Z47" si="74">$R47*K47</f>
        <v>0</v>
      </c>
      <c r="AA47" s="3">
        <f t="shared" ref="AA47" si="75">$R47*L47</f>
        <v>0</v>
      </c>
      <c r="AB47" s="3">
        <f t="shared" ref="AB47" si="76">$R47*M47</f>
        <v>0</v>
      </c>
      <c r="AC47" s="17">
        <f t="shared" ref="AC47" si="77">$R47*N47</f>
        <v>13753.34094</v>
      </c>
      <c r="AD47" s="17">
        <f t="shared" ref="AD47" si="78">$R47*O47</f>
        <v>1783.44588</v>
      </c>
      <c r="AE47" s="3">
        <f t="shared" ref="AE47" si="79">SUM(S47:AD47)</f>
        <v>112759.72192</v>
      </c>
    </row>
    <row r="48" spans="1:31" x14ac:dyDescent="0.25">
      <c r="B48" t="s">
        <v>52</v>
      </c>
      <c r="D48" s="8">
        <v>238624</v>
      </c>
      <c r="E48" s="8">
        <v>248960</v>
      </c>
      <c r="F48" s="8">
        <v>215079</v>
      </c>
      <c r="G48" s="8">
        <v>271987</v>
      </c>
      <c r="H48" s="8">
        <v>157595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2">
        <f t="shared" si="1"/>
        <v>1132245</v>
      </c>
      <c r="Q48" s="13"/>
      <c r="R48" s="30">
        <v>6.0199999999999997E-2</v>
      </c>
      <c r="S48" s="3">
        <f t="shared" ref="S48:S51" si="80">$R48*D48</f>
        <v>14365.164799999999</v>
      </c>
      <c r="T48" s="3">
        <f t="shared" ref="T48:T51" si="81">$R48*E48</f>
        <v>14987.392</v>
      </c>
      <c r="U48" s="3">
        <f t="shared" ref="U48:U51" si="82">$R48*F48</f>
        <v>12947.755799999999</v>
      </c>
      <c r="V48" s="3">
        <f t="shared" ref="V48:V51" si="83">$R48*G48</f>
        <v>16373.617399999999</v>
      </c>
      <c r="W48" s="3">
        <f t="shared" ref="W48:W51" si="84">$R48*H48</f>
        <v>9487.2189999999991</v>
      </c>
      <c r="X48" s="3">
        <f t="shared" ref="X48:X51" si="85">$R48*I48</f>
        <v>0</v>
      </c>
      <c r="Y48" s="3">
        <f t="shared" ref="Y48:Y51" si="86">$R48*J48</f>
        <v>0</v>
      </c>
      <c r="Z48" s="3">
        <f t="shared" ref="Z48:Z51" si="87">$R48*K48</f>
        <v>0</v>
      </c>
      <c r="AA48" s="3">
        <f t="shared" ref="AA48:AA51" si="88">$R48*L48</f>
        <v>0</v>
      </c>
      <c r="AB48" s="3">
        <f t="shared" ref="AB48:AB51" si="89">$R48*M48</f>
        <v>0</v>
      </c>
      <c r="AC48" s="17">
        <f t="shared" ref="AC48" si="90">$R48*N48</f>
        <v>0</v>
      </c>
      <c r="AD48" s="17">
        <f t="shared" ref="AD48" si="91">$R48*O48</f>
        <v>0</v>
      </c>
      <c r="AE48" s="3">
        <f t="shared" si="2"/>
        <v>68161.14899999999</v>
      </c>
    </row>
    <row r="49" spans="1:32" ht="14.45" customHeight="1" x14ac:dyDescent="0.25">
      <c r="A49" s="10" t="s">
        <v>38</v>
      </c>
      <c r="B49" t="s">
        <v>13</v>
      </c>
      <c r="D49" s="8">
        <v>3</v>
      </c>
      <c r="E49" s="8">
        <v>2</v>
      </c>
      <c r="F49" s="8">
        <v>3</v>
      </c>
      <c r="G49" s="8">
        <v>3</v>
      </c>
      <c r="H49" s="8">
        <v>3</v>
      </c>
      <c r="I49" s="8">
        <v>1</v>
      </c>
      <c r="J49" s="8">
        <v>2</v>
      </c>
      <c r="K49" s="8">
        <v>3</v>
      </c>
      <c r="L49" s="8">
        <v>3</v>
      </c>
      <c r="M49" s="8">
        <v>3</v>
      </c>
      <c r="N49" s="8">
        <v>3</v>
      </c>
      <c r="O49" s="8">
        <v>2</v>
      </c>
      <c r="P49" s="2">
        <f t="shared" si="1"/>
        <v>31</v>
      </c>
      <c r="Q49" s="13"/>
      <c r="R49" s="29">
        <v>0</v>
      </c>
      <c r="S49" s="3">
        <f t="shared" si="80"/>
        <v>0</v>
      </c>
      <c r="T49" s="3">
        <f t="shared" si="81"/>
        <v>0</v>
      </c>
      <c r="U49" s="3">
        <f t="shared" si="82"/>
        <v>0</v>
      </c>
      <c r="V49" s="3">
        <f t="shared" si="83"/>
        <v>0</v>
      </c>
      <c r="W49" s="3">
        <f t="shared" si="84"/>
        <v>0</v>
      </c>
      <c r="X49" s="3">
        <f t="shared" si="85"/>
        <v>0</v>
      </c>
      <c r="Y49" s="3">
        <f t="shared" si="86"/>
        <v>0</v>
      </c>
      <c r="Z49" s="3">
        <f t="shared" si="87"/>
        <v>0</v>
      </c>
      <c r="AA49" s="3">
        <f t="shared" si="88"/>
        <v>0</v>
      </c>
      <c r="AB49" s="3">
        <f t="shared" si="89"/>
        <v>0</v>
      </c>
      <c r="AC49" s="17">
        <f t="shared" ref="AC49:AC51" si="92">$R49*N49</f>
        <v>0</v>
      </c>
      <c r="AD49" s="17">
        <f t="shared" ref="AD49:AD51" si="93">$R49*O49</f>
        <v>0</v>
      </c>
      <c r="AE49" s="3">
        <f t="shared" si="2"/>
        <v>0</v>
      </c>
    </row>
    <row r="50" spans="1:32" x14ac:dyDescent="0.25">
      <c r="A50" s="10"/>
      <c r="B50" t="s">
        <v>53</v>
      </c>
      <c r="D50" s="8">
        <v>885487</v>
      </c>
      <c r="E50" s="8">
        <v>112693</v>
      </c>
      <c r="F50" s="8">
        <v>96430</v>
      </c>
      <c r="G50" s="8">
        <v>474375</v>
      </c>
      <c r="H50" s="8">
        <v>617352</v>
      </c>
      <c r="I50" s="8">
        <v>73447</v>
      </c>
      <c r="J50" s="8">
        <v>135995</v>
      </c>
      <c r="K50" s="8">
        <v>281055</v>
      </c>
      <c r="L50" s="8">
        <v>496427</v>
      </c>
      <c r="M50" s="8">
        <v>823365</v>
      </c>
      <c r="N50" s="8">
        <v>1096071</v>
      </c>
      <c r="O50" s="8">
        <v>277011</v>
      </c>
      <c r="P50" s="2">
        <f t="shared" si="1"/>
        <v>5369708</v>
      </c>
      <c r="Q50" s="13"/>
      <c r="R50" s="30">
        <v>2.0910000000000002E-2</v>
      </c>
      <c r="S50" s="3">
        <f t="shared" si="80"/>
        <v>18515.533170000002</v>
      </c>
      <c r="T50" s="3">
        <f t="shared" si="81"/>
        <v>2356.4106300000003</v>
      </c>
      <c r="U50" s="3">
        <f t="shared" si="82"/>
        <v>2016.3513</v>
      </c>
      <c r="V50" s="3">
        <f t="shared" si="83"/>
        <v>9919.1812500000015</v>
      </c>
      <c r="W50" s="3">
        <f t="shared" si="84"/>
        <v>12908.830320000001</v>
      </c>
      <c r="X50" s="3">
        <f t="shared" si="85"/>
        <v>1535.7767700000002</v>
      </c>
      <c r="Y50" s="3">
        <f t="shared" si="86"/>
        <v>2843.6554500000002</v>
      </c>
      <c r="Z50" s="3">
        <f t="shared" si="87"/>
        <v>5876.8600500000002</v>
      </c>
      <c r="AA50" s="3">
        <f t="shared" si="88"/>
        <v>10380.288570000001</v>
      </c>
      <c r="AB50" s="3">
        <f t="shared" si="89"/>
        <v>17216.562150000002</v>
      </c>
      <c r="AC50" s="17">
        <f t="shared" si="92"/>
        <v>22918.84461</v>
      </c>
      <c r="AD50" s="17">
        <f t="shared" si="93"/>
        <v>5792.3000100000008</v>
      </c>
      <c r="AE50" s="3">
        <f t="shared" si="2"/>
        <v>112280.59428</v>
      </c>
    </row>
    <row r="51" spans="1:32" x14ac:dyDescent="0.25">
      <c r="A51" s="10" t="s">
        <v>55</v>
      </c>
      <c r="B51" t="s">
        <v>13</v>
      </c>
      <c r="D51" s="8">
        <v>5</v>
      </c>
      <c r="E51" s="8">
        <v>5</v>
      </c>
      <c r="F51" s="8">
        <v>5</v>
      </c>
      <c r="G51" s="8">
        <v>5</v>
      </c>
      <c r="H51" s="8">
        <v>5</v>
      </c>
      <c r="I51" s="8">
        <v>5</v>
      </c>
      <c r="J51" s="8">
        <v>5</v>
      </c>
      <c r="K51" s="8">
        <v>5</v>
      </c>
      <c r="L51" s="8">
        <v>5</v>
      </c>
      <c r="M51" s="8">
        <v>5</v>
      </c>
      <c r="N51" s="8">
        <v>5</v>
      </c>
      <c r="O51" s="8">
        <v>5</v>
      </c>
      <c r="P51" s="2">
        <f t="shared" si="1"/>
        <v>60</v>
      </c>
      <c r="Q51" s="13"/>
      <c r="R51" s="29">
        <v>200</v>
      </c>
      <c r="S51" s="3">
        <f t="shared" si="80"/>
        <v>1000</v>
      </c>
      <c r="T51" s="3">
        <f t="shared" si="81"/>
        <v>1000</v>
      </c>
      <c r="U51" s="3">
        <f t="shared" si="82"/>
        <v>1000</v>
      </c>
      <c r="V51" s="3">
        <f t="shared" si="83"/>
        <v>1000</v>
      </c>
      <c r="W51" s="3">
        <f t="shared" si="84"/>
        <v>1000</v>
      </c>
      <c r="X51" s="3">
        <f t="shared" si="85"/>
        <v>1000</v>
      </c>
      <c r="Y51" s="3">
        <f t="shared" si="86"/>
        <v>1000</v>
      </c>
      <c r="Z51" s="3">
        <f t="shared" si="87"/>
        <v>1000</v>
      </c>
      <c r="AA51" s="3">
        <f t="shared" si="88"/>
        <v>1000</v>
      </c>
      <c r="AB51" s="3">
        <f t="shared" si="89"/>
        <v>1000</v>
      </c>
      <c r="AC51" s="17">
        <f t="shared" si="92"/>
        <v>1000</v>
      </c>
      <c r="AD51" s="17">
        <f t="shared" si="93"/>
        <v>1000</v>
      </c>
      <c r="AE51" s="3">
        <f t="shared" si="2"/>
        <v>12000</v>
      </c>
    </row>
    <row r="52" spans="1:32" x14ac:dyDescent="0.25">
      <c r="A52" s="10"/>
      <c r="B52" t="s">
        <v>53</v>
      </c>
      <c r="D52" s="8">
        <v>4791048</v>
      </c>
      <c r="E52" s="8">
        <v>4798122</v>
      </c>
      <c r="F52" s="8">
        <v>4535555</v>
      </c>
      <c r="G52" s="8">
        <v>4272088</v>
      </c>
      <c r="H52" s="8">
        <v>3712009</v>
      </c>
      <c r="I52" s="8">
        <v>3381243</v>
      </c>
      <c r="J52" s="8">
        <v>2910360</v>
      </c>
      <c r="K52" s="8">
        <v>2592737</v>
      </c>
      <c r="L52" s="8">
        <v>2728832</v>
      </c>
      <c r="M52" s="8">
        <v>2922870</v>
      </c>
      <c r="N52" s="8">
        <v>3547300</v>
      </c>
      <c r="O52" s="8">
        <v>3902504</v>
      </c>
      <c r="P52" s="2">
        <f t="shared" si="1"/>
        <v>44094668</v>
      </c>
      <c r="Q52" s="13"/>
      <c r="R52" s="28" t="s">
        <v>54</v>
      </c>
      <c r="S52" s="9">
        <v>120099.05</v>
      </c>
      <c r="T52" s="9">
        <v>120604.97</v>
      </c>
      <c r="U52" s="9">
        <v>113729.84</v>
      </c>
      <c r="V52" s="9">
        <v>103097.19</v>
      </c>
      <c r="W52" s="9">
        <v>91547.29</v>
      </c>
      <c r="X52" s="9">
        <v>86194.01</v>
      </c>
      <c r="Y52" s="9">
        <v>74884.47</v>
      </c>
      <c r="Z52" s="9">
        <v>67767.47</v>
      </c>
      <c r="AA52" s="9">
        <v>73230.23</v>
      </c>
      <c r="AB52" s="9">
        <v>81202.55</v>
      </c>
      <c r="AC52" s="9">
        <v>92410.63</v>
      </c>
      <c r="AD52" s="9">
        <v>96678.38</v>
      </c>
      <c r="AE52" s="3">
        <f t="shared" si="2"/>
        <v>1121446.08</v>
      </c>
    </row>
    <row r="53" spans="1:32" x14ac:dyDescent="0.25">
      <c r="Q53" s="31"/>
    </row>
    <row r="54" spans="1:32" x14ac:dyDescent="0.25">
      <c r="A54" t="s">
        <v>29</v>
      </c>
      <c r="B54" t="s">
        <v>16</v>
      </c>
      <c r="D54" s="8">
        <v>9586089</v>
      </c>
      <c r="E54" s="8">
        <v>8736536</v>
      </c>
      <c r="F54" s="8">
        <v>8128195</v>
      </c>
      <c r="G54" s="8">
        <v>3993302</v>
      </c>
      <c r="H54" s="8">
        <v>2679849</v>
      </c>
      <c r="I54" s="8">
        <v>1616763</v>
      </c>
      <c r="J54" s="8">
        <v>1335477</v>
      </c>
      <c r="K54" s="8">
        <v>1355425</v>
      </c>
      <c r="L54" s="8">
        <v>1743282</v>
      </c>
      <c r="M54" s="8">
        <v>6531638</v>
      </c>
      <c r="N54" s="8">
        <v>10549535</v>
      </c>
      <c r="O54" s="8">
        <v>11943421</v>
      </c>
      <c r="P54" s="2">
        <f t="shared" si="1"/>
        <v>68199512</v>
      </c>
      <c r="Q54" s="13"/>
      <c r="S54" s="3">
        <f t="shared" ref="S54:AD54" si="94">SUM(S4:S5)/SUM(D4:D5)*D54</f>
        <v>7487876.4044276597</v>
      </c>
      <c r="T54" s="3">
        <f t="shared" si="94"/>
        <v>6782614.2317335317</v>
      </c>
      <c r="U54" s="3">
        <f t="shared" si="94"/>
        <v>6269795.3323554946</v>
      </c>
      <c r="V54" s="3">
        <f t="shared" si="94"/>
        <v>3021288.6963810003</v>
      </c>
      <c r="W54" s="3">
        <f t="shared" si="94"/>
        <v>1969939.2797520771</v>
      </c>
      <c r="X54" s="3">
        <f t="shared" si="94"/>
        <v>1183249.2059405008</v>
      </c>
      <c r="Y54" s="3">
        <f t="shared" si="94"/>
        <v>977254.07907995593</v>
      </c>
      <c r="Z54" s="3">
        <f t="shared" si="94"/>
        <v>990129.49231583904</v>
      </c>
      <c r="AA54" s="3">
        <f t="shared" si="94"/>
        <v>1278104.6456536402</v>
      </c>
      <c r="AB54" s="3">
        <f t="shared" si="94"/>
        <v>4784451.0864328612</v>
      </c>
      <c r="AC54" s="17">
        <f t="shared" si="94"/>
        <v>7992329.4326664545</v>
      </c>
      <c r="AD54" s="17">
        <f t="shared" si="94"/>
        <v>9306895.4153413847</v>
      </c>
      <c r="AE54" s="3">
        <f t="shared" ref="AE54:AE78" si="95">SUM(S54:AD54)</f>
        <v>52043927.3020804</v>
      </c>
      <c r="AF54" t="s">
        <v>20</v>
      </c>
    </row>
    <row r="55" spans="1:32" x14ac:dyDescent="0.25">
      <c r="B55" t="s">
        <v>17</v>
      </c>
      <c r="D55" s="8">
        <v>-10375003</v>
      </c>
      <c r="E55" s="8">
        <v>-9586089</v>
      </c>
      <c r="F55" s="8">
        <v>-8736536</v>
      </c>
      <c r="G55" s="8">
        <v>-8128195</v>
      </c>
      <c r="H55" s="8">
        <v>-3993302</v>
      </c>
      <c r="I55" s="8">
        <v>-2679849</v>
      </c>
      <c r="J55" s="8">
        <v>-1616763</v>
      </c>
      <c r="K55" s="8">
        <v>-1335477</v>
      </c>
      <c r="L55" s="8">
        <v>-1355425</v>
      </c>
      <c r="M55" s="8">
        <v>-1743282</v>
      </c>
      <c r="N55" s="8">
        <v>-6531638</v>
      </c>
      <c r="O55" s="8">
        <v>-10549535</v>
      </c>
      <c r="P55" s="2">
        <f t="shared" si="1"/>
        <v>-66631094</v>
      </c>
      <c r="Q55" s="13"/>
      <c r="S55" s="3">
        <f>SUM(S4:S5)/SUM(D4:D5)*D55</f>
        <v>-8104112.1316071851</v>
      </c>
      <c r="T55" s="3">
        <f>-S54</f>
        <v>-7487876.4044276597</v>
      </c>
      <c r="U55" s="3">
        <f t="shared" ref="U55:AD55" si="96">-T54</f>
        <v>-6782614.2317335317</v>
      </c>
      <c r="V55" s="3">
        <f t="shared" si="96"/>
        <v>-6269795.3323554946</v>
      </c>
      <c r="W55" s="3">
        <f t="shared" si="96"/>
        <v>-3021288.6963810003</v>
      </c>
      <c r="X55" s="3">
        <f t="shared" si="96"/>
        <v>-1969939.2797520771</v>
      </c>
      <c r="Y55" s="3">
        <f t="shared" si="96"/>
        <v>-1183249.2059405008</v>
      </c>
      <c r="Z55" s="3">
        <f t="shared" si="96"/>
        <v>-977254.07907995593</v>
      </c>
      <c r="AA55" s="3">
        <f t="shared" si="96"/>
        <v>-990129.49231583904</v>
      </c>
      <c r="AB55" s="3">
        <f t="shared" si="96"/>
        <v>-1278104.6456536402</v>
      </c>
      <c r="AC55" s="17">
        <f t="shared" si="96"/>
        <v>-4784451.0864328612</v>
      </c>
      <c r="AD55" s="17">
        <f t="shared" si="96"/>
        <v>-7992329.4326664545</v>
      </c>
      <c r="AE55" s="3">
        <f t="shared" si="95"/>
        <v>-50841144.01834619</v>
      </c>
      <c r="AF55" t="s">
        <v>21</v>
      </c>
    </row>
    <row r="56" spans="1:32" x14ac:dyDescent="0.25">
      <c r="B56" t="s">
        <v>15</v>
      </c>
      <c r="D56" s="14">
        <f>D54+D55</f>
        <v>-788914</v>
      </c>
      <c r="E56" s="14">
        <f t="shared" ref="E56:O56" si="97">E54+E55</f>
        <v>-849553</v>
      </c>
      <c r="F56" s="14">
        <f t="shared" si="97"/>
        <v>-608341</v>
      </c>
      <c r="G56" s="14">
        <f t="shared" si="97"/>
        <v>-4134893</v>
      </c>
      <c r="H56" s="14">
        <f t="shared" si="97"/>
        <v>-1313453</v>
      </c>
      <c r="I56" s="14">
        <f t="shared" si="97"/>
        <v>-1063086</v>
      </c>
      <c r="J56" s="14">
        <f t="shared" si="97"/>
        <v>-281286</v>
      </c>
      <c r="K56" s="14">
        <f t="shared" si="97"/>
        <v>19948</v>
      </c>
      <c r="L56" s="14">
        <f t="shared" si="97"/>
        <v>387857</v>
      </c>
      <c r="M56" s="14">
        <f t="shared" si="97"/>
        <v>4788356</v>
      </c>
      <c r="N56" s="14">
        <f t="shared" si="97"/>
        <v>4017897</v>
      </c>
      <c r="O56" s="14">
        <f t="shared" si="97"/>
        <v>1393886</v>
      </c>
      <c r="P56" s="2">
        <f t="shared" si="1"/>
        <v>1568418</v>
      </c>
      <c r="Q56" s="13"/>
      <c r="R56" s="27">
        <f>ROUND(SUM(AE4:AE5)/SUM(P4:P5),5)</f>
        <v>0.76510999999999996</v>
      </c>
      <c r="S56" s="3">
        <f t="shared" ref="S56:AD56" si="98">$R56*D56</f>
        <v>-603605.99053999991</v>
      </c>
      <c r="T56" s="3">
        <f t="shared" si="98"/>
        <v>-650001.49582999991</v>
      </c>
      <c r="U56" s="3">
        <f t="shared" si="98"/>
        <v>-465447.78250999999</v>
      </c>
      <c r="V56" s="3">
        <f t="shared" si="98"/>
        <v>-3163647.9832299999</v>
      </c>
      <c r="W56" s="3">
        <f t="shared" si="98"/>
        <v>-1004936.0248299999</v>
      </c>
      <c r="X56" s="3">
        <f t="shared" si="98"/>
        <v>-813377.72945999994</v>
      </c>
      <c r="Y56" s="3">
        <f t="shared" si="98"/>
        <v>-215214.73145999998</v>
      </c>
      <c r="Z56" s="3">
        <f t="shared" si="98"/>
        <v>15262.414279999999</v>
      </c>
      <c r="AA56" s="3">
        <f t="shared" si="98"/>
        <v>296753.26926999999</v>
      </c>
      <c r="AB56" s="3">
        <f t="shared" si="98"/>
        <v>3663619.0591599997</v>
      </c>
      <c r="AC56" s="17">
        <f t="shared" si="98"/>
        <v>3074133.1736699999</v>
      </c>
      <c r="AD56" s="17">
        <f t="shared" si="98"/>
        <v>1066476.1174599999</v>
      </c>
      <c r="AE56" s="3">
        <f t="shared" si="95"/>
        <v>1200012.2959799999</v>
      </c>
      <c r="AF56" t="s">
        <v>22</v>
      </c>
    </row>
    <row r="57" spans="1:32" x14ac:dyDescent="0.25">
      <c r="A57" t="s">
        <v>31</v>
      </c>
      <c r="B57" t="s">
        <v>16</v>
      </c>
      <c r="D57" s="8">
        <v>3460823</v>
      </c>
      <c r="E57" s="8">
        <v>3277008</v>
      </c>
      <c r="F57" s="8">
        <v>3059673</v>
      </c>
      <c r="G57" s="8">
        <v>1482629</v>
      </c>
      <c r="H57" s="8">
        <v>1165096</v>
      </c>
      <c r="I57" s="8">
        <v>746576</v>
      </c>
      <c r="J57" s="8">
        <v>740650</v>
      </c>
      <c r="K57" s="8">
        <v>841551</v>
      </c>
      <c r="L57" s="8">
        <v>1106773</v>
      </c>
      <c r="M57" s="8">
        <v>3528500</v>
      </c>
      <c r="N57" s="8">
        <v>4038549</v>
      </c>
      <c r="O57" s="8">
        <v>4266012</v>
      </c>
      <c r="P57" s="2">
        <f t="shared" si="1"/>
        <v>27713840</v>
      </c>
      <c r="Q57" s="8"/>
      <c r="S57" s="3">
        <f>SUM(S10:S12)/SUM(D10:D12)*D57</f>
        <v>1921298.4836219763</v>
      </c>
      <c r="T57" s="3">
        <f>SUM(T10:T12)/SUM(E10:E12)*E57</f>
        <v>1814170.175097245</v>
      </c>
      <c r="U57" s="3">
        <f t="shared" ref="U57:AD57" si="99">SUM(U10:U12)/SUM(F10:F12)*F57</f>
        <v>1684635.6952895988</v>
      </c>
      <c r="V57" s="3">
        <f t="shared" si="99"/>
        <v>792190.54109257855</v>
      </c>
      <c r="W57" s="3">
        <f t="shared" si="99"/>
        <v>574073.15846995288</v>
      </c>
      <c r="X57" s="3">
        <f t="shared" si="99"/>
        <v>348232.12429019989</v>
      </c>
      <c r="Y57" s="3">
        <f t="shared" si="99"/>
        <v>337894.32321969338</v>
      </c>
      <c r="Z57" s="3">
        <f t="shared" si="99"/>
        <v>384077.57122014521</v>
      </c>
      <c r="AA57" s="3">
        <f t="shared" si="99"/>
        <v>512141.88512461534</v>
      </c>
      <c r="AB57" s="3">
        <f t="shared" si="99"/>
        <v>1693159.4733701162</v>
      </c>
      <c r="AC57" s="17">
        <f t="shared" si="99"/>
        <v>2164384.9965272793</v>
      </c>
      <c r="AD57" s="17">
        <f t="shared" si="99"/>
        <v>2350345.8934548674</v>
      </c>
      <c r="AE57" s="3">
        <f t="shared" si="95"/>
        <v>14576604.320778266</v>
      </c>
      <c r="AF57" t="s">
        <v>20</v>
      </c>
    </row>
    <row r="58" spans="1:32" x14ac:dyDescent="0.25">
      <c r="B58" t="s">
        <v>17</v>
      </c>
      <c r="D58" s="8">
        <v>-3794161</v>
      </c>
      <c r="E58" s="8">
        <v>-3460823</v>
      </c>
      <c r="F58" s="8">
        <v>-3277008</v>
      </c>
      <c r="G58" s="8">
        <v>-3059673</v>
      </c>
      <c r="H58" s="8">
        <v>-1482629</v>
      </c>
      <c r="I58" s="8">
        <v>-1165096</v>
      </c>
      <c r="J58" s="8">
        <v>-746576</v>
      </c>
      <c r="K58" s="8">
        <v>-740650</v>
      </c>
      <c r="L58" s="8">
        <v>-841551</v>
      </c>
      <c r="M58" s="8">
        <v>-1106773</v>
      </c>
      <c r="N58" s="8">
        <v>-3528500</v>
      </c>
      <c r="O58" s="8">
        <v>-4038549</v>
      </c>
      <c r="P58" s="2">
        <f t="shared" si="1"/>
        <v>-27241989</v>
      </c>
      <c r="Q58" s="13"/>
      <c r="S58" s="3">
        <f>SUM(S10:S12)/SUM(D10:D12)*D58</f>
        <v>-2106353.2506336328</v>
      </c>
      <c r="T58" s="3">
        <f>-S57</f>
        <v>-1921298.4836219763</v>
      </c>
      <c r="U58" s="3">
        <f t="shared" ref="U58:AD58" si="100">-T57</f>
        <v>-1814170.175097245</v>
      </c>
      <c r="V58" s="3">
        <f t="shared" si="100"/>
        <v>-1684635.6952895988</v>
      </c>
      <c r="W58" s="3">
        <f t="shared" si="100"/>
        <v>-792190.54109257855</v>
      </c>
      <c r="X58" s="3">
        <f t="shared" si="100"/>
        <v>-574073.15846995288</v>
      </c>
      <c r="Y58" s="3">
        <f t="shared" si="100"/>
        <v>-348232.12429019989</v>
      </c>
      <c r="Z58" s="3">
        <f t="shared" si="100"/>
        <v>-337894.32321969338</v>
      </c>
      <c r="AA58" s="3">
        <f t="shared" si="100"/>
        <v>-384077.57122014521</v>
      </c>
      <c r="AB58" s="3">
        <f t="shared" si="100"/>
        <v>-512141.88512461534</v>
      </c>
      <c r="AC58" s="17">
        <f t="shared" si="100"/>
        <v>-1693159.4733701162</v>
      </c>
      <c r="AD58" s="17">
        <f t="shared" si="100"/>
        <v>-2164384.9965272793</v>
      </c>
      <c r="AE58" s="3">
        <f t="shared" si="95"/>
        <v>-14332611.677957032</v>
      </c>
      <c r="AF58" t="s">
        <v>21</v>
      </c>
    </row>
    <row r="59" spans="1:32" x14ac:dyDescent="0.25">
      <c r="B59" t="s">
        <v>15</v>
      </c>
      <c r="D59" s="14">
        <f>D57+D58</f>
        <v>-333338</v>
      </c>
      <c r="E59" s="14">
        <f t="shared" ref="E59:O59" si="101">E57+E58</f>
        <v>-183815</v>
      </c>
      <c r="F59" s="14">
        <f t="shared" si="101"/>
        <v>-217335</v>
      </c>
      <c r="G59" s="14">
        <f t="shared" si="101"/>
        <v>-1577044</v>
      </c>
      <c r="H59" s="14">
        <f t="shared" si="101"/>
        <v>-317533</v>
      </c>
      <c r="I59" s="14">
        <f t="shared" si="101"/>
        <v>-418520</v>
      </c>
      <c r="J59" s="14">
        <f t="shared" si="101"/>
        <v>-5926</v>
      </c>
      <c r="K59" s="14">
        <f t="shared" si="101"/>
        <v>100901</v>
      </c>
      <c r="L59" s="14">
        <f t="shared" si="101"/>
        <v>265222</v>
      </c>
      <c r="M59" s="14">
        <f t="shared" si="101"/>
        <v>2421727</v>
      </c>
      <c r="N59" s="14">
        <f t="shared" si="101"/>
        <v>510049</v>
      </c>
      <c r="O59" s="14">
        <f t="shared" si="101"/>
        <v>227463</v>
      </c>
      <c r="P59" s="2">
        <f t="shared" si="1"/>
        <v>471851</v>
      </c>
      <c r="Q59" s="13"/>
      <c r="R59" s="27">
        <f>ROUND(SUM(AE10:AE12)/SUM(P10:P12),5)</f>
        <v>0.53064999999999996</v>
      </c>
      <c r="S59" s="3">
        <f t="shared" ref="S59:AD59" si="102">$R59*D59</f>
        <v>-176885.80969999998</v>
      </c>
      <c r="T59" s="3">
        <f t="shared" si="102"/>
        <v>-97541.429749999996</v>
      </c>
      <c r="U59" s="3">
        <f t="shared" si="102"/>
        <v>-115328.81774999999</v>
      </c>
      <c r="V59" s="3">
        <f t="shared" si="102"/>
        <v>-836858.39859999996</v>
      </c>
      <c r="W59" s="3">
        <f t="shared" si="102"/>
        <v>-168498.88644999999</v>
      </c>
      <c r="X59" s="3">
        <f t="shared" si="102"/>
        <v>-222087.63799999998</v>
      </c>
      <c r="Y59" s="3">
        <f t="shared" si="102"/>
        <v>-3144.6318999999999</v>
      </c>
      <c r="Z59" s="3">
        <f t="shared" si="102"/>
        <v>53543.115649999992</v>
      </c>
      <c r="AA59" s="3">
        <f t="shared" si="102"/>
        <v>140740.05429999999</v>
      </c>
      <c r="AB59" s="3">
        <f t="shared" si="102"/>
        <v>1285089.4325499998</v>
      </c>
      <c r="AC59" s="17">
        <f t="shared" si="102"/>
        <v>270657.50185</v>
      </c>
      <c r="AD59" s="17">
        <f t="shared" si="102"/>
        <v>120703.24094999999</v>
      </c>
      <c r="AE59" s="3">
        <f t="shared" si="95"/>
        <v>250387.7331500001</v>
      </c>
      <c r="AF59" t="s">
        <v>22</v>
      </c>
    </row>
    <row r="60" spans="1:32" x14ac:dyDescent="0.25">
      <c r="A60" t="s">
        <v>32</v>
      </c>
      <c r="B60" t="s">
        <v>16</v>
      </c>
      <c r="D60" s="8">
        <v>8864</v>
      </c>
      <c r="E60" s="8">
        <v>8161</v>
      </c>
      <c r="F60" s="8">
        <v>7379</v>
      </c>
      <c r="G60" s="8">
        <v>15452</v>
      </c>
      <c r="H60" s="8">
        <v>107618</v>
      </c>
      <c r="I60" s="8">
        <v>65570</v>
      </c>
      <c r="J60" s="8">
        <v>31715</v>
      </c>
      <c r="K60" s="8">
        <v>32237</v>
      </c>
      <c r="L60" s="8">
        <v>38051</v>
      </c>
      <c r="M60" s="8">
        <v>107036</v>
      </c>
      <c r="N60" s="8">
        <v>58294</v>
      </c>
      <c r="O60" s="8">
        <v>64250</v>
      </c>
      <c r="P60" s="2">
        <f t="shared" si="1"/>
        <v>544627</v>
      </c>
      <c r="Q60" s="13"/>
      <c r="R60" s="27"/>
      <c r="S60" s="3">
        <f>SUM(S16:S18)/SUM(D16:D18)*D60</f>
        <v>5097.9795184540671</v>
      </c>
      <c r="T60" s="3">
        <f>SUM(T16:T18)/SUM(E16:E18)*E60</f>
        <v>4692.1104189592697</v>
      </c>
      <c r="U60" s="3">
        <f t="shared" ref="U60:AD60" si="103">SUM(U16:U18)/SUM(F16:F18)*F60</f>
        <v>4240.0283478238061</v>
      </c>
      <c r="V60" s="3">
        <f t="shared" si="103"/>
        <v>8853.6158899726815</v>
      </c>
      <c r="W60" s="3">
        <f t="shared" si="103"/>
        <v>61618.443634646763</v>
      </c>
      <c r="X60" s="3">
        <f t="shared" si="103"/>
        <v>37475.693824125847</v>
      </c>
      <c r="Y60" s="3">
        <f t="shared" si="103"/>
        <v>18137.519686802509</v>
      </c>
      <c r="Z60" s="3">
        <f t="shared" si="103"/>
        <v>18402.642157748873</v>
      </c>
      <c r="AA60" s="3">
        <f t="shared" si="103"/>
        <v>21725.415999709883</v>
      </c>
      <c r="AB60" s="3">
        <f t="shared" si="103"/>
        <v>61255.923297747075</v>
      </c>
      <c r="AC60" s="3">
        <f t="shared" si="103"/>
        <v>33396.982364000003</v>
      </c>
      <c r="AD60" s="3">
        <f t="shared" si="103"/>
        <v>36809.210500000001</v>
      </c>
      <c r="AE60" s="3">
        <f t="shared" si="95"/>
        <v>311705.56563999073</v>
      </c>
    </row>
    <row r="61" spans="1:32" x14ac:dyDescent="0.25">
      <c r="B61" t="s">
        <v>17</v>
      </c>
      <c r="D61" s="8">
        <v>-9733</v>
      </c>
      <c r="E61" s="8">
        <v>-8864</v>
      </c>
      <c r="F61" s="8">
        <v>-8161</v>
      </c>
      <c r="G61" s="8">
        <v>-7379</v>
      </c>
      <c r="H61" s="8">
        <v>-15452</v>
      </c>
      <c r="I61" s="8">
        <v>-107618</v>
      </c>
      <c r="J61" s="8">
        <v>-65570</v>
      </c>
      <c r="K61" s="8">
        <v>-31715</v>
      </c>
      <c r="L61" s="8">
        <v>-32237</v>
      </c>
      <c r="M61" s="8">
        <v>-38051</v>
      </c>
      <c r="N61" s="8">
        <v>-107036</v>
      </c>
      <c r="O61" s="8">
        <v>-58294</v>
      </c>
      <c r="P61" s="2">
        <f t="shared" si="1"/>
        <v>-490110</v>
      </c>
      <c r="Q61" s="13"/>
      <c r="R61" s="27"/>
      <c r="S61" s="3">
        <f>SUM(S15:S16)/SUM(D15:D16)*D61</f>
        <v>-5208.3655721393043</v>
      </c>
      <c r="T61" s="3">
        <f>-S60</f>
        <v>-5097.9795184540671</v>
      </c>
      <c r="U61" s="3">
        <f t="shared" ref="U61:AD61" si="104">-T60</f>
        <v>-4692.1104189592697</v>
      </c>
      <c r="V61" s="3">
        <f t="shared" si="104"/>
        <v>-4240.0283478238061</v>
      </c>
      <c r="W61" s="3">
        <f t="shared" si="104"/>
        <v>-8853.6158899726815</v>
      </c>
      <c r="X61" s="3">
        <f t="shared" si="104"/>
        <v>-61618.443634646763</v>
      </c>
      <c r="Y61" s="3">
        <f t="shared" si="104"/>
        <v>-37475.693824125847</v>
      </c>
      <c r="Z61" s="3">
        <f t="shared" si="104"/>
        <v>-18137.519686802509</v>
      </c>
      <c r="AA61" s="3">
        <f t="shared" si="104"/>
        <v>-18402.642157748873</v>
      </c>
      <c r="AB61" s="3">
        <f t="shared" si="104"/>
        <v>-21725.415999709883</v>
      </c>
      <c r="AC61" s="17">
        <f t="shared" si="104"/>
        <v>-61255.923297747075</v>
      </c>
      <c r="AD61" s="17">
        <f t="shared" si="104"/>
        <v>-33396.982364000003</v>
      </c>
      <c r="AE61" s="3">
        <f t="shared" si="95"/>
        <v>-280104.72071213007</v>
      </c>
    </row>
    <row r="62" spans="1:32" x14ac:dyDescent="0.25">
      <c r="B62" t="s">
        <v>15</v>
      </c>
      <c r="D62" s="14">
        <f t="shared" ref="D62:L62" si="105">D60+D61</f>
        <v>-869</v>
      </c>
      <c r="E62" s="14">
        <f t="shared" si="105"/>
        <v>-703</v>
      </c>
      <c r="F62" s="14">
        <f t="shared" si="105"/>
        <v>-782</v>
      </c>
      <c r="G62" s="14">
        <f t="shared" si="105"/>
        <v>8073</v>
      </c>
      <c r="H62" s="14">
        <f t="shared" si="105"/>
        <v>92166</v>
      </c>
      <c r="I62" s="14">
        <f t="shared" si="105"/>
        <v>-42048</v>
      </c>
      <c r="J62" s="14">
        <f t="shared" si="105"/>
        <v>-33855</v>
      </c>
      <c r="K62" s="14">
        <f t="shared" si="105"/>
        <v>522</v>
      </c>
      <c r="L62" s="14">
        <f t="shared" si="105"/>
        <v>5814</v>
      </c>
      <c r="M62" s="14">
        <f t="shared" ref="M62:O62" si="106">M60+M61</f>
        <v>68985</v>
      </c>
      <c r="N62" s="14">
        <f t="shared" si="106"/>
        <v>-48742</v>
      </c>
      <c r="O62" s="14">
        <f t="shared" si="106"/>
        <v>5956</v>
      </c>
      <c r="P62" s="2">
        <f t="shared" si="1"/>
        <v>54517</v>
      </c>
      <c r="Q62" s="13"/>
      <c r="R62" s="27">
        <f>ROUND(SUM(AE16:AE18)/SUM(P16:P18),5)</f>
        <v>0.57257000000000002</v>
      </c>
      <c r="S62" s="3">
        <f>$R62*D62</f>
        <v>-497.56333000000001</v>
      </c>
      <c r="T62" s="3">
        <f t="shared" ref="T62" si="107">$R62*E62</f>
        <v>-402.51670999999999</v>
      </c>
      <c r="U62" s="3">
        <f t="shared" ref="U62" si="108">$R62*F62</f>
        <v>-447.74974000000003</v>
      </c>
      <c r="V62" s="3">
        <f t="shared" ref="V62" si="109">$R62*G62</f>
        <v>4622.35761</v>
      </c>
      <c r="W62" s="3">
        <f t="shared" ref="W62" si="110">$R62*H62</f>
        <v>52771.486620000003</v>
      </c>
      <c r="X62" s="3">
        <f t="shared" ref="X62" si="111">$R62*I62</f>
        <v>-24075.423360000001</v>
      </c>
      <c r="Y62" s="3">
        <f t="shared" ref="Y62" si="112">$R62*J62</f>
        <v>-19384.357350000002</v>
      </c>
      <c r="Z62" s="3">
        <f t="shared" ref="Z62" si="113">$R62*K62</f>
        <v>298.88154000000003</v>
      </c>
      <c r="AA62" s="3">
        <f t="shared" ref="AA62" si="114">$R62*L62</f>
        <v>3328.9219800000001</v>
      </c>
      <c r="AB62" s="3">
        <f t="shared" ref="AB62" si="115">$R62*M62</f>
        <v>39498.741450000001</v>
      </c>
      <c r="AC62" s="17">
        <f t="shared" ref="AC62" si="116">$R62*N62</f>
        <v>-27908.20694</v>
      </c>
      <c r="AD62" s="17">
        <f t="shared" ref="AD62" si="117">$R62*O62</f>
        <v>3410.2269200000001</v>
      </c>
      <c r="AE62" s="3">
        <f t="shared" si="95"/>
        <v>31214.79869</v>
      </c>
    </row>
    <row r="63" spans="1:32" x14ac:dyDescent="0.25">
      <c r="A63" t="s">
        <v>33</v>
      </c>
      <c r="B63" t="s">
        <v>16</v>
      </c>
      <c r="D63" s="8">
        <v>88995</v>
      </c>
      <c r="E63" s="8">
        <v>77098</v>
      </c>
      <c r="F63" s="8">
        <v>67890</v>
      </c>
      <c r="G63" s="8">
        <v>9438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2">
        <f t="shared" si="1"/>
        <v>243421</v>
      </c>
      <c r="Q63" s="8"/>
      <c r="S63" s="3">
        <f>SUM(S22:S26)/SUM(D22:D26)*D63</f>
        <v>44417.81329243799</v>
      </c>
      <c r="T63" s="3">
        <f t="shared" ref="T63:AD63" si="118">SUM(T22:T23)/SUM(E22:E23)*E63</f>
        <v>25573.792090000003</v>
      </c>
      <c r="U63" s="3">
        <f t="shared" si="118"/>
        <v>22519.452450000001</v>
      </c>
      <c r="V63" s="3">
        <f t="shared" si="118"/>
        <v>3130.6316884659946</v>
      </c>
      <c r="W63" s="3" t="e">
        <f t="shared" si="118"/>
        <v>#DIV/0!</v>
      </c>
      <c r="X63" s="3" t="e">
        <f t="shared" si="118"/>
        <v>#DIV/0!</v>
      </c>
      <c r="Y63" s="3" t="e">
        <f t="shared" si="118"/>
        <v>#DIV/0!</v>
      </c>
      <c r="Z63" s="3" t="e">
        <f t="shared" si="118"/>
        <v>#DIV/0!</v>
      </c>
      <c r="AA63" s="3" t="e">
        <f t="shared" si="118"/>
        <v>#DIV/0!</v>
      </c>
      <c r="AB63" s="3" t="e">
        <f t="shared" si="118"/>
        <v>#DIV/0!</v>
      </c>
      <c r="AC63" s="17" t="e">
        <f t="shared" si="118"/>
        <v>#DIV/0!</v>
      </c>
      <c r="AD63" s="17" t="e">
        <f t="shared" si="118"/>
        <v>#DIV/0!</v>
      </c>
      <c r="AE63" s="3" t="e">
        <f t="shared" si="95"/>
        <v>#DIV/0!</v>
      </c>
      <c r="AF63" t="s">
        <v>20</v>
      </c>
    </row>
    <row r="64" spans="1:32" x14ac:dyDescent="0.25">
      <c r="B64" t="s">
        <v>17</v>
      </c>
      <c r="D64" s="8">
        <v>-104730</v>
      </c>
      <c r="E64" s="8">
        <v>-88995</v>
      </c>
      <c r="F64" s="8">
        <v>-77098</v>
      </c>
      <c r="G64" s="8">
        <v>-67890</v>
      </c>
      <c r="H64" s="8">
        <v>-9438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2">
        <f t="shared" ref="P64:P78" si="119">SUM(D64:O64)</f>
        <v>-348151</v>
      </c>
      <c r="Q64" s="13"/>
      <c r="S64" s="3">
        <f>SUM(S22:S26)/SUM(D22:D26)*D64</f>
        <v>-52271.224070082935</v>
      </c>
      <c r="T64" s="3">
        <f>-S63</f>
        <v>-44417.81329243799</v>
      </c>
      <c r="U64" s="3">
        <f t="shared" ref="U64:AD64" si="120">-T63</f>
        <v>-25573.792090000003</v>
      </c>
      <c r="V64" s="3">
        <f t="shared" si="120"/>
        <v>-22519.452450000001</v>
      </c>
      <c r="W64" s="3">
        <f t="shared" si="120"/>
        <v>-3130.6316884659946</v>
      </c>
      <c r="X64" s="3" t="e">
        <f t="shared" si="120"/>
        <v>#DIV/0!</v>
      </c>
      <c r="Y64" s="3" t="e">
        <f t="shared" si="120"/>
        <v>#DIV/0!</v>
      </c>
      <c r="Z64" s="3" t="e">
        <f t="shared" si="120"/>
        <v>#DIV/0!</v>
      </c>
      <c r="AA64" s="3" t="e">
        <f t="shared" si="120"/>
        <v>#DIV/0!</v>
      </c>
      <c r="AB64" s="3" t="e">
        <f t="shared" si="120"/>
        <v>#DIV/0!</v>
      </c>
      <c r="AC64" s="17" t="e">
        <f t="shared" si="120"/>
        <v>#DIV/0!</v>
      </c>
      <c r="AD64" s="17" t="e">
        <f t="shared" si="120"/>
        <v>#DIV/0!</v>
      </c>
      <c r="AE64" s="3" t="e">
        <f t="shared" si="95"/>
        <v>#DIV/0!</v>
      </c>
      <c r="AF64" t="s">
        <v>21</v>
      </c>
    </row>
    <row r="65" spans="1:32" x14ac:dyDescent="0.25">
      <c r="B65" t="s">
        <v>15</v>
      </c>
      <c r="D65" s="14">
        <f>D63+D64</f>
        <v>-15735</v>
      </c>
      <c r="E65" s="14">
        <f t="shared" ref="E65:O65" si="121">E63+E64</f>
        <v>-11897</v>
      </c>
      <c r="F65" s="14">
        <f t="shared" si="121"/>
        <v>-9208</v>
      </c>
      <c r="G65" s="14">
        <f t="shared" si="121"/>
        <v>-58452</v>
      </c>
      <c r="H65" s="14">
        <f t="shared" si="121"/>
        <v>-9438</v>
      </c>
      <c r="I65" s="14">
        <f t="shared" si="121"/>
        <v>0</v>
      </c>
      <c r="J65" s="14">
        <f t="shared" si="121"/>
        <v>0</v>
      </c>
      <c r="K65" s="14">
        <f t="shared" si="121"/>
        <v>0</v>
      </c>
      <c r="L65" s="14">
        <f t="shared" si="121"/>
        <v>0</v>
      </c>
      <c r="M65" s="14">
        <f t="shared" si="121"/>
        <v>0</v>
      </c>
      <c r="N65" s="14">
        <f t="shared" si="121"/>
        <v>0</v>
      </c>
      <c r="O65" s="14">
        <f t="shared" si="121"/>
        <v>0</v>
      </c>
      <c r="P65" s="2">
        <f t="shared" si="119"/>
        <v>-104730</v>
      </c>
      <c r="Q65" s="13"/>
      <c r="R65" s="27">
        <f>ROUND(SUM(AE22:AE26)/SUM(P22:P26),5)</f>
        <v>0.50494000000000006</v>
      </c>
      <c r="S65" s="3">
        <f t="shared" ref="S65:AD65" si="122">$R65*D65</f>
        <v>-7945.2309000000005</v>
      </c>
      <c r="T65" s="3">
        <f t="shared" si="122"/>
        <v>-6007.2711800000006</v>
      </c>
      <c r="U65" s="3">
        <f t="shared" si="122"/>
        <v>-4649.4875200000006</v>
      </c>
      <c r="V65" s="3">
        <f t="shared" si="122"/>
        <v>-29514.752880000004</v>
      </c>
      <c r="W65" s="3">
        <f t="shared" si="122"/>
        <v>-4765.6237200000005</v>
      </c>
      <c r="X65" s="3">
        <f t="shared" si="122"/>
        <v>0</v>
      </c>
      <c r="Y65" s="3">
        <f t="shared" si="122"/>
        <v>0</v>
      </c>
      <c r="Z65" s="3">
        <f t="shared" si="122"/>
        <v>0</v>
      </c>
      <c r="AA65" s="3">
        <f t="shared" si="122"/>
        <v>0</v>
      </c>
      <c r="AB65" s="3">
        <f t="shared" si="122"/>
        <v>0</v>
      </c>
      <c r="AC65" s="17">
        <f t="shared" si="122"/>
        <v>0</v>
      </c>
      <c r="AD65" s="17">
        <f t="shared" si="122"/>
        <v>0</v>
      </c>
      <c r="AE65" s="3">
        <f t="shared" si="95"/>
        <v>-52882.366200000004</v>
      </c>
      <c r="AF65" t="s">
        <v>22</v>
      </c>
    </row>
    <row r="66" spans="1:32" x14ac:dyDescent="0.25">
      <c r="A66" t="s">
        <v>34</v>
      </c>
      <c r="B66" t="s">
        <v>16</v>
      </c>
      <c r="D66" s="8">
        <v>217940</v>
      </c>
      <c r="E66" s="8">
        <v>218221</v>
      </c>
      <c r="F66" s="8">
        <v>206992</v>
      </c>
      <c r="G66" s="8">
        <v>100434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2">
        <f t="shared" ref="P66" si="123">SUM(D66:O66)</f>
        <v>743587</v>
      </c>
      <c r="Q66" s="13"/>
      <c r="R66" s="27"/>
      <c r="S66" s="3">
        <f>SUM(S28:S32)/SUM(D28:D32)*D66</f>
        <v>104426.99959091131</v>
      </c>
      <c r="T66" s="3">
        <f>SUM(T28:T32)/SUM(E28:E32)*E66</f>
        <v>104537.09461198784</v>
      </c>
      <c r="U66" s="3">
        <f t="shared" ref="U66:AD66" si="124">SUM(U28:U32)/SUM(F28:F32)*F66</f>
        <v>99345.04454514572</v>
      </c>
      <c r="V66" s="3">
        <f t="shared" si="124"/>
        <v>48169.552063480893</v>
      </c>
      <c r="W66" s="3" t="e">
        <f t="shared" si="124"/>
        <v>#DIV/0!</v>
      </c>
      <c r="X66" s="3" t="e">
        <f t="shared" si="124"/>
        <v>#DIV/0!</v>
      </c>
      <c r="Y66" s="3" t="e">
        <f t="shared" si="124"/>
        <v>#DIV/0!</v>
      </c>
      <c r="Z66" s="3" t="e">
        <f t="shared" si="124"/>
        <v>#DIV/0!</v>
      </c>
      <c r="AA66" s="3" t="e">
        <f t="shared" si="124"/>
        <v>#DIV/0!</v>
      </c>
      <c r="AB66" s="3" t="e">
        <f t="shared" si="124"/>
        <v>#DIV/0!</v>
      </c>
      <c r="AC66" s="3" t="e">
        <f t="shared" si="124"/>
        <v>#DIV/0!</v>
      </c>
      <c r="AD66" s="3" t="e">
        <f t="shared" si="124"/>
        <v>#DIV/0!</v>
      </c>
      <c r="AE66" s="3" t="e">
        <f t="shared" ref="AE66:AE68" si="125">SUM(S66:AD66)</f>
        <v>#DIV/0!</v>
      </c>
      <c r="AF66" t="s">
        <v>20</v>
      </c>
    </row>
    <row r="67" spans="1:32" x14ac:dyDescent="0.25">
      <c r="B67" t="s">
        <v>17</v>
      </c>
      <c r="D67" s="8">
        <v>-275164</v>
      </c>
      <c r="E67" s="8">
        <v>-217940</v>
      </c>
      <c r="F67" s="8">
        <v>-218221</v>
      </c>
      <c r="G67" s="8">
        <v>-206992</v>
      </c>
      <c r="H67" s="8">
        <v>-100434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2">
        <f t="shared" si="119"/>
        <v>-1018751</v>
      </c>
      <c r="Q67" s="13"/>
      <c r="R67" s="27"/>
      <c r="S67" s="3">
        <f>SUM(S28:S32)/SUM(D28:D32)*D67</f>
        <v>-131846.15451699329</v>
      </c>
      <c r="T67" s="3">
        <f>-S66</f>
        <v>-104426.99959091131</v>
      </c>
      <c r="U67" s="3">
        <f t="shared" ref="U67:AD67" si="126">-T66</f>
        <v>-104537.09461198784</v>
      </c>
      <c r="V67" s="3">
        <f t="shared" si="126"/>
        <v>-99345.04454514572</v>
      </c>
      <c r="W67" s="3">
        <f t="shared" si="126"/>
        <v>-48169.552063480893</v>
      </c>
      <c r="X67" s="3" t="e">
        <f t="shared" si="126"/>
        <v>#DIV/0!</v>
      </c>
      <c r="Y67" s="3" t="e">
        <f t="shared" si="126"/>
        <v>#DIV/0!</v>
      </c>
      <c r="Z67" s="3" t="e">
        <f t="shared" si="126"/>
        <v>#DIV/0!</v>
      </c>
      <c r="AA67" s="3" t="e">
        <f t="shared" si="126"/>
        <v>#DIV/0!</v>
      </c>
      <c r="AB67" s="3" t="e">
        <f t="shared" si="126"/>
        <v>#DIV/0!</v>
      </c>
      <c r="AC67" s="3" t="e">
        <f t="shared" si="126"/>
        <v>#DIV/0!</v>
      </c>
      <c r="AD67" s="3" t="e">
        <f t="shared" si="126"/>
        <v>#DIV/0!</v>
      </c>
      <c r="AE67" s="3" t="e">
        <f t="shared" si="125"/>
        <v>#DIV/0!</v>
      </c>
      <c r="AF67" t="s">
        <v>21</v>
      </c>
    </row>
    <row r="68" spans="1:32" x14ac:dyDescent="0.25">
      <c r="B68" t="s">
        <v>15</v>
      </c>
      <c r="D68" s="14">
        <f>D66+D67</f>
        <v>-57224</v>
      </c>
      <c r="E68" s="14">
        <f t="shared" ref="E68:O68" si="127">E66+E67</f>
        <v>281</v>
      </c>
      <c r="F68" s="14">
        <f t="shared" si="127"/>
        <v>-11229</v>
      </c>
      <c r="G68" s="14">
        <f t="shared" si="127"/>
        <v>-106558</v>
      </c>
      <c r="H68" s="14">
        <f t="shared" si="127"/>
        <v>-100434</v>
      </c>
      <c r="I68" s="14">
        <f t="shared" si="127"/>
        <v>0</v>
      </c>
      <c r="J68" s="14">
        <f t="shared" si="127"/>
        <v>0</v>
      </c>
      <c r="K68" s="14">
        <f t="shared" si="127"/>
        <v>0</v>
      </c>
      <c r="L68" s="14">
        <f t="shared" si="127"/>
        <v>0</v>
      </c>
      <c r="M68" s="14">
        <f t="shared" si="127"/>
        <v>0</v>
      </c>
      <c r="N68" s="14">
        <f t="shared" si="127"/>
        <v>0</v>
      </c>
      <c r="O68" s="14">
        <f t="shared" si="127"/>
        <v>0</v>
      </c>
      <c r="P68" s="2">
        <f t="shared" si="119"/>
        <v>-275164</v>
      </c>
      <c r="Q68" s="13"/>
      <c r="R68" s="27">
        <f>ROUND(SUM(AE28:AE32)/SUM(P28:P32),5)</f>
        <v>0.47941</v>
      </c>
      <c r="S68" s="3">
        <f t="shared" ref="S68" si="128">$R68*D68</f>
        <v>-27433.757839999998</v>
      </c>
      <c r="T68" s="3">
        <f t="shared" ref="T68" si="129">$R68*E68</f>
        <v>134.71421000000001</v>
      </c>
      <c r="U68" s="3">
        <f t="shared" ref="U68" si="130">$R68*F68</f>
        <v>-5383.2948900000001</v>
      </c>
      <c r="V68" s="3">
        <f t="shared" ref="V68" si="131">$R68*G68</f>
        <v>-51084.970780000003</v>
      </c>
      <c r="W68" s="3">
        <f t="shared" ref="W68" si="132">$R68*H68</f>
        <v>-48149.06394</v>
      </c>
      <c r="X68" s="3">
        <f t="shared" ref="X68" si="133">$R68*I68</f>
        <v>0</v>
      </c>
      <c r="Y68" s="3">
        <f t="shared" ref="Y68" si="134">$R68*J68</f>
        <v>0</v>
      </c>
      <c r="Z68" s="3">
        <f t="shared" ref="Z68" si="135">$R68*K68</f>
        <v>0</v>
      </c>
      <c r="AA68" s="3">
        <f t="shared" ref="AA68" si="136">$R68*L68</f>
        <v>0</v>
      </c>
      <c r="AB68" s="3">
        <f t="shared" ref="AB68" si="137">$R68*M68</f>
        <v>0</v>
      </c>
      <c r="AC68" s="3">
        <f t="shared" ref="AC68" si="138">$R68*N68</f>
        <v>0</v>
      </c>
      <c r="AD68" s="3">
        <f t="shared" ref="AD68" si="139">$R68*O68</f>
        <v>0</v>
      </c>
      <c r="AE68" s="3">
        <f t="shared" si="125"/>
        <v>-131916.37324000002</v>
      </c>
      <c r="AF68" t="s">
        <v>22</v>
      </c>
    </row>
    <row r="69" spans="1:32" x14ac:dyDescent="0.25">
      <c r="A69" t="s">
        <v>37</v>
      </c>
      <c r="B69" t="s">
        <v>16</v>
      </c>
      <c r="D69" s="8">
        <v>3311586</v>
      </c>
      <c r="E69" s="8">
        <v>3147559</v>
      </c>
      <c r="F69" s="8">
        <v>3146987</v>
      </c>
      <c r="G69" s="8">
        <v>2484242</v>
      </c>
      <c r="H69" s="8">
        <v>1753831</v>
      </c>
      <c r="I69" s="8">
        <v>1819391</v>
      </c>
      <c r="J69" s="8">
        <v>1488201</v>
      </c>
      <c r="K69" s="8">
        <v>1752099</v>
      </c>
      <c r="L69" s="8">
        <v>1781958</v>
      </c>
      <c r="M69" s="8">
        <v>2859646</v>
      </c>
      <c r="N69" s="8">
        <v>2894167</v>
      </c>
      <c r="O69" s="8">
        <v>3192839</v>
      </c>
      <c r="P69" s="2">
        <f t="shared" si="119"/>
        <v>29632506</v>
      </c>
      <c r="Q69" s="13"/>
      <c r="S69" s="3">
        <f>SUM(S44:S48)/SUM(D44:D48)*D69</f>
        <v>297604.74144211056</v>
      </c>
      <c r="T69" s="3">
        <f>SUM(T44:T48)/SUM(E44:E48)*E69</f>
        <v>281966.08729063376</v>
      </c>
      <c r="U69" s="3">
        <f t="shared" ref="U69:AD69" si="140">SUM(U44:U48)/SUM(F44:F48)*F69</f>
        <v>283212.62963137479</v>
      </c>
      <c r="V69" s="3">
        <f t="shared" si="140"/>
        <v>222216.25653453553</v>
      </c>
      <c r="W69" s="3">
        <f t="shared" si="140"/>
        <v>159874.18423787519</v>
      </c>
      <c r="X69" s="3">
        <f t="shared" si="140"/>
        <v>174881.78559034999</v>
      </c>
      <c r="Y69" s="3">
        <f t="shared" si="140"/>
        <v>142121.63887307214</v>
      </c>
      <c r="Z69" s="3">
        <f t="shared" si="140"/>
        <v>169463.68045856297</v>
      </c>
      <c r="AA69" s="3">
        <f t="shared" si="140"/>
        <v>170591.20576768968</v>
      </c>
      <c r="AB69" s="3">
        <f t="shared" si="140"/>
        <v>272939.18457836757</v>
      </c>
      <c r="AC69" s="3">
        <f t="shared" si="140"/>
        <v>269421.88947211095</v>
      </c>
      <c r="AD69" s="3">
        <f t="shared" si="140"/>
        <v>297489.71429534588</v>
      </c>
      <c r="AE69" s="3">
        <f t="shared" si="95"/>
        <v>2741782.9981720289</v>
      </c>
      <c r="AF69" t="s">
        <v>20</v>
      </c>
    </row>
    <row r="70" spans="1:32" x14ac:dyDescent="0.25">
      <c r="B70" t="s">
        <v>17</v>
      </c>
      <c r="D70" s="8">
        <v>-3156615</v>
      </c>
      <c r="E70" s="8">
        <v>-3311586</v>
      </c>
      <c r="F70" s="8">
        <v>-3147559</v>
      </c>
      <c r="G70" s="8">
        <v>-3146987</v>
      </c>
      <c r="H70" s="8">
        <v>-2484242</v>
      </c>
      <c r="I70" s="8">
        <v>-1753831</v>
      </c>
      <c r="J70" s="8">
        <v>-1819391</v>
      </c>
      <c r="K70" s="8">
        <v>-1488201</v>
      </c>
      <c r="L70" s="8">
        <v>-1752099</v>
      </c>
      <c r="M70" s="8">
        <v>-1781958</v>
      </c>
      <c r="N70" s="8">
        <v>-2859646</v>
      </c>
      <c r="O70" s="8">
        <v>-2894167</v>
      </c>
      <c r="P70" s="2">
        <f t="shared" si="119"/>
        <v>-29596282</v>
      </c>
      <c r="Q70" s="13"/>
      <c r="S70" s="3">
        <f>SUM(S44:S48)/SUM(D44:D48)*D70</f>
        <v>-283677.84828999999</v>
      </c>
      <c r="T70" s="3">
        <f>-S69</f>
        <v>-297604.74144211056</v>
      </c>
      <c r="U70" s="3">
        <f t="shared" ref="U70:AD70" si="141">-T69</f>
        <v>-281966.08729063376</v>
      </c>
      <c r="V70" s="3">
        <f t="shared" si="141"/>
        <v>-283212.62963137479</v>
      </c>
      <c r="W70" s="3">
        <f t="shared" si="141"/>
        <v>-222216.25653453553</v>
      </c>
      <c r="X70" s="3">
        <f t="shared" si="141"/>
        <v>-159874.18423787519</v>
      </c>
      <c r="Y70" s="3">
        <f t="shared" si="141"/>
        <v>-174881.78559034999</v>
      </c>
      <c r="Z70" s="3">
        <f t="shared" si="141"/>
        <v>-142121.63887307214</v>
      </c>
      <c r="AA70" s="3">
        <f t="shared" si="141"/>
        <v>-169463.68045856297</v>
      </c>
      <c r="AB70" s="3">
        <f t="shared" si="141"/>
        <v>-170591.20576768968</v>
      </c>
      <c r="AC70" s="17">
        <f t="shared" si="141"/>
        <v>-272939.18457836757</v>
      </c>
      <c r="AD70" s="17">
        <f t="shared" si="141"/>
        <v>-269421.88947211095</v>
      </c>
      <c r="AE70" s="3">
        <f t="shared" si="95"/>
        <v>-2727971.1321666827</v>
      </c>
      <c r="AF70" t="s">
        <v>21</v>
      </c>
    </row>
    <row r="71" spans="1:32" x14ac:dyDescent="0.25">
      <c r="B71" t="s">
        <v>15</v>
      </c>
      <c r="D71" s="14">
        <f>D69+D70</f>
        <v>154971</v>
      </c>
      <c r="E71" s="14">
        <f t="shared" ref="E71:O71" si="142">E69+E70</f>
        <v>-164027</v>
      </c>
      <c r="F71" s="14">
        <f t="shared" si="142"/>
        <v>-572</v>
      </c>
      <c r="G71" s="14">
        <f t="shared" si="142"/>
        <v>-662745</v>
      </c>
      <c r="H71" s="14">
        <f t="shared" si="142"/>
        <v>-730411</v>
      </c>
      <c r="I71" s="14">
        <f t="shared" si="142"/>
        <v>65560</v>
      </c>
      <c r="J71" s="14">
        <f t="shared" si="142"/>
        <v>-331190</v>
      </c>
      <c r="K71" s="14">
        <f t="shared" si="142"/>
        <v>263898</v>
      </c>
      <c r="L71" s="14">
        <f t="shared" si="142"/>
        <v>29859</v>
      </c>
      <c r="M71" s="14">
        <f t="shared" si="142"/>
        <v>1077688</v>
      </c>
      <c r="N71" s="14">
        <f t="shared" si="142"/>
        <v>34521</v>
      </c>
      <c r="O71" s="14">
        <f t="shared" si="142"/>
        <v>298672</v>
      </c>
      <c r="P71" s="2">
        <f t="shared" si="119"/>
        <v>36224</v>
      </c>
      <c r="Q71" s="13"/>
      <c r="R71" s="27">
        <f>ROUND(SUM(AE44:AE48)/SUM(P44:P48),5)</f>
        <v>9.2289999999999997E-2</v>
      </c>
      <c r="S71" s="3">
        <f t="shared" ref="S71:AD71" si="143">$R71*D71</f>
        <v>14302.273589999999</v>
      </c>
      <c r="T71" s="3">
        <f t="shared" si="143"/>
        <v>-15138.05183</v>
      </c>
      <c r="U71" s="3">
        <f t="shared" si="143"/>
        <v>-52.789879999999997</v>
      </c>
      <c r="V71" s="3">
        <f t="shared" si="143"/>
        <v>-61164.73605</v>
      </c>
      <c r="W71" s="3">
        <f t="shared" si="143"/>
        <v>-67409.63119</v>
      </c>
      <c r="X71" s="3">
        <f t="shared" si="143"/>
        <v>6050.5324000000001</v>
      </c>
      <c r="Y71" s="3">
        <f t="shared" si="143"/>
        <v>-30565.525099999999</v>
      </c>
      <c r="Z71" s="3">
        <f t="shared" si="143"/>
        <v>24355.146420000001</v>
      </c>
      <c r="AA71" s="3">
        <f t="shared" si="143"/>
        <v>2755.6871099999998</v>
      </c>
      <c r="AB71" s="3">
        <f t="shared" si="143"/>
        <v>99459.825519999999</v>
      </c>
      <c r="AC71" s="17">
        <f t="shared" si="143"/>
        <v>3185.9430899999998</v>
      </c>
      <c r="AD71" s="17">
        <f t="shared" si="143"/>
        <v>27564.438879999998</v>
      </c>
      <c r="AE71" s="3">
        <f t="shared" si="95"/>
        <v>3343.1129599999949</v>
      </c>
      <c r="AF71" t="s">
        <v>22</v>
      </c>
    </row>
    <row r="72" spans="1:32" x14ac:dyDescent="0.25">
      <c r="A72" t="s">
        <v>55</v>
      </c>
      <c r="B72" t="s">
        <v>16</v>
      </c>
      <c r="D72" s="8">
        <v>4798122</v>
      </c>
      <c r="E72" s="8">
        <v>4535555</v>
      </c>
      <c r="F72" s="8">
        <v>4271998</v>
      </c>
      <c r="G72" s="8">
        <v>3711560</v>
      </c>
      <c r="H72" s="8">
        <v>3380943</v>
      </c>
      <c r="I72" s="8">
        <v>2904282</v>
      </c>
      <c r="J72" s="8">
        <v>2587504</v>
      </c>
      <c r="K72" s="8">
        <v>2729135</v>
      </c>
      <c r="L72" s="8">
        <v>2922905</v>
      </c>
      <c r="M72" s="8">
        <v>3547300</v>
      </c>
      <c r="N72" s="8">
        <v>3902504</v>
      </c>
      <c r="O72" s="8">
        <v>4223059</v>
      </c>
      <c r="P72" s="2">
        <f t="shared" si="119"/>
        <v>43514867</v>
      </c>
      <c r="Q72" s="13"/>
      <c r="S72" s="3">
        <f>SUM(S52)/SUM(D52)*D72</f>
        <v>120276.37668921289</v>
      </c>
      <c r="T72" s="3">
        <f t="shared" ref="T72:AD72" si="144">SUM(T52)/SUM(E52)*E72</f>
        <v>114005.12006746598</v>
      </c>
      <c r="U72" s="3">
        <f t="shared" si="144"/>
        <v>107121.10183215063</v>
      </c>
      <c r="V72" s="3">
        <f t="shared" si="144"/>
        <v>89570.11337697164</v>
      </c>
      <c r="W72" s="3">
        <f t="shared" si="144"/>
        <v>83382.386544448018</v>
      </c>
      <c r="X72" s="3">
        <f t="shared" si="144"/>
        <v>74035.409981128236</v>
      </c>
      <c r="Y72" s="3">
        <f t="shared" si="144"/>
        <v>66577.284481260052</v>
      </c>
      <c r="Z72" s="3">
        <f t="shared" si="144"/>
        <v>71332.562553953598</v>
      </c>
      <c r="AA72" s="3">
        <f t="shared" si="144"/>
        <v>78438.322849537813</v>
      </c>
      <c r="AB72" s="3">
        <f t="shared" si="144"/>
        <v>98550.330878554305</v>
      </c>
      <c r="AC72" s="17">
        <f t="shared" si="144"/>
        <v>101664.04116300285</v>
      </c>
      <c r="AD72" s="17">
        <f t="shared" si="144"/>
        <v>104619.62441663608</v>
      </c>
      <c r="AE72" s="3">
        <f t="shared" si="95"/>
        <v>1109572.674834322</v>
      </c>
      <c r="AF72" t="s">
        <v>20</v>
      </c>
    </row>
    <row r="73" spans="1:32" x14ac:dyDescent="0.25">
      <c r="B73" t="s">
        <v>17</v>
      </c>
      <c r="D73" s="8">
        <v>-4791048</v>
      </c>
      <c r="E73" s="8">
        <v>-4798122</v>
      </c>
      <c r="F73" s="8">
        <v>-4535555</v>
      </c>
      <c r="G73" s="8">
        <v>-4271998</v>
      </c>
      <c r="H73" s="8">
        <v>-3711560</v>
      </c>
      <c r="I73" s="8">
        <v>-3380943</v>
      </c>
      <c r="J73" s="8">
        <v>-2904282</v>
      </c>
      <c r="K73" s="8">
        <v>-2587504</v>
      </c>
      <c r="L73" s="8">
        <v>-2729135</v>
      </c>
      <c r="M73" s="8">
        <v>-2922905</v>
      </c>
      <c r="N73" s="8">
        <v>-3547300</v>
      </c>
      <c r="O73" s="8">
        <v>-3902504</v>
      </c>
      <c r="P73" s="2">
        <f t="shared" si="119"/>
        <v>-44082856</v>
      </c>
      <c r="Q73" s="13"/>
      <c r="S73" s="3">
        <f>SUM(S52)/SUM(D52)*D73</f>
        <v>-120099.05</v>
      </c>
      <c r="T73" s="3">
        <f>-S72</f>
        <v>-120276.37668921289</v>
      </c>
      <c r="U73" s="3">
        <f t="shared" ref="U73:AD73" si="145">-T72</f>
        <v>-114005.12006746598</v>
      </c>
      <c r="V73" s="3">
        <f t="shared" si="145"/>
        <v>-107121.10183215063</v>
      </c>
      <c r="W73" s="3">
        <f t="shared" si="145"/>
        <v>-89570.11337697164</v>
      </c>
      <c r="X73" s="3">
        <f t="shared" si="145"/>
        <v>-83382.386544448018</v>
      </c>
      <c r="Y73" s="3">
        <f t="shared" si="145"/>
        <v>-74035.409981128236</v>
      </c>
      <c r="Z73" s="3">
        <f t="shared" si="145"/>
        <v>-66577.284481260052</v>
      </c>
      <c r="AA73" s="3">
        <f t="shared" si="145"/>
        <v>-71332.562553953598</v>
      </c>
      <c r="AB73" s="3">
        <f t="shared" si="145"/>
        <v>-78438.322849537813</v>
      </c>
      <c r="AC73" s="17">
        <f t="shared" si="145"/>
        <v>-98550.330878554305</v>
      </c>
      <c r="AD73" s="17">
        <f t="shared" si="145"/>
        <v>-101664.04116300285</v>
      </c>
      <c r="AE73" s="3">
        <f t="shared" si="95"/>
        <v>-1125052.1004176859</v>
      </c>
      <c r="AF73" t="s">
        <v>21</v>
      </c>
    </row>
    <row r="74" spans="1:32" x14ac:dyDescent="0.25">
      <c r="B74" t="s">
        <v>15</v>
      </c>
      <c r="D74" s="5">
        <f t="shared" ref="D74:O74" si="146">D72+D73</f>
        <v>7074</v>
      </c>
      <c r="E74" s="5">
        <f t="shared" si="146"/>
        <v>-262567</v>
      </c>
      <c r="F74" s="5">
        <f t="shared" si="146"/>
        <v>-263557</v>
      </c>
      <c r="G74" s="5">
        <f t="shared" si="146"/>
        <v>-560438</v>
      </c>
      <c r="H74" s="5">
        <f t="shared" si="146"/>
        <v>-330617</v>
      </c>
      <c r="I74" s="5">
        <f t="shared" si="146"/>
        <v>-476661</v>
      </c>
      <c r="J74" s="5">
        <f t="shared" si="146"/>
        <v>-316778</v>
      </c>
      <c r="K74" s="5">
        <f t="shared" si="146"/>
        <v>141631</v>
      </c>
      <c r="L74" s="5">
        <f t="shared" si="146"/>
        <v>193770</v>
      </c>
      <c r="M74" s="5">
        <f t="shared" si="146"/>
        <v>624395</v>
      </c>
      <c r="N74" s="14">
        <f t="shared" si="146"/>
        <v>355204</v>
      </c>
      <c r="O74" s="14">
        <f t="shared" si="146"/>
        <v>320555</v>
      </c>
      <c r="P74" s="2">
        <f t="shared" si="119"/>
        <v>-567989</v>
      </c>
      <c r="Q74" s="13"/>
      <c r="R74" s="27">
        <f>ROUND(SUM(AE52)/SUM(P52),5)</f>
        <v>2.5430000000000001E-2</v>
      </c>
      <c r="S74" s="3">
        <f t="shared" ref="S74" si="147">$R74*D74</f>
        <v>179.89182</v>
      </c>
      <c r="T74" s="3">
        <f t="shared" ref="T74" si="148">$R74*E74</f>
        <v>-6677.07881</v>
      </c>
      <c r="U74" s="3">
        <f t="shared" ref="U74" si="149">$R74*F74</f>
        <v>-6702.2545100000007</v>
      </c>
      <c r="V74" s="3">
        <f t="shared" ref="V74" si="150">$R74*G74</f>
        <v>-14251.938340000001</v>
      </c>
      <c r="W74" s="3">
        <f t="shared" ref="W74" si="151">$R74*H74</f>
        <v>-8407.5903099999996</v>
      </c>
      <c r="X74" s="3">
        <f t="shared" ref="X74" si="152">$R74*I74</f>
        <v>-12121.489230000001</v>
      </c>
      <c r="Y74" s="3">
        <f t="shared" ref="Y74" si="153">$R74*J74</f>
        <v>-8055.6645400000007</v>
      </c>
      <c r="Z74" s="3">
        <f t="shared" ref="Z74" si="154">$R74*K74</f>
        <v>3601.6763300000002</v>
      </c>
      <c r="AA74" s="3">
        <f t="shared" ref="AA74" si="155">$R74*L74</f>
        <v>4927.5711000000001</v>
      </c>
      <c r="AB74" s="3">
        <f t="shared" ref="AB74" si="156">$R74*M74</f>
        <v>15878.36485</v>
      </c>
      <c r="AC74" s="17">
        <f t="shared" ref="AC74" si="157">$R74*N74</f>
        <v>9032.8377199999995</v>
      </c>
      <c r="AD74" s="17">
        <f t="shared" ref="AD74" si="158">$R74*O74</f>
        <v>8151.7136500000006</v>
      </c>
      <c r="AE74" s="3">
        <f t="shared" si="95"/>
        <v>-14443.960269999996</v>
      </c>
      <c r="AF74" t="s">
        <v>22</v>
      </c>
    </row>
    <row r="75" spans="1:32" x14ac:dyDescent="0.25">
      <c r="D75" s="5">
        <f>D56+D59+D62+D65+D68+D71+D74</f>
        <v>-1034035</v>
      </c>
      <c r="E75" s="5">
        <f t="shared" ref="E75:O75" si="159">E56+E59+E62+E65+E68+E71+E74</f>
        <v>-1472281</v>
      </c>
      <c r="F75" s="5">
        <f t="shared" si="159"/>
        <v>-1111024</v>
      </c>
      <c r="G75" s="5">
        <f t="shared" si="159"/>
        <v>-7092057</v>
      </c>
      <c r="H75" s="5">
        <f t="shared" si="159"/>
        <v>-2709720</v>
      </c>
      <c r="I75" s="5">
        <f t="shared" si="159"/>
        <v>-1934755</v>
      </c>
      <c r="J75" s="5">
        <f t="shared" si="159"/>
        <v>-969035</v>
      </c>
      <c r="K75" s="5">
        <f t="shared" si="159"/>
        <v>526900</v>
      </c>
      <c r="L75" s="5">
        <f t="shared" si="159"/>
        <v>882522</v>
      </c>
      <c r="M75" s="5">
        <f t="shared" si="159"/>
        <v>8981151</v>
      </c>
      <c r="N75" s="5">
        <f t="shared" si="159"/>
        <v>4868929</v>
      </c>
      <c r="O75" s="5">
        <f t="shared" si="159"/>
        <v>2246532</v>
      </c>
      <c r="P75" s="2">
        <f t="shared" si="119"/>
        <v>1183127</v>
      </c>
    </row>
    <row r="76" spans="1:32" x14ac:dyDescent="0.25">
      <c r="A76" t="s">
        <v>29</v>
      </c>
      <c r="B76" t="s">
        <v>18</v>
      </c>
      <c r="D76" s="8">
        <v>2885999</v>
      </c>
      <c r="E76" s="8">
        <v>952993</v>
      </c>
      <c r="F76" s="8">
        <v>-611265</v>
      </c>
      <c r="G76" s="8">
        <v>520942</v>
      </c>
      <c r="H76" s="8">
        <v>50194</v>
      </c>
      <c r="I76" s="8">
        <v>-33640</v>
      </c>
      <c r="J76" s="8">
        <v>95203</v>
      </c>
      <c r="K76" s="8">
        <v>323355</v>
      </c>
      <c r="L76" s="8">
        <v>1377290</v>
      </c>
      <c r="M76" s="8">
        <v>253223</v>
      </c>
      <c r="N76" s="8">
        <v>675957</v>
      </c>
      <c r="O76" s="8">
        <v>2084289</v>
      </c>
      <c r="P76" s="2">
        <f t="shared" si="119"/>
        <v>8574540</v>
      </c>
      <c r="Q76" s="13"/>
      <c r="R76" s="27">
        <f>ROUND((Q4*R4+Q5*R5)/SUM(Q4:Q5),5)</f>
        <v>0.77054999999999996</v>
      </c>
      <c r="S76" s="3">
        <f t="shared" ref="S76:AD78" si="160">$R76*D76</f>
        <v>2223806.5294499998</v>
      </c>
      <c r="T76" s="3">
        <f t="shared" si="160"/>
        <v>734328.75614999991</v>
      </c>
      <c r="U76" s="3">
        <f t="shared" si="160"/>
        <v>-471010.24575</v>
      </c>
      <c r="V76" s="3">
        <f t="shared" si="160"/>
        <v>401411.85809999995</v>
      </c>
      <c r="W76" s="3">
        <f t="shared" si="160"/>
        <v>38676.986700000001</v>
      </c>
      <c r="X76" s="3">
        <f t="shared" si="160"/>
        <v>-25921.302</v>
      </c>
      <c r="Y76" s="3">
        <f t="shared" si="160"/>
        <v>73358.671649999989</v>
      </c>
      <c r="Z76" s="3">
        <f t="shared" si="160"/>
        <v>249161.19524999999</v>
      </c>
      <c r="AA76" s="3">
        <f t="shared" si="160"/>
        <v>1061270.8095</v>
      </c>
      <c r="AB76" s="3">
        <f t="shared" si="160"/>
        <v>195120.98264999999</v>
      </c>
      <c r="AC76" s="17">
        <f t="shared" si="160"/>
        <v>520858.66634999996</v>
      </c>
      <c r="AD76" s="17">
        <f t="shared" si="160"/>
        <v>1606048.8889499998</v>
      </c>
      <c r="AE76" s="3">
        <f t="shared" si="95"/>
        <v>6607111.7969999975</v>
      </c>
    </row>
    <row r="77" spans="1:32" x14ac:dyDescent="0.25">
      <c r="A77" t="s">
        <v>31</v>
      </c>
      <c r="B77" t="s">
        <v>18</v>
      </c>
      <c r="D77" s="8">
        <v>897890</v>
      </c>
      <c r="E77" s="8">
        <v>298933</v>
      </c>
      <c r="F77" s="8">
        <v>-190626</v>
      </c>
      <c r="G77" s="8">
        <v>179061</v>
      </c>
      <c r="H77" s="8">
        <v>17159</v>
      </c>
      <c r="I77" s="8">
        <v>-11581</v>
      </c>
      <c r="J77" s="8">
        <v>35291</v>
      </c>
      <c r="K77" s="8">
        <v>119076</v>
      </c>
      <c r="L77" s="8">
        <v>509137</v>
      </c>
      <c r="M77" s="8">
        <v>86740</v>
      </c>
      <c r="N77" s="8">
        <v>231227</v>
      </c>
      <c r="O77" s="8">
        <v>650147</v>
      </c>
      <c r="P77" s="2">
        <f t="shared" si="119"/>
        <v>2822454</v>
      </c>
      <c r="Q77" s="13"/>
      <c r="R77" s="27">
        <f>ROUND((Q10*R10+Q11*R11+Q12*R12)/SUM(Q10:Q12),5)</f>
        <v>0.58870999999999996</v>
      </c>
      <c r="S77" s="3">
        <f t="shared" si="160"/>
        <v>528596.82189999998</v>
      </c>
      <c r="T77" s="3">
        <f t="shared" si="160"/>
        <v>175984.84642999998</v>
      </c>
      <c r="U77" s="3">
        <f t="shared" si="160"/>
        <v>-112223.43246</v>
      </c>
      <c r="V77" s="3">
        <f t="shared" si="160"/>
        <v>105415.00130999999</v>
      </c>
      <c r="W77" s="3">
        <f t="shared" si="160"/>
        <v>10101.674889999998</v>
      </c>
      <c r="X77" s="3">
        <f t="shared" si="160"/>
        <v>-6817.8505099999993</v>
      </c>
      <c r="Y77" s="3">
        <f t="shared" si="160"/>
        <v>20776.16461</v>
      </c>
      <c r="Z77" s="3">
        <f t="shared" si="160"/>
        <v>70101.23195999999</v>
      </c>
      <c r="AA77" s="3">
        <f t="shared" si="160"/>
        <v>299734.04326999997</v>
      </c>
      <c r="AB77" s="3">
        <f t="shared" si="160"/>
        <v>51064.705399999999</v>
      </c>
      <c r="AC77" s="17">
        <f t="shared" si="160"/>
        <v>136125.64716999998</v>
      </c>
      <c r="AD77" s="17">
        <f t="shared" si="160"/>
        <v>382748.04036999994</v>
      </c>
      <c r="AE77" s="3">
        <f t="shared" si="95"/>
        <v>1661606.8943400001</v>
      </c>
    </row>
    <row r="78" spans="1:32" x14ac:dyDescent="0.25">
      <c r="A78" t="s">
        <v>40</v>
      </c>
      <c r="B78" t="s">
        <v>18</v>
      </c>
      <c r="D78" s="8">
        <v>2096</v>
      </c>
      <c r="E78" s="8">
        <v>694</v>
      </c>
      <c r="F78" s="8">
        <v>-444</v>
      </c>
      <c r="G78" s="8">
        <v>59</v>
      </c>
      <c r="H78" s="8">
        <v>-6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2">
        <f t="shared" si="119"/>
        <v>2399</v>
      </c>
      <c r="Q78" s="13"/>
      <c r="R78" s="27">
        <f>ROUND((Q22*R22+Q23*R23+Q24*R24+Q25*R25+Q26*R26)/SUM(Q22:Q26),5)</f>
        <v>0.51637</v>
      </c>
      <c r="S78" s="3">
        <f t="shared" si="160"/>
        <v>1082.31152</v>
      </c>
      <c r="T78" s="3">
        <f t="shared" si="160"/>
        <v>358.36077999999998</v>
      </c>
      <c r="U78" s="3">
        <f t="shared" si="160"/>
        <v>-229.26828</v>
      </c>
      <c r="V78" s="3">
        <f t="shared" si="160"/>
        <v>30.46583</v>
      </c>
      <c r="W78" s="3">
        <f t="shared" si="160"/>
        <v>-3.09822</v>
      </c>
      <c r="X78" s="3">
        <f t="shared" si="160"/>
        <v>0</v>
      </c>
      <c r="Y78" s="3">
        <f t="shared" si="160"/>
        <v>0</v>
      </c>
      <c r="Z78" s="3">
        <f t="shared" si="160"/>
        <v>0</v>
      </c>
      <c r="AA78" s="3">
        <f t="shared" si="160"/>
        <v>0</v>
      </c>
      <c r="AB78" s="3">
        <f t="shared" si="160"/>
        <v>0</v>
      </c>
      <c r="AC78" s="17">
        <f t="shared" si="160"/>
        <v>0</v>
      </c>
      <c r="AD78" s="17">
        <f t="shared" si="160"/>
        <v>0</v>
      </c>
      <c r="AE78" s="3">
        <f t="shared" si="95"/>
        <v>1238.77163</v>
      </c>
    </row>
    <row r="80" spans="1:32" x14ac:dyDescent="0.25">
      <c r="A80" t="s">
        <v>23</v>
      </c>
      <c r="C80" t="s">
        <v>47</v>
      </c>
    </row>
    <row r="81" spans="1:34" x14ac:dyDescent="0.25">
      <c r="A81" t="s">
        <v>41</v>
      </c>
      <c r="D81" s="2">
        <f>SUM(D4:D5,D7:D8)+D56+D76</f>
        <v>22788573.49027</v>
      </c>
      <c r="E81" s="2">
        <f t="shared" ref="E81:O81" si="161">SUM(E4:E5,E7:E8)+E56+E76</f>
        <v>19109988.431089997</v>
      </c>
      <c r="F81" s="2">
        <f t="shared" si="161"/>
        <v>16125990.3763</v>
      </c>
      <c r="G81" s="2">
        <f t="shared" si="161"/>
        <v>9201457.4363800008</v>
      </c>
      <c r="H81" s="2">
        <f t="shared" si="161"/>
        <v>5227545.2706300002</v>
      </c>
      <c r="I81" s="2">
        <f t="shared" si="161"/>
        <v>3287950.0041199988</v>
      </c>
      <c r="J81" s="2">
        <f t="shared" si="161"/>
        <v>2728460.6504199998</v>
      </c>
      <c r="K81" s="2">
        <f t="shared" si="161"/>
        <v>2562456.1601499999</v>
      </c>
      <c r="L81" s="2">
        <f t="shared" si="161"/>
        <v>4224586.4844300002</v>
      </c>
      <c r="M81" s="2">
        <f t="shared" si="161"/>
        <v>9230637.5705399998</v>
      </c>
      <c r="N81" s="13">
        <f t="shared" si="161"/>
        <v>17834122.987470001</v>
      </c>
      <c r="O81" s="13">
        <f t="shared" si="161"/>
        <v>23616281.68149</v>
      </c>
      <c r="P81" s="5">
        <f>SUM(D81:O81)</f>
        <v>135938050.54328999</v>
      </c>
      <c r="S81" s="3">
        <f>SUM(S3:S8)+S56+S76</f>
        <v>19366536.529298332</v>
      </c>
      <c r="T81" s="3">
        <f t="shared" ref="T81:AD81" si="162">SUM(T3:T8)+T56+T76</f>
        <v>16419911.739549054</v>
      </c>
      <c r="U81" s="3">
        <f t="shared" si="162"/>
        <v>14026512.893164583</v>
      </c>
      <c r="V81" s="3">
        <f t="shared" si="162"/>
        <v>8520678.8544490393</v>
      </c>
      <c r="W81" s="3">
        <f t="shared" si="162"/>
        <v>5389558.2775536282</v>
      </c>
      <c r="X81" s="3">
        <f t="shared" si="162"/>
        <v>3962886.2198200654</v>
      </c>
      <c r="Y81" s="3">
        <f t="shared" si="162"/>
        <v>3585302.6565968883</v>
      </c>
      <c r="Z81" s="3">
        <f t="shared" si="162"/>
        <v>3479019.1728770607</v>
      </c>
      <c r="AA81" s="3">
        <f t="shared" si="162"/>
        <v>4763509.0055454439</v>
      </c>
      <c r="AB81" s="3">
        <f t="shared" si="162"/>
        <v>8528366.1212077588</v>
      </c>
      <c r="AC81" s="17">
        <f t="shared" si="162"/>
        <v>15145722.149117529</v>
      </c>
      <c r="AD81" s="17">
        <f t="shared" si="162"/>
        <v>19961735.760858931</v>
      </c>
      <c r="AE81" s="3">
        <f>SUM(S81:AD81)</f>
        <v>123149739.38003829</v>
      </c>
      <c r="AF81" s="3">
        <f>AE81</f>
        <v>123149739.38003829</v>
      </c>
      <c r="AH81" t="s">
        <v>56</v>
      </c>
    </row>
    <row r="82" spans="1:34" x14ac:dyDescent="0.25">
      <c r="A82" t="s">
        <v>42</v>
      </c>
      <c r="D82" s="2">
        <f>SUM(D10:D12,D16:D18)+D59+D62+D77</f>
        <v>8359862.2302300008</v>
      </c>
      <c r="E82" s="2">
        <f t="shared" ref="E82:O82" si="163">SUM(E10:E12,E16:E18)+E59+E62+E77</f>
        <v>7555351.8623199994</v>
      </c>
      <c r="F82" s="2">
        <f t="shared" si="163"/>
        <v>6412389.7374900002</v>
      </c>
      <c r="G82" s="2">
        <f t="shared" si="163"/>
        <v>3450568.9810900008</v>
      </c>
      <c r="H82" s="2">
        <f t="shared" si="163"/>
        <v>2559460.5660700002</v>
      </c>
      <c r="I82" s="2">
        <f t="shared" si="163"/>
        <v>1587683.25712</v>
      </c>
      <c r="J82" s="2">
        <f t="shared" si="163"/>
        <v>1629243.8930599999</v>
      </c>
      <c r="K82" s="2">
        <f t="shared" si="163"/>
        <v>1660553.9128799997</v>
      </c>
      <c r="L82" s="2">
        <f t="shared" si="163"/>
        <v>2359839.7341200002</v>
      </c>
      <c r="M82" s="2">
        <f t="shared" si="163"/>
        <v>4872142.7017999999</v>
      </c>
      <c r="N82" s="13">
        <f t="shared" si="163"/>
        <v>5600294.22848</v>
      </c>
      <c r="O82" s="13">
        <f t="shared" si="163"/>
        <v>7729978.4392900001</v>
      </c>
      <c r="P82" s="5">
        <f t="shared" ref="P82:P86" si="164">SUM(D82:O82)</f>
        <v>53777369.543950006</v>
      </c>
      <c r="S82" s="3">
        <f>SUM(S9:S18)+S59+S62+S77</f>
        <v>5016801.4099180745</v>
      </c>
      <c r="T82" s="3">
        <f t="shared" ref="T82:AD82" si="165">SUM(T9:T18)+T59+T62+T77</f>
        <v>4536590.9285449469</v>
      </c>
      <c r="U82" s="3">
        <f t="shared" si="165"/>
        <v>3865692.3453835868</v>
      </c>
      <c r="V82" s="3">
        <f t="shared" si="165"/>
        <v>2275153.5101462454</v>
      </c>
      <c r="W82" s="3">
        <f t="shared" si="165"/>
        <v>1725370.2894920828</v>
      </c>
      <c r="X82" s="3">
        <f t="shared" si="165"/>
        <v>1121812.7071396003</v>
      </c>
      <c r="Y82" s="3">
        <f t="shared" si="165"/>
        <v>1158648.3526237458</v>
      </c>
      <c r="Z82" s="3">
        <f t="shared" si="165"/>
        <v>1177928.9914088766</v>
      </c>
      <c r="AA82" s="3">
        <f t="shared" si="165"/>
        <v>1616052.4241161521</v>
      </c>
      <c r="AB82" s="3">
        <f t="shared" si="165"/>
        <v>2908782.5724691376</v>
      </c>
      <c r="AC82" s="17">
        <f t="shared" si="165"/>
        <v>3564376.6773106083</v>
      </c>
      <c r="AD82" s="17">
        <f t="shared" si="165"/>
        <v>4983772.5898975851</v>
      </c>
      <c r="AE82" s="3">
        <f t="shared" ref="AE82:AE86" si="166">SUM(S82:AD82)</f>
        <v>33950982.798450641</v>
      </c>
    </row>
    <row r="83" spans="1:34" x14ac:dyDescent="0.25">
      <c r="A83" t="s">
        <v>43</v>
      </c>
      <c r="D83" s="2">
        <f>SUM(D22:D26,D28:D32)+D65+D68+D78</f>
        <v>590533.70200000005</v>
      </c>
      <c r="E83" s="2">
        <f t="shared" ref="E83:O83" si="167">SUM(E22:E26,E28:E32)+E65+E68+E78</f>
        <v>630524.92000000004</v>
      </c>
      <c r="F83" s="2">
        <f t="shared" si="167"/>
        <v>564851.68900000001</v>
      </c>
      <c r="G83" s="2">
        <f t="shared" si="167"/>
        <v>187161.05799999996</v>
      </c>
      <c r="H83" s="2">
        <f t="shared" si="167"/>
        <v>-109878</v>
      </c>
      <c r="I83" s="2">
        <f t="shared" si="167"/>
        <v>0</v>
      </c>
      <c r="J83" s="2">
        <f t="shared" si="167"/>
        <v>0</v>
      </c>
      <c r="K83" s="2">
        <f t="shared" si="167"/>
        <v>0</v>
      </c>
      <c r="L83" s="2">
        <f t="shared" si="167"/>
        <v>0</v>
      </c>
      <c r="M83" s="2">
        <f t="shared" si="167"/>
        <v>0</v>
      </c>
      <c r="N83" s="2">
        <f t="shared" si="167"/>
        <v>0</v>
      </c>
      <c r="O83" s="2">
        <f t="shared" si="167"/>
        <v>0</v>
      </c>
      <c r="P83" s="5">
        <f t="shared" si="164"/>
        <v>1863193.3689999999</v>
      </c>
      <c r="S83" s="3">
        <f>SUM(S21:S32)+S65+S68+S78</f>
        <v>287193.44544271997</v>
      </c>
      <c r="T83" s="3">
        <f t="shared" ref="T83:AD83" si="168">SUM(T21:T32)+T65+T68+T78</f>
        <v>306908.46034639998</v>
      </c>
      <c r="U83" s="3">
        <f t="shared" si="168"/>
        <v>276022.17189692991</v>
      </c>
      <c r="V83" s="3">
        <f t="shared" si="168"/>
        <v>89453.800194301177</v>
      </c>
      <c r="W83" s="3">
        <f t="shared" si="168"/>
        <v>-53025.345880000001</v>
      </c>
      <c r="X83" s="3">
        <f t="shared" si="168"/>
        <v>0</v>
      </c>
      <c r="Y83" s="3">
        <f t="shared" si="168"/>
        <v>0</v>
      </c>
      <c r="Z83" s="3">
        <f t="shared" si="168"/>
        <v>0</v>
      </c>
      <c r="AA83" s="3">
        <f t="shared" si="168"/>
        <v>0</v>
      </c>
      <c r="AB83" s="3">
        <f t="shared" si="168"/>
        <v>0</v>
      </c>
      <c r="AC83" s="3">
        <f t="shared" si="168"/>
        <v>0</v>
      </c>
      <c r="AD83" s="3">
        <f t="shared" si="168"/>
        <v>0</v>
      </c>
      <c r="AE83" s="3">
        <f t="shared" si="166"/>
        <v>906552.53200035088</v>
      </c>
      <c r="AF83" s="3">
        <f>AE83+AE82</f>
        <v>34857535.330450989</v>
      </c>
      <c r="AH83" t="s">
        <v>57</v>
      </c>
    </row>
    <row r="84" spans="1:34" x14ac:dyDescent="0.25">
      <c r="A84" t="s">
        <v>44</v>
      </c>
      <c r="D84" s="2">
        <f>SUM(D34:D37)+SUM(D39:D42)</f>
        <v>199429.916</v>
      </c>
      <c r="E84" s="2">
        <f t="shared" ref="E84:O84" si="169">SUM(E34:E37)+SUM(E39:E42)</f>
        <v>115027.63800000001</v>
      </c>
      <c r="F84" s="2">
        <f t="shared" si="169"/>
        <v>118161.84600000001</v>
      </c>
      <c r="G84" s="2">
        <f t="shared" si="169"/>
        <v>99235.655000000013</v>
      </c>
      <c r="H84" s="2">
        <f t="shared" si="169"/>
        <v>73987.076000000001</v>
      </c>
      <c r="I84" s="2">
        <f t="shared" si="169"/>
        <v>59164.828000000001</v>
      </c>
      <c r="J84" s="2">
        <f t="shared" si="169"/>
        <v>47366.775000000001</v>
      </c>
      <c r="K84" s="2">
        <f t="shared" si="169"/>
        <v>42566.22</v>
      </c>
      <c r="L84" s="2">
        <f t="shared" si="169"/>
        <v>46925.067999999999</v>
      </c>
      <c r="M84" s="2">
        <f t="shared" si="169"/>
        <v>54977.124999999993</v>
      </c>
      <c r="N84" s="13">
        <f t="shared" si="169"/>
        <v>81553.778999999995</v>
      </c>
      <c r="O84" s="13">
        <f t="shared" si="169"/>
        <v>126568.784</v>
      </c>
      <c r="P84" s="5">
        <f t="shared" si="164"/>
        <v>1064964.71</v>
      </c>
      <c r="S84" s="3">
        <f>SUM(S33:S42)</f>
        <v>93383.833123999997</v>
      </c>
      <c r="T84" s="3">
        <f t="shared" ref="T84:AD84" si="170">SUM(T33:T42)</f>
        <v>54386.533082000002</v>
      </c>
      <c r="U84" s="3">
        <f t="shared" si="170"/>
        <v>55762.450394</v>
      </c>
      <c r="V84" s="3">
        <f t="shared" si="170"/>
        <v>47434.353250500004</v>
      </c>
      <c r="W84" s="3">
        <f t="shared" si="170"/>
        <v>35805.2459132</v>
      </c>
      <c r="X84" s="3">
        <f t="shared" si="170"/>
        <v>28976.6362596</v>
      </c>
      <c r="Y84" s="3">
        <f t="shared" si="170"/>
        <v>23422.728286899997</v>
      </c>
      <c r="Z84" s="3">
        <f t="shared" si="170"/>
        <v>21181.302362800001</v>
      </c>
      <c r="AA84" s="3">
        <f t="shared" si="170"/>
        <v>23203.417248239999</v>
      </c>
      <c r="AB84" s="3">
        <f t="shared" si="170"/>
        <v>26899.587990059998</v>
      </c>
      <c r="AC84" s="17">
        <f t="shared" si="170"/>
        <v>39242.025987599998</v>
      </c>
      <c r="AD84" s="17">
        <f t="shared" si="170"/>
        <v>59453.096175999999</v>
      </c>
      <c r="AE84" s="3">
        <f t="shared" si="166"/>
        <v>509151.21007489995</v>
      </c>
    </row>
    <row r="85" spans="1:34" x14ac:dyDescent="0.25">
      <c r="A85" t="s">
        <v>45</v>
      </c>
      <c r="D85" s="2">
        <f>SUM(D44:D48)+D71</f>
        <v>3311586</v>
      </c>
      <c r="E85" s="2">
        <f t="shared" ref="E85:O85" si="171">SUM(E44:E48)+E71</f>
        <v>3147559</v>
      </c>
      <c r="F85" s="2">
        <f t="shared" si="171"/>
        <v>3149805</v>
      </c>
      <c r="G85" s="2">
        <f t="shared" si="171"/>
        <v>2512230</v>
      </c>
      <c r="H85" s="2">
        <f t="shared" si="171"/>
        <v>1754036</v>
      </c>
      <c r="I85" s="2">
        <f t="shared" si="171"/>
        <v>1813194</v>
      </c>
      <c r="J85" s="2">
        <f t="shared" si="171"/>
        <v>1519287</v>
      </c>
      <c r="K85" s="2">
        <f t="shared" si="171"/>
        <v>1752677</v>
      </c>
      <c r="L85" s="2">
        <f t="shared" si="171"/>
        <v>1785283</v>
      </c>
      <c r="M85" s="2">
        <f t="shared" si="171"/>
        <v>2859736</v>
      </c>
      <c r="N85" s="13">
        <f t="shared" si="171"/>
        <v>2899599</v>
      </c>
      <c r="O85" s="13">
        <f t="shared" si="171"/>
        <v>3194156</v>
      </c>
      <c r="P85" s="5">
        <f t="shared" si="164"/>
        <v>29699148</v>
      </c>
      <c r="S85" s="3">
        <f>SUM(S43:S48)+S71</f>
        <v>321105.12187999999</v>
      </c>
      <c r="T85" s="3">
        <f t="shared" ref="T85:AD85" si="172">SUM(T43:T48)+T71</f>
        <v>304646.97809999995</v>
      </c>
      <c r="U85" s="3">
        <f t="shared" si="172"/>
        <v>306589.92230000003</v>
      </c>
      <c r="V85" s="3">
        <f t="shared" si="172"/>
        <v>245962.81244999997</v>
      </c>
      <c r="W85" s="3">
        <f t="shared" si="172"/>
        <v>182190.40398</v>
      </c>
      <c r="X85" s="3">
        <f t="shared" si="172"/>
        <v>197159.95931999999</v>
      </c>
      <c r="Y85" s="3">
        <f t="shared" si="172"/>
        <v>168028.09283999997</v>
      </c>
      <c r="Z85" s="3">
        <f t="shared" si="172"/>
        <v>191475.41651000001</v>
      </c>
      <c r="AA85" s="3">
        <f t="shared" si="172"/>
        <v>193931.72803999999</v>
      </c>
      <c r="AB85" s="3">
        <f t="shared" si="172"/>
        <v>292672.56644999998</v>
      </c>
      <c r="AC85" s="17">
        <f t="shared" si="172"/>
        <v>293649.89851999999</v>
      </c>
      <c r="AD85" s="17">
        <f>SUM(AD43:AD48)+AD71</f>
        <v>321098.38598999998</v>
      </c>
      <c r="AE85" s="3">
        <f t="shared" si="166"/>
        <v>3018511.286379999</v>
      </c>
      <c r="AF85" s="3">
        <f>AE86+AE85+AE84</f>
        <v>4758945.2104648985</v>
      </c>
      <c r="AH85" t="s">
        <v>58</v>
      </c>
    </row>
    <row r="86" spans="1:34" x14ac:dyDescent="0.25">
      <c r="A86" t="s">
        <v>46</v>
      </c>
      <c r="D86" s="2">
        <f>D50+D52+D74</f>
        <v>5683609</v>
      </c>
      <c r="E86" s="2">
        <f t="shared" ref="E86:O86" si="173">E50+E52+E74</f>
        <v>4648248</v>
      </c>
      <c r="F86" s="2">
        <f t="shared" si="173"/>
        <v>4368428</v>
      </c>
      <c r="G86" s="2">
        <f t="shared" si="173"/>
        <v>4186025</v>
      </c>
      <c r="H86" s="2">
        <f t="shared" si="173"/>
        <v>3998744</v>
      </c>
      <c r="I86" s="2">
        <f t="shared" si="173"/>
        <v>2978029</v>
      </c>
      <c r="J86" s="2">
        <f t="shared" si="173"/>
        <v>2729577</v>
      </c>
      <c r="K86" s="2">
        <f t="shared" si="173"/>
        <v>3015423</v>
      </c>
      <c r="L86" s="2">
        <f t="shared" si="173"/>
        <v>3419029</v>
      </c>
      <c r="M86" s="2">
        <f t="shared" si="173"/>
        <v>4370630</v>
      </c>
      <c r="N86" s="13">
        <f t="shared" si="173"/>
        <v>4998575</v>
      </c>
      <c r="O86" s="13">
        <f t="shared" si="173"/>
        <v>4500070</v>
      </c>
      <c r="P86" s="5">
        <f t="shared" si="164"/>
        <v>48896387</v>
      </c>
      <c r="S86" s="3">
        <f>SUM(S49:S52)+S74</f>
        <v>139794.47498999999</v>
      </c>
      <c r="T86" s="3">
        <f t="shared" ref="T86:AD86" si="174">SUM(T49:T52)+T74</f>
        <v>117284.30181999999</v>
      </c>
      <c r="U86" s="3">
        <f t="shared" si="174"/>
        <v>110043.93678999999</v>
      </c>
      <c r="V86" s="3">
        <f t="shared" si="174"/>
        <v>99764.432910000003</v>
      </c>
      <c r="W86" s="3">
        <f t="shared" si="174"/>
        <v>97048.530009999988</v>
      </c>
      <c r="X86" s="3">
        <f t="shared" si="174"/>
        <v>76608.297539999985</v>
      </c>
      <c r="Y86" s="3">
        <f t="shared" si="174"/>
        <v>70672.460910000009</v>
      </c>
      <c r="Z86" s="3">
        <f t="shared" si="174"/>
        <v>78246.006380000006</v>
      </c>
      <c r="AA86" s="3">
        <f t="shared" si="174"/>
        <v>89538.089670000001</v>
      </c>
      <c r="AB86" s="3">
        <f t="shared" si="174"/>
        <v>115297.477</v>
      </c>
      <c r="AC86" s="17">
        <f t="shared" si="174"/>
        <v>125362.31233</v>
      </c>
      <c r="AD86" s="17">
        <f t="shared" si="174"/>
        <v>111622.39366000002</v>
      </c>
      <c r="AE86" s="3">
        <f t="shared" si="166"/>
        <v>1231282.71401</v>
      </c>
    </row>
    <row r="87" spans="1:34" x14ac:dyDescent="0.25">
      <c r="A87" t="s">
        <v>24</v>
      </c>
      <c r="D87" s="7">
        <f>SUM(D81:D86)</f>
        <v>40933594.338500001</v>
      </c>
      <c r="E87" s="7">
        <f t="shared" ref="E87:P87" si="175">SUM(E81:E86)</f>
        <v>35206699.851410002</v>
      </c>
      <c r="F87" s="7">
        <f t="shared" si="175"/>
        <v>30739626.648789998</v>
      </c>
      <c r="G87" s="7">
        <f t="shared" si="175"/>
        <v>19636678.13047</v>
      </c>
      <c r="H87" s="7">
        <f t="shared" si="175"/>
        <v>13503894.912700001</v>
      </c>
      <c r="I87" s="7">
        <f t="shared" si="175"/>
        <v>9726021.0892399997</v>
      </c>
      <c r="J87" s="7">
        <f t="shared" si="175"/>
        <v>8653935.3184799999</v>
      </c>
      <c r="K87" s="7">
        <f t="shared" si="175"/>
        <v>9033676.2930299994</v>
      </c>
      <c r="L87" s="7">
        <f t="shared" si="175"/>
        <v>11835663.28655</v>
      </c>
      <c r="M87" s="7">
        <f t="shared" si="175"/>
        <v>21388123.39734</v>
      </c>
      <c r="N87" s="16">
        <f t="shared" si="175"/>
        <v>31414144.99495</v>
      </c>
      <c r="O87" s="16">
        <f t="shared" si="175"/>
        <v>39167054.90478</v>
      </c>
      <c r="P87" s="7">
        <f t="shared" si="175"/>
        <v>271239113.16623998</v>
      </c>
      <c r="S87" s="6">
        <f>SUM(S81:S86)</f>
        <v>25224814.814653125</v>
      </c>
      <c r="T87" s="6">
        <f t="shared" ref="T87:AD87" si="176">SUM(T81:T86)</f>
        <v>21739728.941442404</v>
      </c>
      <c r="U87" s="6">
        <f t="shared" si="176"/>
        <v>18640623.719929103</v>
      </c>
      <c r="V87" s="6">
        <f t="shared" si="176"/>
        <v>11278447.763400085</v>
      </c>
      <c r="W87" s="6">
        <f t="shared" si="176"/>
        <v>7376947.401068911</v>
      </c>
      <c r="X87" s="6">
        <f t="shared" si="176"/>
        <v>5387443.8200792652</v>
      </c>
      <c r="Y87" s="6">
        <f t="shared" si="176"/>
        <v>5006074.2912575332</v>
      </c>
      <c r="Z87" s="6">
        <f t="shared" si="176"/>
        <v>4947850.889538737</v>
      </c>
      <c r="AA87" s="6">
        <f t="shared" si="176"/>
        <v>6686234.664619836</v>
      </c>
      <c r="AB87" s="6">
        <f t="shared" si="176"/>
        <v>11872018.325116957</v>
      </c>
      <c r="AC87" s="18">
        <f t="shared" si="176"/>
        <v>19168353.063265737</v>
      </c>
      <c r="AD87" s="18">
        <f t="shared" si="176"/>
        <v>25437682.226582516</v>
      </c>
      <c r="AE87" s="6">
        <f>SUM(AE81:AE86)</f>
        <v>162766219.9209542</v>
      </c>
      <c r="AF87" s="3">
        <f>SUM(AF81:AF86)</f>
        <v>162766219.92095417</v>
      </c>
    </row>
    <row r="88" spans="1:34" x14ac:dyDescent="0.25">
      <c r="D88" s="25">
        <f>D87/$P$87</f>
        <v>0.1509133172597131</v>
      </c>
      <c r="E88" s="25">
        <f t="shared" ref="E88:O88" si="177">E87/$P$87</f>
        <v>0.12979949477209851</v>
      </c>
      <c r="F88" s="25">
        <f t="shared" si="177"/>
        <v>0.11333036113397835</v>
      </c>
      <c r="G88" s="25">
        <f t="shared" si="177"/>
        <v>7.2396189108739864E-2</v>
      </c>
      <c r="H88" s="25">
        <f t="shared" si="177"/>
        <v>4.9785942576886351E-2</v>
      </c>
      <c r="I88" s="25">
        <f t="shared" si="177"/>
        <v>3.5857738125249693E-2</v>
      </c>
      <c r="J88" s="25">
        <f t="shared" si="177"/>
        <v>3.1905189548293807E-2</v>
      </c>
      <c r="K88" s="25">
        <f t="shared" si="177"/>
        <v>3.3305212465774954E-2</v>
      </c>
      <c r="L88" s="25">
        <f t="shared" si="177"/>
        <v>4.3635533048274014E-2</v>
      </c>
      <c r="M88" s="25">
        <f t="shared" si="177"/>
        <v>7.8853389349608338E-2</v>
      </c>
      <c r="N88" s="25">
        <f t="shared" si="177"/>
        <v>0.11581716452411699</v>
      </c>
      <c r="O88" s="25">
        <f t="shared" si="177"/>
        <v>0.14440046808726612</v>
      </c>
      <c r="P88" s="25">
        <f>SUM(D88:O88)</f>
        <v>1</v>
      </c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4"/>
      <c r="AD88" s="24"/>
      <c r="AE88" s="23"/>
    </row>
    <row r="89" spans="1:34" x14ac:dyDescent="0.25">
      <c r="A89" t="s">
        <v>59</v>
      </c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2"/>
      <c r="O89" s="22"/>
      <c r="P89" s="21"/>
      <c r="S89" s="23">
        <f>SUM(S15:S18,S27:S32,S38:S42,S62,S68)</f>
        <v>301892.03152835002</v>
      </c>
      <c r="T89" s="23">
        <f t="shared" ref="T89:AD89" si="178">SUM(T15:T18,T27:T32,T38:T42,T62,T68)</f>
        <v>291799.83917144005</v>
      </c>
      <c r="U89" s="23">
        <f t="shared" si="178"/>
        <v>271086.07080873998</v>
      </c>
      <c r="V89" s="23">
        <f t="shared" si="178"/>
        <v>167298.17166647589</v>
      </c>
      <c r="W89" s="23">
        <f t="shared" si="178"/>
        <v>62101.38837896</v>
      </c>
      <c r="X89" s="23">
        <f t="shared" si="178"/>
        <v>23014.3964662</v>
      </c>
      <c r="Y89" s="23">
        <f t="shared" si="178"/>
        <v>18456.505265219999</v>
      </c>
      <c r="Z89" s="23">
        <f t="shared" si="178"/>
        <v>37779.841354800003</v>
      </c>
      <c r="AA89" s="23">
        <f t="shared" si="178"/>
        <v>43075.616458759992</v>
      </c>
      <c r="AB89" s="23">
        <f t="shared" si="178"/>
        <v>86957.462488079997</v>
      </c>
      <c r="AC89" s="23">
        <f t="shared" si="178"/>
        <v>28843.679047599999</v>
      </c>
      <c r="AD89" s="23">
        <f>SUM(AD15:AD18,AD27:AD32,AD38:AD42,AD62,AD68)</f>
        <v>80373.183096000008</v>
      </c>
      <c r="AE89" s="3">
        <f t="shared" ref="AE89" si="179">SUM(S89:AD89)</f>
        <v>1412678.1857306259</v>
      </c>
      <c r="AF89" s="3"/>
    </row>
    <row r="91" spans="1:34" x14ac:dyDescent="0.25">
      <c r="A91" t="s">
        <v>25</v>
      </c>
      <c r="C91" t="s">
        <v>26</v>
      </c>
      <c r="R91" s="26" t="s">
        <v>27</v>
      </c>
    </row>
    <row r="92" spans="1:34" x14ac:dyDescent="0.25">
      <c r="A92" t="s">
        <v>41</v>
      </c>
      <c r="D92" s="2">
        <f>D81/(D3+D6)</f>
        <v>135.83304120707641</v>
      </c>
      <c r="E92" s="2">
        <f t="shared" ref="E92:O92" si="180">E81/(E3+E6)</f>
        <v>114.11332774663362</v>
      </c>
      <c r="F92" s="2">
        <f t="shared" si="180"/>
        <v>96.136821129724567</v>
      </c>
      <c r="G92" s="2">
        <f t="shared" si="180"/>
        <v>54.811035742929313</v>
      </c>
      <c r="H92" s="2">
        <f t="shared" si="180"/>
        <v>31.260361849413371</v>
      </c>
      <c r="I92" s="2">
        <f t="shared" si="180"/>
        <v>19.570082579623705</v>
      </c>
      <c r="J92" s="2">
        <f t="shared" si="180"/>
        <v>16.240063868506262</v>
      </c>
      <c r="K92" s="2">
        <f t="shared" si="180"/>
        <v>15.264799872220269</v>
      </c>
      <c r="L92" s="2">
        <f t="shared" si="180"/>
        <v>25.022723949712731</v>
      </c>
      <c r="M92" s="2">
        <f t="shared" si="180"/>
        <v>54.665088835234336</v>
      </c>
      <c r="N92" s="13">
        <f t="shared" si="180"/>
        <v>105.53484855415769</v>
      </c>
      <c r="O92" s="13">
        <f t="shared" si="180"/>
        <v>139.22067582466752</v>
      </c>
      <c r="P92" s="2">
        <f t="shared" ref="P92" si="181">P81/(P3+P6)</f>
        <v>67.353815520679106</v>
      </c>
      <c r="S92" s="3">
        <f t="shared" ref="S92:AE92" si="182">S81/(D3+D6)</f>
        <v>115.43572727558924</v>
      </c>
      <c r="T92" s="3">
        <f t="shared" ref="T92" si="183">T81/(E3+E6)</f>
        <v>98.049811838587488</v>
      </c>
      <c r="U92" s="3">
        <f t="shared" ref="U92" si="184">U81/(F3+F6)</f>
        <v>83.620560946492091</v>
      </c>
      <c r="V92" s="3">
        <f t="shared" ref="V92" si="185">V81/(G3+G6)</f>
        <v>50.755789120833469</v>
      </c>
      <c r="W92" s="3">
        <f t="shared" ref="W92" si="186">W81/(H3+H6)</f>
        <v>32.229188508686619</v>
      </c>
      <c r="X92" s="3">
        <f t="shared" ref="X92" si="187">X81/(I3+I6)</f>
        <v>23.587344843550436</v>
      </c>
      <c r="Y92" s="3">
        <f t="shared" ref="Y92" si="188">Y81/(J3+J6)</f>
        <v>21.340071047788726</v>
      </c>
      <c r="Z92" s="3">
        <f t="shared" ref="Z92" si="189">Z81/(K3+K6)</f>
        <v>20.724854634186951</v>
      </c>
      <c r="AA92" s="3">
        <f t="shared" ref="AA92" si="190">AA81/(L3+L6)</f>
        <v>28.2148255970233</v>
      </c>
      <c r="AB92" s="3">
        <f t="shared" ref="AB92" si="191">AB81/(M3+M6)</f>
        <v>50.506141972590925</v>
      </c>
      <c r="AC92" s="17">
        <f t="shared" ref="AC92" si="192">AC81/(N3+N6)</f>
        <v>89.626021664955672</v>
      </c>
      <c r="AD92" s="17">
        <f t="shared" ref="AD92" si="193">AD81/(O3+O6)</f>
        <v>117.67671053137929</v>
      </c>
      <c r="AE92" s="3">
        <f t="shared" si="182"/>
        <v>61.017535520574221</v>
      </c>
    </row>
    <row r="93" spans="1:34" x14ac:dyDescent="0.25">
      <c r="A93" t="s">
        <v>42</v>
      </c>
      <c r="D93" s="2">
        <f>D82/(D9+D15)</f>
        <v>2666.6227209665076</v>
      </c>
      <c r="E93" s="2">
        <f t="shared" ref="E93:O93" si="194">E82/(E9+E15)</f>
        <v>2397.7632060679148</v>
      </c>
      <c r="F93" s="2">
        <f t="shared" si="194"/>
        <v>2042.1623367802549</v>
      </c>
      <c r="G93" s="2">
        <f t="shared" si="194"/>
        <v>1094.7236615133252</v>
      </c>
      <c r="H93" s="2">
        <f t="shared" si="194"/>
        <v>819.55189435478712</v>
      </c>
      <c r="I93" s="2">
        <f t="shared" si="194"/>
        <v>502.59045809433366</v>
      </c>
      <c r="J93" s="2">
        <f t="shared" si="194"/>
        <v>517.54888597839897</v>
      </c>
      <c r="K93" s="2">
        <f t="shared" si="194"/>
        <v>531.88786447149255</v>
      </c>
      <c r="L93" s="2">
        <f t="shared" si="194"/>
        <v>748.91771949222471</v>
      </c>
      <c r="M93" s="2">
        <f t="shared" si="194"/>
        <v>1543.771451774398</v>
      </c>
      <c r="N93" s="13">
        <f t="shared" si="194"/>
        <v>1773.3673934388853</v>
      </c>
      <c r="O93" s="13">
        <f t="shared" si="194"/>
        <v>2436.1734759817209</v>
      </c>
      <c r="P93" s="2">
        <f t="shared" ref="P93" si="195">P82/(P9+P15)</f>
        <v>1423.887141070483</v>
      </c>
      <c r="S93" s="3">
        <f t="shared" ref="S93:AE93" si="196">S82/(D9+D15)</f>
        <v>1600.2556331477113</v>
      </c>
      <c r="T93" s="3">
        <f t="shared" ref="T93" si="197">T82/(E9+E15)</f>
        <v>1439.7305390494912</v>
      </c>
      <c r="U93" s="3">
        <f t="shared" ref="U93" si="198">U82/(F9+F15)</f>
        <v>1231.1122119056008</v>
      </c>
      <c r="V93" s="3">
        <f t="shared" ref="V93" si="199">V82/(G9+G15)</f>
        <v>721.81266184842809</v>
      </c>
      <c r="W93" s="3">
        <f t="shared" ref="W93" si="200">W82/(H9+H15)</f>
        <v>552.47207476531628</v>
      </c>
      <c r="X93" s="3">
        <f t="shared" ref="X93" si="201">X82/(I9+I15)</f>
        <v>355.11639985425779</v>
      </c>
      <c r="Y93" s="3">
        <f t="shared" ref="Y93" si="202">Y82/(J9+J15)</f>
        <v>368.05856182456984</v>
      </c>
      <c r="Z93" s="3">
        <f t="shared" ref="Z93" si="203">Z82/(K9+K15)</f>
        <v>377.29948475620648</v>
      </c>
      <c r="AA93" s="3">
        <f t="shared" ref="AA93" si="204">AA82/(L9+L15)</f>
        <v>512.86969981471032</v>
      </c>
      <c r="AB93" s="3">
        <f t="shared" ref="AB93" si="205">AB82/(M9+M15)</f>
        <v>921.6674817709561</v>
      </c>
      <c r="AC93" s="17">
        <f t="shared" ref="AC93" si="206">AC82/(N9+N15)</f>
        <v>1128.6816584264118</v>
      </c>
      <c r="AD93" s="17">
        <f t="shared" ref="AD93" si="207">AD82/(O9+O15)</f>
        <v>1570.681560005542</v>
      </c>
      <c r="AE93" s="3">
        <f t="shared" si="196"/>
        <v>898.93515140994077</v>
      </c>
    </row>
    <row r="94" spans="1:34" x14ac:dyDescent="0.25">
      <c r="A94" t="s">
        <v>43</v>
      </c>
      <c r="D94" s="2">
        <f>D83/(D21+D27)</f>
        <v>84361.957428571433</v>
      </c>
      <c r="E94" s="2">
        <f t="shared" ref="E94:H94" si="208">E83/(E21+E27)</f>
        <v>90074.988571428577</v>
      </c>
      <c r="F94" s="2">
        <f t="shared" si="208"/>
        <v>80693.098428571437</v>
      </c>
      <c r="G94" s="2">
        <f t="shared" si="208"/>
        <v>187161.05799999996</v>
      </c>
      <c r="H94" s="2">
        <f t="shared" si="208"/>
        <v>109878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f t="shared" ref="P94" si="209">P83/(P21+P27)</f>
        <v>88723.493761904756</v>
      </c>
      <c r="S94" s="3">
        <f t="shared" ref="S94:AE94" si="210">S83/(D21+D27)</f>
        <v>41027.635063245711</v>
      </c>
      <c r="T94" s="3">
        <f t="shared" ref="T94" si="211">T83/(E21+E27)</f>
        <v>43844.065763771425</v>
      </c>
      <c r="U94" s="3">
        <f t="shared" ref="U94" si="212">U83/(F21+F27)</f>
        <v>39431.738842418556</v>
      </c>
      <c r="V94" s="3">
        <f t="shared" ref="V94" si="213">V83/(G21+G27)</f>
        <v>89453.800194301177</v>
      </c>
      <c r="W94" s="3">
        <f t="shared" ref="W94" si="214">W83/(H21+H27)</f>
        <v>53025.345880000001</v>
      </c>
      <c r="X94" s="3" t="e">
        <f t="shared" ref="X94" si="215">X83/(I21+I27)</f>
        <v>#DIV/0!</v>
      </c>
      <c r="Y94" s="3" t="e">
        <f t="shared" ref="Y94" si="216">Y83/(J21+J27)</f>
        <v>#DIV/0!</v>
      </c>
      <c r="Z94" s="3" t="e">
        <f t="shared" ref="Z94" si="217">Z83/(K21+K27)</f>
        <v>#DIV/0!</v>
      </c>
      <c r="AA94" s="3" t="e">
        <f t="shared" ref="AA94" si="218">AA83/(L21+L27)</f>
        <v>#DIV/0!</v>
      </c>
      <c r="AB94" s="3" t="e">
        <f t="shared" ref="AB94" si="219">AB83/(M21+M27)</f>
        <v>#DIV/0!</v>
      </c>
      <c r="AC94" s="17" t="e">
        <f t="shared" ref="AC94" si="220">AC83/(N21+N27)</f>
        <v>#DIV/0!</v>
      </c>
      <c r="AD94" s="17" t="e">
        <f t="shared" ref="AD94" si="221">AD83/(O21+O27)</f>
        <v>#DIV/0!</v>
      </c>
      <c r="AE94" s="3">
        <f t="shared" si="210"/>
        <v>43169.168190492899</v>
      </c>
    </row>
    <row r="95" spans="1:34" x14ac:dyDescent="0.25">
      <c r="A95" t="s">
        <v>44</v>
      </c>
      <c r="D95" s="19">
        <f>D84/(D33+D38)</f>
        <v>66476.638666666666</v>
      </c>
      <c r="E95" s="2">
        <f t="shared" ref="E95:O95" si="222">E84/(E33+E38)</f>
        <v>57513.819000000003</v>
      </c>
      <c r="F95" s="2">
        <f t="shared" si="222"/>
        <v>59080.923000000003</v>
      </c>
      <c r="G95" s="2">
        <f t="shared" si="222"/>
        <v>49617.827500000007</v>
      </c>
      <c r="H95" s="2">
        <f t="shared" si="222"/>
        <v>36993.538</v>
      </c>
      <c r="I95" s="2">
        <f t="shared" si="222"/>
        <v>29582.414000000001</v>
      </c>
      <c r="J95" s="2">
        <f t="shared" si="222"/>
        <v>23683.387500000001</v>
      </c>
      <c r="K95" s="2">
        <f t="shared" si="222"/>
        <v>21283.11</v>
      </c>
      <c r="L95" s="2">
        <f t="shared" si="222"/>
        <v>23462.534</v>
      </c>
      <c r="M95" s="2">
        <f t="shared" si="222"/>
        <v>27488.562499999996</v>
      </c>
      <c r="N95" s="13">
        <f t="shared" si="222"/>
        <v>40776.889499999997</v>
      </c>
      <c r="O95" s="13">
        <f t="shared" si="222"/>
        <v>63284.392</v>
      </c>
      <c r="P95" s="2">
        <f t="shared" ref="P95" si="223">P84/(P33+P38)</f>
        <v>42598.588400000001</v>
      </c>
      <c r="S95" s="3">
        <f>S84/(D33+D38)</f>
        <v>31127.944374666666</v>
      </c>
      <c r="T95" s="3">
        <f t="shared" ref="T95:AD95" si="224">T84/(E33+E38)</f>
        <v>27193.266541000001</v>
      </c>
      <c r="U95" s="3">
        <f t="shared" si="224"/>
        <v>27881.225197</v>
      </c>
      <c r="V95" s="3">
        <f t="shared" si="224"/>
        <v>23717.176625250002</v>
      </c>
      <c r="W95" s="3">
        <f t="shared" si="224"/>
        <v>17902.6229566</v>
      </c>
      <c r="X95" s="3">
        <f t="shared" si="224"/>
        <v>14488.3181298</v>
      </c>
      <c r="Y95" s="3">
        <f t="shared" si="224"/>
        <v>11711.364143449999</v>
      </c>
      <c r="Z95" s="3">
        <f t="shared" si="224"/>
        <v>10590.6511814</v>
      </c>
      <c r="AA95" s="3">
        <f t="shared" si="224"/>
        <v>11601.70862412</v>
      </c>
      <c r="AB95" s="3">
        <f t="shared" si="224"/>
        <v>13449.793995029999</v>
      </c>
      <c r="AC95" s="17">
        <f t="shared" si="224"/>
        <v>19621.012993799999</v>
      </c>
      <c r="AD95" s="17">
        <f t="shared" si="224"/>
        <v>29726.548088</v>
      </c>
      <c r="AE95" s="3">
        <f>AE84/(P33+P38)</f>
        <v>20366.048402995999</v>
      </c>
    </row>
    <row r="96" spans="1:34" x14ac:dyDescent="0.25">
      <c r="A96" t="s">
        <v>45</v>
      </c>
      <c r="D96" s="2">
        <f>D85/(D43)</f>
        <v>89502.32432432432</v>
      </c>
      <c r="E96" s="2">
        <f t="shared" ref="E96:O96" si="225">E85/(E43)</f>
        <v>85069.16216216216</v>
      </c>
      <c r="F96" s="2">
        <f t="shared" si="225"/>
        <v>85129.864864864867</v>
      </c>
      <c r="G96" s="2">
        <f t="shared" si="225"/>
        <v>67898.108108108107</v>
      </c>
      <c r="H96" s="2">
        <f t="shared" si="225"/>
        <v>47406.37837837838</v>
      </c>
      <c r="I96" s="2">
        <f t="shared" si="225"/>
        <v>49005.24324324324</v>
      </c>
      <c r="J96" s="2">
        <f t="shared" si="225"/>
        <v>43408.2</v>
      </c>
      <c r="K96" s="2">
        <f t="shared" si="225"/>
        <v>47369.648648648646</v>
      </c>
      <c r="L96" s="2">
        <f t="shared" si="225"/>
        <v>48250.891891891893</v>
      </c>
      <c r="M96" s="2">
        <f t="shared" si="225"/>
        <v>77290.16216216216</v>
      </c>
      <c r="N96" s="13">
        <f t="shared" si="225"/>
        <v>76305.236842105267</v>
      </c>
      <c r="O96" s="13">
        <f t="shared" si="225"/>
        <v>84056.736842105267</v>
      </c>
      <c r="P96" s="2">
        <f t="shared" ref="P96" si="226">P85/(P43)</f>
        <v>66889.972972972973</v>
      </c>
      <c r="S96" s="3">
        <f>S85/(D43)</f>
        <v>8678.5168075675665</v>
      </c>
      <c r="T96" s="3">
        <f t="shared" ref="T96:AD96" si="227">T85/(E43)</f>
        <v>8233.7021108108092</v>
      </c>
      <c r="U96" s="3">
        <f t="shared" si="227"/>
        <v>8286.214116216217</v>
      </c>
      <c r="V96" s="3">
        <f t="shared" si="227"/>
        <v>6647.643579729729</v>
      </c>
      <c r="W96" s="3">
        <f t="shared" si="227"/>
        <v>4924.0649724324321</v>
      </c>
      <c r="X96" s="3">
        <f t="shared" si="227"/>
        <v>5328.6475491891888</v>
      </c>
      <c r="Y96" s="3">
        <f t="shared" si="227"/>
        <v>4800.8026525714276</v>
      </c>
      <c r="Z96" s="3">
        <f t="shared" si="227"/>
        <v>5175.0112570270276</v>
      </c>
      <c r="AA96" s="3">
        <f t="shared" si="227"/>
        <v>5241.3980551351351</v>
      </c>
      <c r="AB96" s="3">
        <f t="shared" si="227"/>
        <v>7910.0693635135131</v>
      </c>
      <c r="AC96" s="17">
        <f t="shared" si="227"/>
        <v>7727.6289084210521</v>
      </c>
      <c r="AD96" s="17">
        <f t="shared" si="227"/>
        <v>8449.9575260526308</v>
      </c>
      <c r="AE96" s="3">
        <f>AE85/(P43)</f>
        <v>6798.4488431981963</v>
      </c>
    </row>
    <row r="97" spans="1:31" x14ac:dyDescent="0.25">
      <c r="A97" t="s">
        <v>39</v>
      </c>
      <c r="D97" s="11">
        <f>D86/(D49+D51)</f>
        <v>710451.125</v>
      </c>
      <c r="E97" s="11">
        <f t="shared" ref="E97:O97" si="228">E86/(E49+E51)</f>
        <v>664035.42857142852</v>
      </c>
      <c r="F97" s="11">
        <f t="shared" si="228"/>
        <v>546053.5</v>
      </c>
      <c r="G97" s="11">
        <f t="shared" si="228"/>
        <v>523253.125</v>
      </c>
      <c r="H97" s="11">
        <f t="shared" si="228"/>
        <v>499843</v>
      </c>
      <c r="I97" s="11">
        <f t="shared" si="228"/>
        <v>496338.16666666669</v>
      </c>
      <c r="J97" s="11">
        <f t="shared" si="228"/>
        <v>389939.57142857142</v>
      </c>
      <c r="K97" s="11">
        <f t="shared" si="228"/>
        <v>376927.875</v>
      </c>
      <c r="L97" s="11">
        <f t="shared" si="228"/>
        <v>427378.625</v>
      </c>
      <c r="M97" s="11">
        <f t="shared" si="228"/>
        <v>546328.75</v>
      </c>
      <c r="N97" s="20">
        <f t="shared" si="228"/>
        <v>624821.875</v>
      </c>
      <c r="O97" s="20">
        <f t="shared" si="228"/>
        <v>642867.14285714284</v>
      </c>
      <c r="P97" s="11">
        <f t="shared" ref="P97" si="229">P86/(P49+P51)</f>
        <v>537322.93406593404</v>
      </c>
      <c r="S97" s="3">
        <f>S86/(D49+D51)</f>
        <v>17474.309373749998</v>
      </c>
      <c r="T97" s="3">
        <f t="shared" ref="T97:AD97" si="230">T86/(E49+E51)</f>
        <v>16754.900259999999</v>
      </c>
      <c r="U97" s="3">
        <f t="shared" si="230"/>
        <v>13755.492098749999</v>
      </c>
      <c r="V97" s="3">
        <f t="shared" si="230"/>
        <v>12470.55411375</v>
      </c>
      <c r="W97" s="3">
        <f t="shared" si="230"/>
        <v>12131.066251249998</v>
      </c>
      <c r="X97" s="3">
        <f t="shared" si="230"/>
        <v>12768.049589999997</v>
      </c>
      <c r="Y97" s="3">
        <f t="shared" si="230"/>
        <v>10096.065844285715</v>
      </c>
      <c r="Z97" s="3">
        <f t="shared" si="230"/>
        <v>9780.7507975000008</v>
      </c>
      <c r="AA97" s="3">
        <f t="shared" si="230"/>
        <v>11192.26120875</v>
      </c>
      <c r="AB97" s="3">
        <f t="shared" si="230"/>
        <v>14412.184625</v>
      </c>
      <c r="AC97" s="17">
        <f t="shared" si="230"/>
        <v>15670.28904125</v>
      </c>
      <c r="AD97" s="17">
        <f t="shared" si="230"/>
        <v>15946.056237142859</v>
      </c>
      <c r="AE97" s="3">
        <f>AE86/(P49+P51)</f>
        <v>13530.579274835165</v>
      </c>
    </row>
  </sheetData>
  <printOptions horizontalCentered="1"/>
  <pageMargins left="0.2" right="0.2" top="0.5" bottom="0.5" header="0.3" footer="0.3"/>
  <pageSetup scale="60" orientation="landscape" r:id="rId1"/>
  <headerFooter>
    <oddHeader>&amp;A</oddHeader>
  </headerFooter>
  <rowBreaks count="1" manualBreakCount="1">
    <brk id="52" max="16383" man="1"/>
  </rowBreaks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A2205C63B94AE449311544B3965B0C3" ma:contentTypeVersion="44" ma:contentTypeDescription="" ma:contentTypeScope="" ma:versionID="d167d02713486550635e9c36da98f0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2021-05-26T07:00:00+00:00</OpenedDate>
    <SignificantOrder xmlns="dc463f71-b30c-4ab2-9473-d307f9d35888">false</SignificantOrder>
    <Date1 xmlns="dc463f71-b30c-4ab2-9473-d307f9d35888">2021-05-26T07:00:00+00:00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210379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278366-AD60-4F8A-A735-E338FD0A6B45}"/>
</file>

<file path=customXml/itemProps2.xml><?xml version="1.0" encoding="utf-8"?>
<ds:datastoreItem xmlns:ds="http://schemas.openxmlformats.org/officeDocument/2006/customXml" ds:itemID="{44061777-2B15-47D4-B5C5-9BD1324FD5B9}"/>
</file>

<file path=customXml/itemProps3.xml><?xml version="1.0" encoding="utf-8"?>
<ds:datastoreItem xmlns:ds="http://schemas.openxmlformats.org/officeDocument/2006/customXml" ds:itemID="{5C1DF9B7-E1EE-4D98-9080-81B5304E65C5}"/>
</file>

<file path=customXml/itemProps4.xml><?xml version="1.0" encoding="utf-8"?>
<ds:datastoreItem xmlns:ds="http://schemas.openxmlformats.org/officeDocument/2006/customXml" ds:itemID="{C2777879-C147-4E3A-BCB3-6A2F55C64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 Nat Gas</vt:lpstr>
      <vt:lpstr>'WA Nat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2021-05-18T20:40:34Z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0x0101006E56B4D1795A2E4DB2F0B01679ED314A00CA2205C63B94AE449311544B3965B0C3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