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Results of Operations\2019\2019.10\"/>
    </mc:Choice>
  </mc:AlternateContent>
  <bookViews>
    <workbookView xWindow="0" yWindow="0" windowWidth="23040" windowHeight="9380"/>
  </bookViews>
  <sheets>
    <sheet name="Gas" sheetId="3" r:id="rId1"/>
  </sheets>
  <definedNames>
    <definedName name="_xlnm.Print_Area" localSheetId="0">Gas!$A$1:$J$24</definedName>
  </definedNames>
  <calcPr calcId="152511"/>
  <webPublishing codePage="1252"/>
</workbook>
</file>

<file path=xl/calcChain.xml><?xml version="1.0" encoding="utf-8"?>
<calcChain xmlns="http://schemas.openxmlformats.org/spreadsheetml/2006/main">
  <c r="F23" i="3" l="1"/>
  <c r="G23" i="3"/>
  <c r="H23" i="3"/>
  <c r="I23" i="3"/>
  <c r="J23" i="3"/>
  <c r="E23" i="3"/>
</calcChain>
</file>

<file path=xl/sharedStrings.xml><?xml version="1.0" encoding="utf-8"?>
<sst xmlns="http://schemas.openxmlformats.org/spreadsheetml/2006/main" count="36" uniqueCount="36">
  <si>
    <t>Revenue By Revenue Class</t>
  </si>
  <si>
    <t>Data Source: Financial Reporting</t>
  </si>
  <si>
    <t>Data Updated Daily</t>
  </si>
  <si>
    <t>Accounting Period</t>
  </si>
  <si>
    <t>Service</t>
  </si>
  <si>
    <t>Revenue Class</t>
  </si>
  <si>
    <t>Revenue Class Desc</t>
  </si>
  <si>
    <t>Meter Qty</t>
  </si>
  <si>
    <t>Usage Qty</t>
  </si>
  <si>
    <t>Revenue Amt</t>
  </si>
  <si>
    <t>YTD Average Meters</t>
  </si>
  <si>
    <t>YTD Usage</t>
  </si>
  <si>
    <t>YTD Revenue Amt</t>
  </si>
  <si>
    <t>201910</t>
  </si>
  <si>
    <t>01</t>
  </si>
  <si>
    <t>01 RESIDENTIAL</t>
  </si>
  <si>
    <t>21</t>
  </si>
  <si>
    <t>21 FIRM COMMERCIAL</t>
  </si>
  <si>
    <t>31</t>
  </si>
  <si>
    <t>31 FIRM- INDUSTRIAL</t>
  </si>
  <si>
    <t>80</t>
  </si>
  <si>
    <t>80 INTERDEPARTMENT REVENUE</t>
  </si>
  <si>
    <t>GD</t>
  </si>
  <si>
    <t>22</t>
  </si>
  <si>
    <t>22 INTERRUPTIBLE COMMERCIAL</t>
  </si>
  <si>
    <t>88</t>
  </si>
  <si>
    <t>88 MISC-SERVICING CUSTOMER INSTALLS</t>
  </si>
  <si>
    <t>91</t>
  </si>
  <si>
    <t>91 COMMERCIAL-TRANS OF GAS FOR OTHERS</t>
  </si>
  <si>
    <t>92</t>
  </si>
  <si>
    <t>92 INDUSTIAL-TRANS OF GAS FOR OTHERS</t>
  </si>
  <si>
    <t>93</t>
  </si>
  <si>
    <t>93 INTERDEPARTMENT- REV FROM TRANSP OF GAS</t>
  </si>
  <si>
    <t>Gas</t>
  </si>
  <si>
    <r>
      <rPr>
        <sz val="10"/>
        <color theme="1"/>
        <rFont val="Tahoma"/>
        <family val="2"/>
      </rPr>
      <t xml:space="preserve">State Code: </t>
    </r>
    <r>
      <rPr>
        <sz val="10"/>
        <color theme="1"/>
        <rFont val="Tahoma"/>
        <family val="2"/>
      </rPr>
      <t>WA</t>
    </r>
  </si>
  <si>
    <r>
      <rPr>
        <b/>
        <sz val="8"/>
        <color theme="1"/>
        <rFont val="Tahoma"/>
        <family val="2"/>
      </rPr>
      <t>GD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</si>
</sst>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7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right" vertical="top"/>
    </xf>
    <xf numFmtId="0" fontId="0" fillId="3" borderId="5" xfId="0" applyFill="1" applyBorder="1"/>
    <xf numFmtId="0" fontId="0" fillId="3" borderId="6" xfId="0" applyFill="1" applyBorder="1"/>
    <xf numFmtId="0" fontId="4" fillId="3" borderId="4" xfId="0" applyFont="1" applyFill="1" applyBorder="1" applyAlignment="1">
      <alignment horizontal="left" vertical="top"/>
    </xf>
    <xf numFmtId="3" fontId="4" fillId="3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23"/>
  <sheetViews>
    <sheetView tabSelected="1" workbookViewId="0">
      <selection sqref="A1:J24"/>
    </sheetView>
  </sheetViews>
  <sheetFormatPr defaultRowHeight="12.75" customHeight="1" x14ac:dyDescent="0.25"/>
  <cols>
    <col min="1" max="1" width="12.08984375" bestFit="1" customWidth="1"/>
    <col min="2" max="2" width="7.453125" bestFit="1" customWidth="1"/>
    <col min="3" max="3" width="12.453125" bestFit="1" customWidth="1"/>
    <col min="4" max="4" width="41.54296875" bestFit="1" customWidth="1"/>
    <col min="5" max="5" width="20.54296875" customWidth="1"/>
    <col min="6" max="6" width="9.7265625" customWidth="1"/>
    <col min="7" max="7" width="10.453125" customWidth="1"/>
    <col min="8" max="8" width="14.1796875" customWidth="1"/>
    <col min="9" max="9" width="11" customWidth="1"/>
    <col min="10" max="10" width="13.1796875" customWidth="1"/>
  </cols>
  <sheetData>
    <row r="10" spans="1:10" ht="21.75" customHeight="1" x14ac:dyDescent="0.25">
      <c r="E10" s="1" t="s">
        <v>0</v>
      </c>
      <c r="H10" s="2" t="s">
        <v>1</v>
      </c>
    </row>
    <row r="11" spans="1:10" ht="19.5" customHeight="1" x14ac:dyDescent="0.25">
      <c r="E11" s="4" t="s">
        <v>33</v>
      </c>
      <c r="H11" s="3" t="s">
        <v>2</v>
      </c>
    </row>
    <row r="12" spans="1:10" ht="12.5" x14ac:dyDescent="0.25">
      <c r="E12" s="2" t="s">
        <v>34</v>
      </c>
    </row>
    <row r="13" spans="1:10" ht="12.5" x14ac:dyDescent="0.2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</row>
    <row r="14" spans="1:10" ht="12.5" x14ac:dyDescent="0.25">
      <c r="A14" s="8" t="s">
        <v>13</v>
      </c>
      <c r="B14" s="8" t="s">
        <v>22</v>
      </c>
      <c r="C14" s="8" t="s">
        <v>14</v>
      </c>
      <c r="D14" s="8" t="s">
        <v>15</v>
      </c>
      <c r="E14" s="9">
        <v>157322</v>
      </c>
      <c r="F14" s="9">
        <v>7021206.3805999998</v>
      </c>
      <c r="G14" s="9">
        <v>5857066.5899999999</v>
      </c>
      <c r="H14" s="9">
        <v>153139.70000000001</v>
      </c>
      <c r="I14" s="9">
        <v>91853277.311729997</v>
      </c>
      <c r="J14" s="9">
        <v>72272800.129999995</v>
      </c>
    </row>
    <row r="15" spans="1:10" ht="12.5" x14ac:dyDescent="0.25">
      <c r="A15" s="6"/>
      <c r="B15" s="6"/>
      <c r="C15" s="8" t="s">
        <v>16</v>
      </c>
      <c r="D15" s="8" t="s">
        <v>17</v>
      </c>
      <c r="E15" s="9">
        <v>15094</v>
      </c>
      <c r="F15" s="9">
        <v>4185072.7593999999</v>
      </c>
      <c r="G15" s="9">
        <v>2612691.5</v>
      </c>
      <c r="H15" s="9">
        <v>14841.3</v>
      </c>
      <c r="I15" s="9">
        <v>56017470.404210001</v>
      </c>
      <c r="J15" s="9">
        <v>33993409.329999998</v>
      </c>
    </row>
    <row r="16" spans="1:10" ht="12.5" x14ac:dyDescent="0.25">
      <c r="A16" s="6"/>
      <c r="B16" s="6"/>
      <c r="C16" s="8" t="s">
        <v>23</v>
      </c>
      <c r="D16" s="8" t="s">
        <v>24</v>
      </c>
      <c r="E16" s="9">
        <v>3</v>
      </c>
      <c r="F16" s="9">
        <v>107004.38</v>
      </c>
      <c r="G16" s="9">
        <v>54059.24</v>
      </c>
      <c r="H16" s="9">
        <v>2</v>
      </c>
      <c r="I16" s="9">
        <v>835577.45799999998</v>
      </c>
      <c r="J16" s="9">
        <v>412674.26</v>
      </c>
    </row>
    <row r="17" spans="1:10" ht="12.5" x14ac:dyDescent="0.25">
      <c r="A17" s="6"/>
      <c r="B17" s="6"/>
      <c r="C17" s="8" t="s">
        <v>18</v>
      </c>
      <c r="D17" s="8" t="s">
        <v>19</v>
      </c>
      <c r="E17" s="9">
        <v>128</v>
      </c>
      <c r="F17" s="9">
        <v>222429.96939000001</v>
      </c>
      <c r="G17" s="9">
        <v>117482.44</v>
      </c>
      <c r="H17" s="9">
        <v>127.9</v>
      </c>
      <c r="I17" s="9">
        <v>2268486.5531700002</v>
      </c>
      <c r="J17" s="9">
        <v>1195919.3999999999</v>
      </c>
    </row>
    <row r="18" spans="1:10" ht="12.5" x14ac:dyDescent="0.25">
      <c r="A18" s="6"/>
      <c r="B18" s="6"/>
      <c r="C18" s="8" t="s">
        <v>20</v>
      </c>
      <c r="D18" s="8" t="s">
        <v>21</v>
      </c>
      <c r="E18" s="9">
        <v>46</v>
      </c>
      <c r="F18" s="9">
        <v>16219.4102</v>
      </c>
      <c r="G18" s="9">
        <v>10244</v>
      </c>
      <c r="H18" s="9">
        <v>45.5</v>
      </c>
      <c r="I18" s="9">
        <v>272102.87114</v>
      </c>
      <c r="J18" s="9">
        <v>157864.82</v>
      </c>
    </row>
    <row r="19" spans="1:10" ht="12.5" x14ac:dyDescent="0.25">
      <c r="A19" s="6"/>
      <c r="B19" s="6"/>
      <c r="C19" s="8" t="s">
        <v>25</v>
      </c>
      <c r="D19" s="8" t="s">
        <v>26</v>
      </c>
      <c r="E19" s="9">
        <v>0</v>
      </c>
      <c r="F19" s="9">
        <v>0</v>
      </c>
      <c r="G19" s="9">
        <v>950</v>
      </c>
      <c r="H19" s="9">
        <v>0</v>
      </c>
      <c r="I19" s="9">
        <v>0</v>
      </c>
      <c r="J19" s="9">
        <v>6203</v>
      </c>
    </row>
    <row r="20" spans="1:10" ht="12.5" x14ac:dyDescent="0.25">
      <c r="A20" s="6"/>
      <c r="B20" s="6"/>
      <c r="C20" s="8" t="s">
        <v>27</v>
      </c>
      <c r="D20" s="8" t="s">
        <v>28</v>
      </c>
      <c r="E20" s="9">
        <v>19</v>
      </c>
      <c r="F20" s="9">
        <v>1505629</v>
      </c>
      <c r="G20" s="9">
        <v>100828.72</v>
      </c>
      <c r="H20" s="9">
        <v>19.899999999999999</v>
      </c>
      <c r="I20" s="9">
        <v>21923056</v>
      </c>
      <c r="J20" s="9">
        <v>1368577.82</v>
      </c>
    </row>
    <row r="21" spans="1:10" ht="12.5" x14ac:dyDescent="0.25">
      <c r="A21" s="6"/>
      <c r="B21" s="6"/>
      <c r="C21" s="8" t="s">
        <v>29</v>
      </c>
      <c r="D21" s="8" t="s">
        <v>30</v>
      </c>
      <c r="E21" s="9">
        <v>24</v>
      </c>
      <c r="F21" s="9">
        <v>4738468</v>
      </c>
      <c r="G21" s="9">
        <v>243412.73</v>
      </c>
      <c r="H21" s="9">
        <v>24</v>
      </c>
      <c r="I21" s="9">
        <v>49053697</v>
      </c>
      <c r="J21" s="9">
        <v>2492711.21</v>
      </c>
    </row>
    <row r="22" spans="1:10" ht="12.5" x14ac:dyDescent="0.25">
      <c r="A22" s="6"/>
      <c r="B22" s="7"/>
      <c r="C22" s="8" t="s">
        <v>31</v>
      </c>
      <c r="D22" s="8" t="s">
        <v>32</v>
      </c>
      <c r="E22" s="9">
        <v>3</v>
      </c>
      <c r="F22" s="9">
        <v>813959</v>
      </c>
      <c r="G22" s="9">
        <v>17019.88</v>
      </c>
      <c r="H22" s="9">
        <v>2.8</v>
      </c>
      <c r="I22" s="9">
        <v>5383638</v>
      </c>
      <c r="J22" s="9">
        <v>112571.87</v>
      </c>
    </row>
    <row r="23" spans="1:10" ht="13" thickBot="1" x14ac:dyDescent="0.3">
      <c r="A23" s="7"/>
      <c r="B23" s="12" t="s">
        <v>35</v>
      </c>
      <c r="C23" s="10"/>
      <c r="D23" s="11"/>
      <c r="E23" s="13">
        <f>SUM(E14:E22)</f>
        <v>172639</v>
      </c>
      <c r="F23" s="13">
        <f t="shared" ref="F23:J23" si="0">SUM(F14:F22)</f>
        <v>18609988.899590001</v>
      </c>
      <c r="G23" s="13">
        <f t="shared" si="0"/>
        <v>9013755.1000000015</v>
      </c>
      <c r="H23" s="13">
        <f t="shared" si="0"/>
        <v>168203.09999999998</v>
      </c>
      <c r="I23" s="13">
        <f t="shared" si="0"/>
        <v>227607305.59825</v>
      </c>
      <c r="J23" s="13">
        <f t="shared" si="0"/>
        <v>112012731.83999999</v>
      </c>
    </row>
  </sheetData>
  <pageMargins left="0.7" right="0.7" top="0.75" bottom="0.75" header="0.3" footer="0.3"/>
  <pageSetup scale="83" orientation="landscape" r:id="rId1"/>
  <headerFooter>
    <oddFooter>&amp;LAvista
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524BAED7BAC047A222EAA68B372248" ma:contentTypeVersion="44" ma:contentTypeDescription="" ma:contentTypeScope="" ma:versionID="4b58bef83cd7f5b98397dc5ab65462a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2020-02-28T08:00:00+00:00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200139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F46F91-FAD8-4A7A-9F38-0FDA57843906}"/>
</file>

<file path=customXml/itemProps2.xml><?xml version="1.0" encoding="utf-8"?>
<ds:datastoreItem xmlns:ds="http://schemas.openxmlformats.org/officeDocument/2006/customXml" ds:itemID="{7E0B8E8B-F4C4-4A99-B3E8-91F637C2EE68}"/>
</file>

<file path=customXml/itemProps3.xml><?xml version="1.0" encoding="utf-8"?>
<ds:datastoreItem xmlns:ds="http://schemas.openxmlformats.org/officeDocument/2006/customXml" ds:itemID="{240322C7-3C40-49E8-BDA7-F3B58309520E}"/>
</file>

<file path=customXml/itemProps4.xml><?xml version="1.0" encoding="utf-8"?>
<ds:datastoreItem xmlns:ds="http://schemas.openxmlformats.org/officeDocument/2006/customXml" ds:itemID="{5E4F13CE-D296-4675-ACEC-0F4F96383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</vt:lpstr>
      <vt:lpstr>Gas!Print_Area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Hanson, Patty</cp:lastModifiedBy>
  <dcterms:created xsi:type="dcterms:W3CDTF">2019-11-11T16:14:34Z</dcterms:created>
  <dcterms:modified xsi:type="dcterms:W3CDTF">2020-02-24T21:31:14Z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0x0101006E56B4D1795A2E4DB2F0B01679ED314A00AA524BAED7BAC047A222EAA68B372248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