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Avoided Cost Filing (Nov)\Revised Filing UE-180961 (Dec)\For Filing\"/>
    </mc:Choice>
  </mc:AlternateContent>
  <bookViews>
    <workbookView xWindow="0" yWindow="0" windowWidth="23040" windowHeight="9405" firstSheet="1" activeTab="3"/>
  </bookViews>
  <sheets>
    <sheet name="Avoided Cost Rate" sheetId="4" r:id="rId1"/>
    <sheet name="3-Months Forwards" sheetId="5" r:id="rId2"/>
    <sheet name="Hist 2013-17 (Seasonal Split)" sheetId="1" r:id="rId3"/>
    <sheet name="2017 IRP Data (Capacity Value)" sheetId="6" r:id="rId4"/>
  </sheets>
  <definedNames>
    <definedName name="DIS">'2017 IRP Data (Capacity Value)'!$E$29</definedName>
    <definedName name="DR" localSheetId="0">'Avoided Cost Rate'!#REF!</definedName>
    <definedName name="D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6" l="1"/>
  <c r="E7" i="6"/>
  <c r="E8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F8" i="4" l="1"/>
  <c r="C1848" i="1" l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D15" i="1"/>
  <c r="I6" i="1" s="1"/>
  <c r="K9" i="1" l="1"/>
  <c r="I8" i="1"/>
  <c r="K8" i="1" s="1"/>
  <c r="K10" i="1" s="1"/>
  <c r="D12" i="1"/>
  <c r="D8" i="1"/>
  <c r="D4" i="1"/>
  <c r="D3" i="1"/>
  <c r="D11" i="1"/>
  <c r="D13" i="1"/>
  <c r="D6" i="1"/>
  <c r="D10" i="1"/>
  <c r="D14" i="1"/>
  <c r="D7" i="1"/>
  <c r="D5" i="1"/>
  <c r="D9" i="1"/>
  <c r="D18" i="1" l="1"/>
  <c r="E18" i="1" s="1"/>
  <c r="D17" i="1"/>
  <c r="E17" i="1" s="1"/>
</calcChain>
</file>

<file path=xl/comments1.xml><?xml version="1.0" encoding="utf-8"?>
<comments xmlns="http://schemas.openxmlformats.org/spreadsheetml/2006/main">
  <authors>
    <author>Kalich, Clint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adjust highlighted cell below to ensure delta equals zero under tilting</t>
        </r>
      </text>
    </comment>
  </commentList>
</comments>
</file>

<file path=xl/comments2.xml><?xml version="1.0" encoding="utf-8"?>
<comments xmlns="http://schemas.openxmlformats.org/spreadsheetml/2006/main">
  <authors>
    <author>Kalich, Clint</author>
  </authors>
  <commentList>
    <comment ref="J8" authorId="0" shapeId="0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taken from 2018 tariff</t>
        </r>
      </text>
    </comment>
  </commentList>
</comments>
</file>

<file path=xl/sharedStrings.xml><?xml version="1.0" encoding="utf-8"?>
<sst xmlns="http://schemas.openxmlformats.org/spreadsheetml/2006/main" count="72" uniqueCount="60">
  <si>
    <t>BE_ELEMENT_KEY</t>
  </si>
  <si>
    <t>DY_DAY</t>
  </si>
  <si>
    <t>SumOfVOLUME_HE01</t>
  </si>
  <si>
    <t>SumOfVOLUME_HE02</t>
  </si>
  <si>
    <t>SumOfVOLUME_HE03</t>
  </si>
  <si>
    <t>SumOfVOLUME_HE04</t>
  </si>
  <si>
    <t>SumOfVOLUME_HE05</t>
  </si>
  <si>
    <t>SumOfVOLUME_HE06</t>
  </si>
  <si>
    <t>SumOfVOLUME_HE07</t>
  </si>
  <si>
    <t>SumOfVOLUME_HE08</t>
  </si>
  <si>
    <t>SumOfVOLUME_HE09</t>
  </si>
  <si>
    <t>SumOfVOLUME_HE10</t>
  </si>
  <si>
    <t>SumOfVOLUME_HE11</t>
  </si>
  <si>
    <t>SumOfVOLUME_HE12</t>
  </si>
  <si>
    <t>SumOfVOLUME_HE13</t>
  </si>
  <si>
    <t>SumOfVOLUME_HE14</t>
  </si>
  <si>
    <t>SumOfVOLUME_HE15</t>
  </si>
  <si>
    <t>SumOfVOLUME_HE16</t>
  </si>
  <si>
    <t>SumOfVOLUME_HE17</t>
  </si>
  <si>
    <t>SumOfVOLUME_HE18</t>
  </si>
  <si>
    <t>SumOfVOLUME_HE19</t>
  </si>
  <si>
    <t>SumOfVOLUME_HE20</t>
  </si>
  <si>
    <t>SumOfVOLUME_HE21</t>
  </si>
  <si>
    <t>SumOfVOLUME_HE22</t>
  </si>
  <si>
    <t>SumOfVOLUME_HE23</t>
  </si>
  <si>
    <t>SumOfVOLUME_HE24</t>
  </si>
  <si>
    <t>Month</t>
  </si>
  <si>
    <t>Avg</t>
  </si>
  <si>
    <t>Jul-Feb</t>
  </si>
  <si>
    <t>2013-2017 Average</t>
  </si>
  <si>
    <t>Average</t>
  </si>
  <si>
    <t>Losses</t>
  </si>
  <si>
    <t>Rate</t>
  </si>
  <si>
    <t>Total</t>
  </si>
  <si>
    <t>Energy</t>
  </si>
  <si>
    <t>Capacity</t>
  </si>
  <si>
    <t>Tilted*</t>
  </si>
  <si>
    <t>$/MWh</t>
  </si>
  <si>
    <t>Table 11.6: 2017 IRP Avoided Costs</t>
  </si>
  <si>
    <t>Levelized</t>
  </si>
  <si>
    <t>Year</t>
  </si>
  <si>
    <t>Flat Energy $/MWh</t>
  </si>
  <si>
    <t>*Purpose of leveleized and titled rate is to smooth out changes in rate from year to year</t>
  </si>
  <si>
    <t>Mar-Jun</t>
  </si>
  <si>
    <t>Price</t>
  </si>
  <si>
    <t>BPA Transmission (per MWh)</t>
  </si>
  <si>
    <t>2018 Rate</t>
  </si>
  <si>
    <t>this is compared to our 85% in tariff</t>
  </si>
  <si>
    <t>CM_CONTRACT_MONTH</t>
  </si>
  <si>
    <t>Avoided Costs Based on Forward Prices Commodity Energy Prices</t>
  </si>
  <si>
    <t>Tilted Delta</t>
  </si>
  <si>
    <t>Rates for Schedule</t>
  </si>
  <si>
    <t>MDCOL-OFF</t>
  </si>
  <si>
    <t>MDCOL-ON</t>
  </si>
  <si>
    <t>Capacity Value ($/MWh)</t>
  </si>
  <si>
    <t>10-Year Levelized (2019-2028)</t>
  </si>
  <si>
    <t>Capacity Value ($/kW-Yr)</t>
  </si>
  <si>
    <t>discounted rate for short-term and as-available</t>
  </si>
  <si>
    <t xml:space="preserve">  Discount Rate (recent filing)</t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</si>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</sst>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0.0%"/>
    <numFmt numFmtId="167" formatCode="&quot;$&quot;#,##0.00"/>
    <numFmt numFmtId="168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2"/>
        <bgColor indexed="64"/>
      </patternFill>
    </fill>
    <fill>
      <patternFill patternType="solid">
        <fgColor rgb="FF0076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3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right" wrapText="1"/>
    </xf>
    <xf numFmtId="164" fontId="3" fillId="0" borderId="2" xfId="3" applyNumberFormat="1" applyFont="1" applyFill="1" applyBorder="1" applyAlignment="1">
      <alignment horizontal="right" wrapText="1"/>
    </xf>
    <xf numFmtId="0" fontId="5" fillId="2" borderId="1" xfId="3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 wrapText="1"/>
    </xf>
    <xf numFmtId="43" fontId="0" fillId="0" borderId="0" xfId="0" applyNumberFormat="1"/>
    <xf numFmtId="0" fontId="3" fillId="0" borderId="0" xfId="3" applyFont="1" applyFill="1" applyBorder="1" applyAlignment="1">
      <alignment horizontal="right" wrapText="1"/>
    </xf>
    <xf numFmtId="164" fontId="3" fillId="0" borderId="0" xfId="3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9" fontId="0" fillId="0" borderId="0" xfId="2" applyFont="1"/>
    <xf numFmtId="44" fontId="0" fillId="0" borderId="0" xfId="0" applyNumberFormat="1"/>
    <xf numFmtId="0" fontId="6" fillId="0" borderId="0" xfId="4"/>
    <xf numFmtId="0" fontId="6" fillId="0" borderId="0" xfId="4" applyFont="1"/>
    <xf numFmtId="0" fontId="10" fillId="0" borderId="0" xfId="4" applyFont="1"/>
    <xf numFmtId="0" fontId="6" fillId="0" borderId="0" xfId="4" applyAlignment="1">
      <alignment horizontal="center"/>
    </xf>
    <xf numFmtId="7" fontId="6" fillId="0" borderId="0" xfId="4" applyNumberFormat="1"/>
    <xf numFmtId="0" fontId="12" fillId="0" borderId="3" xfId="4" applyFont="1" applyBorder="1" applyAlignment="1">
      <alignment horizontal="center" vertical="center"/>
    </xf>
    <xf numFmtId="2" fontId="12" fillId="0" borderId="3" xfId="4" applyNumberFormat="1" applyFont="1" applyBorder="1" applyAlignment="1">
      <alignment horizontal="right" vertical="center" wrapText="1"/>
    </xf>
    <xf numFmtId="167" fontId="6" fillId="0" borderId="3" xfId="4" applyNumberFormat="1" applyBorder="1"/>
    <xf numFmtId="38" fontId="6" fillId="0" borderId="0" xfId="4" applyNumberFormat="1"/>
    <xf numFmtId="8" fontId="0" fillId="0" borderId="0" xfId="6" applyNumberFormat="1" applyFont="1" applyBorder="1"/>
    <xf numFmtId="7" fontId="6" fillId="0" borderId="0" xfId="4" applyNumberFormat="1" applyFill="1" applyBorder="1"/>
    <xf numFmtId="10" fontId="0" fillId="0" borderId="0" xfId="5" applyNumberFormat="1" applyFont="1"/>
    <xf numFmtId="14" fontId="0" fillId="0" borderId="0" xfId="0" applyNumberFormat="1"/>
    <xf numFmtId="0" fontId="0" fillId="0" borderId="0" xfId="0" quotePrefix="1" applyAlignment="1">
      <alignment horizontal="left"/>
    </xf>
    <xf numFmtId="0" fontId="7" fillId="0" borderId="0" xfId="4" quotePrefix="1" applyFont="1" applyAlignment="1">
      <alignment horizontal="left"/>
    </xf>
    <xf numFmtId="0" fontId="6" fillId="0" borderId="3" xfId="4" applyBorder="1"/>
    <xf numFmtId="0" fontId="9" fillId="0" borderId="3" xfId="4" applyFont="1" applyBorder="1" applyAlignment="1">
      <alignment horizontal="center"/>
    </xf>
    <xf numFmtId="8" fontId="0" fillId="0" borderId="3" xfId="6" applyNumberFormat="1" applyFont="1" applyBorder="1"/>
    <xf numFmtId="8" fontId="6" fillId="0" borderId="3" xfId="6" applyNumberFormat="1" applyFont="1" applyBorder="1"/>
    <xf numFmtId="0" fontId="8" fillId="0" borderId="3" xfId="4" applyFont="1" applyBorder="1" applyAlignment="1">
      <alignment horizontal="right"/>
    </xf>
    <xf numFmtId="0" fontId="8" fillId="3" borderId="5" xfId="4" applyFont="1" applyFill="1" applyBorder="1" applyAlignment="1">
      <alignment horizontal="center" wrapText="1"/>
    </xf>
    <xf numFmtId="0" fontId="8" fillId="3" borderId="5" xfId="4" applyFont="1" applyFill="1" applyBorder="1" applyAlignment="1">
      <alignment horizontal="center"/>
    </xf>
    <xf numFmtId="0" fontId="6" fillId="0" borderId="7" xfId="4" applyBorder="1"/>
    <xf numFmtId="8" fontId="0" fillId="0" borderId="8" xfId="6" applyNumberFormat="1" applyFont="1" applyBorder="1"/>
    <xf numFmtId="8" fontId="9" fillId="0" borderId="8" xfId="4" applyNumberFormat="1" applyFont="1" applyBorder="1"/>
    <xf numFmtId="0" fontId="8" fillId="0" borderId="7" xfId="4" applyFont="1" applyBorder="1" applyAlignment="1">
      <alignment horizontal="right"/>
    </xf>
    <xf numFmtId="0" fontId="8" fillId="0" borderId="8" xfId="4" applyFont="1" applyBorder="1" applyAlignment="1">
      <alignment horizontal="right"/>
    </xf>
    <xf numFmtId="0" fontId="6" fillId="0" borderId="7" xfId="4" applyBorder="1" applyAlignment="1">
      <alignment horizontal="center"/>
    </xf>
    <xf numFmtId="0" fontId="6" fillId="0" borderId="9" xfId="4" applyBorder="1" applyAlignment="1">
      <alignment horizontal="center"/>
    </xf>
    <xf numFmtId="166" fontId="0" fillId="5" borderId="8" xfId="5" applyNumberFormat="1" applyFont="1" applyFill="1" applyBorder="1"/>
    <xf numFmtId="8" fontId="0" fillId="5" borderId="8" xfId="6" applyNumberFormat="1" applyFont="1" applyFill="1" applyBorder="1"/>
    <xf numFmtId="8" fontId="9" fillId="5" borderId="8" xfId="4" applyNumberFormat="1" applyFont="1" applyFill="1" applyBorder="1"/>
    <xf numFmtId="0" fontId="8" fillId="5" borderId="8" xfId="4" applyFont="1" applyFill="1" applyBorder="1" applyAlignment="1">
      <alignment horizontal="right"/>
    </xf>
    <xf numFmtId="166" fontId="0" fillId="5" borderId="7" xfId="5" applyNumberFormat="1" applyFont="1" applyFill="1" applyBorder="1"/>
    <xf numFmtId="8" fontId="0" fillId="5" borderId="7" xfId="6" applyNumberFormat="1" applyFont="1" applyFill="1" applyBorder="1"/>
    <xf numFmtId="8" fontId="9" fillId="5" borderId="7" xfId="4" applyNumberFormat="1" applyFont="1" applyFill="1" applyBorder="1"/>
    <xf numFmtId="0" fontId="8" fillId="5" borderId="7" xfId="4" applyFont="1" applyFill="1" applyBorder="1" applyAlignment="1">
      <alignment horizontal="right"/>
    </xf>
    <xf numFmtId="0" fontId="8" fillId="3" borderId="4" xfId="4" applyFont="1" applyFill="1" applyBorder="1" applyAlignment="1">
      <alignment horizontal="center" wrapText="1"/>
    </xf>
    <xf numFmtId="0" fontId="8" fillId="3" borderId="6" xfId="4" applyFont="1" applyFill="1" applyBorder="1" applyAlignment="1">
      <alignment horizontal="center" wrapText="1"/>
    </xf>
    <xf numFmtId="43" fontId="6" fillId="0" borderId="3" xfId="4" applyNumberFormat="1" applyBorder="1"/>
    <xf numFmtId="166" fontId="0" fillId="0" borderId="8" xfId="5" applyNumberFormat="1" applyFont="1" applyFill="1" applyBorder="1"/>
    <xf numFmtId="43" fontId="6" fillId="0" borderId="10" xfId="4" applyNumberFormat="1" applyBorder="1"/>
    <xf numFmtId="43" fontId="6" fillId="0" borderId="3" xfId="1" applyFont="1" applyBorder="1"/>
    <xf numFmtId="43" fontId="6" fillId="0" borderId="10" xfId="1" applyFont="1" applyBorder="1"/>
    <xf numFmtId="43" fontId="6" fillId="6" borderId="8" xfId="1" applyFont="1" applyFill="1" applyBorder="1"/>
    <xf numFmtId="43" fontId="6" fillId="5" borderId="7" xfId="1" applyFont="1" applyFill="1" applyBorder="1"/>
    <xf numFmtId="43" fontId="6" fillId="5" borderId="8" xfId="1" applyFont="1" applyFill="1" applyBorder="1"/>
    <xf numFmtId="43" fontId="6" fillId="0" borderId="8" xfId="1" applyFont="1" applyBorder="1"/>
    <xf numFmtId="43" fontId="6" fillId="0" borderId="11" xfId="1" applyFont="1" applyBorder="1"/>
    <xf numFmtId="43" fontId="6" fillId="5" borderId="9" xfId="1" applyFont="1" applyFill="1" applyBorder="1"/>
    <xf numFmtId="43" fontId="6" fillId="5" borderId="11" xfId="1" applyFont="1" applyFill="1" applyBorder="1"/>
    <xf numFmtId="0" fontId="0" fillId="5" borderId="0" xfId="0" applyFill="1"/>
    <xf numFmtId="168" fontId="0" fillId="0" borderId="0" xfId="2" applyNumberFormat="1" applyFont="1"/>
    <xf numFmtId="8" fontId="0" fillId="5" borderId="0" xfId="6" applyNumberFormat="1" applyFont="1" applyFill="1" applyBorder="1"/>
    <xf numFmtId="0" fontId="0" fillId="7" borderId="0" xfId="0" applyFill="1"/>
    <xf numFmtId="43" fontId="0" fillId="7" borderId="0" xfId="1" applyFont="1" applyFill="1"/>
    <xf numFmtId="43" fontId="0" fillId="7" borderId="0" xfId="0" applyNumberFormat="1" applyFill="1"/>
    <xf numFmtId="9" fontId="0" fillId="7" borderId="0" xfId="2" applyFont="1" applyFill="1"/>
    <xf numFmtId="44" fontId="0" fillId="7" borderId="0" xfId="0" applyNumberFormat="1" applyFill="1"/>
    <xf numFmtId="166" fontId="0" fillId="7" borderId="0" xfId="2" applyNumberFormat="1" applyFont="1" applyFill="1"/>
    <xf numFmtId="166" fontId="2" fillId="7" borderId="0" xfId="2" applyNumberFormat="1" applyFont="1" applyFill="1"/>
    <xf numFmtId="43" fontId="3" fillId="7" borderId="2" xfId="1" applyFont="1" applyFill="1" applyBorder="1" applyAlignment="1">
      <alignment horizontal="right" wrapText="1"/>
    </xf>
    <xf numFmtId="0" fontId="3" fillId="7" borderId="2" xfId="3" applyFont="1" applyFill="1" applyBorder="1" applyAlignment="1">
      <alignment horizontal="right" wrapText="1"/>
    </xf>
    <xf numFmtId="0" fontId="8" fillId="3" borderId="12" xfId="4" applyFont="1" applyFill="1" applyBorder="1" applyAlignment="1">
      <alignment horizontal="center" wrapText="1"/>
    </xf>
    <xf numFmtId="0" fontId="8" fillId="3" borderId="13" xfId="4" applyFont="1" applyFill="1" applyBorder="1" applyAlignment="1">
      <alignment horizontal="center" wrapText="1"/>
    </xf>
    <xf numFmtId="0" fontId="6" fillId="0" borderId="0" xfId="4" applyFont="1" applyAlignment="1">
      <alignment horizontal="left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1" fillId="4" borderId="3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 wrapText="1"/>
    </xf>
    <xf numFmtId="0" fontId="11" fillId="4" borderId="3" xfId="4" quotePrefix="1" applyFont="1" applyFill="1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44" fontId="0" fillId="0" borderId="0" xfId="0" applyNumberFormat="1" applyFill="1" applyAlignment="1">
      <alignment horizontal="center" wrapText="1"/>
    </xf>
    <xf numFmtId="0" fontId="6" fillId="0" borderId="0" xfId="4" applyFill="1"/>
    <xf numFmtId="44" fontId="0" fillId="0" borderId="0" xfId="0" quotePrefix="1" applyNumberFormat="1" applyFill="1" applyAlignment="1">
      <alignment horizontal="left"/>
    </xf>
    <xf numFmtId="0" fontId="0" fillId="0" borderId="0" xfId="0" applyAlignment="1">
      <alignment horizontal="center"/>
    </xf>
    <xf numFmtId="0" fontId="6" fillId="0" borderId="0" xfId="4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4"/>
    <cellStyle name="Normal_Sheet1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518160</xdr:colOff>
      <xdr:row>6</xdr:row>
      <xdr:rowOff>30480</xdr:rowOff>
    </xdr:from>
    <xdr:to>
      <xdr:col>8</xdr:col>
      <xdr:colOff>236220</xdr:colOff>
      <xdr:row>14</xdr:row>
      <xdr:rowOff>114300</xdr:rowOff>
    </xdr:to>
    <xdr:cxnSp macro="">
      <xdr:nvCxnSpPr>
        <xdr:cNvPr id="2" name="Straight Arrow Connector 1"/>
        <xdr:cNvCxnSpPr/>
      </xdr:nvCxnSpPr>
      <xdr:spPr>
        <a:xfrm flipV="1">
          <a:off x="2446020" y="335249520"/>
          <a:ext cx="2766060" cy="15468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541020</xdr:colOff>
      <xdr:row>8</xdr:row>
      <xdr:rowOff>129540</xdr:rowOff>
    </xdr:from>
    <xdr:to>
      <xdr:col>10</xdr:col>
      <xdr:colOff>160020</xdr:colOff>
      <xdr:row>14</xdr:row>
      <xdr:rowOff>114300</xdr:rowOff>
    </xdr:to>
    <xdr:cxnSp macro="">
      <xdr:nvCxnSpPr>
        <xdr:cNvPr id="4" name="Straight Arrow Connector 3"/>
        <xdr:cNvCxnSpPr/>
      </xdr:nvCxnSpPr>
      <xdr:spPr>
        <a:xfrm flipV="1">
          <a:off x="2468880" y="335714340"/>
          <a:ext cx="3886200" cy="1082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workbookViewId="0">
      <selection sqref="A1:H1"/>
    </sheetView>
  </sheetViews>
  <sheetFormatPr defaultColWidth="8.85546875" defaultRowHeight="12.75" x14ac:dyDescent="0.2"/>
  <cols>
    <col min="1" max="1" width="8.85546875" style="14"/>
    <col min="2" max="2" width="5.85546875" style="14" customWidth="1"/>
    <col min="3" max="3" width="8" style="22" customWidth="1"/>
    <col min="4" max="4" width="10.85546875" style="14" customWidth="1"/>
    <col min="5" max="5" width="9" style="14" customWidth="1"/>
    <col min="6" max="6" width="8.5703125" style="14" customWidth="1"/>
    <col min="7" max="7" width="9" style="14" customWidth="1"/>
    <col min="8" max="8" width="9.28515625" style="14" customWidth="1"/>
    <col min="9" max="9" width="2.140625" style="14" customWidth="1"/>
    <col min="10" max="10" width="4.140625" style="14" customWidth="1"/>
    <col min="11" max="12" width="8.85546875" style="14"/>
    <col min="13" max="13" width="15" style="14" customWidth="1"/>
    <col min="14" max="14" width="14.85546875" style="14" customWidth="1"/>
    <col min="15" max="16384" width="8.85546875" style="14"/>
  </cols>
  <sheetData>
    <row r="1" spans="1:19" x14ac:dyDescent="0.2">
      <c r="A1" s="91" t="s">
        <v>59</v>
      </c>
      <c r="B1" s="91"/>
      <c r="C1" s="91"/>
      <c r="D1" s="91"/>
      <c r="E1" s="91"/>
      <c r="F1" s="91"/>
      <c r="G1" s="91"/>
      <c r="H1" s="91"/>
    </row>
    <row r="2" spans="1:19" ht="15.75" x14ac:dyDescent="0.25">
      <c r="B2" s="28" t="s">
        <v>49</v>
      </c>
      <c r="C2" s="14"/>
    </row>
    <row r="3" spans="1:19" ht="15.75" customHeight="1" thickBot="1" x14ac:dyDescent="0.25">
      <c r="B3" s="15"/>
      <c r="C3" s="14"/>
    </row>
    <row r="4" spans="1:19" ht="15" customHeight="1" thickBot="1" x14ac:dyDescent="0.25">
      <c r="C4" s="14"/>
      <c r="G4" s="77" t="s">
        <v>51</v>
      </c>
      <c r="H4" s="78"/>
    </row>
    <row r="5" spans="1:19" x14ac:dyDescent="0.2">
      <c r="B5" s="51" t="s">
        <v>40</v>
      </c>
      <c r="C5" s="34" t="s">
        <v>34</v>
      </c>
      <c r="D5" s="35" t="s">
        <v>35</v>
      </c>
      <c r="E5" s="34" t="s">
        <v>33</v>
      </c>
      <c r="F5" s="52" t="s">
        <v>36</v>
      </c>
      <c r="G5" s="51" t="s">
        <v>28</v>
      </c>
      <c r="H5" s="52" t="s">
        <v>43</v>
      </c>
    </row>
    <row r="6" spans="1:19" ht="15" x14ac:dyDescent="0.25">
      <c r="B6" s="36"/>
      <c r="C6" s="30" t="s">
        <v>37</v>
      </c>
      <c r="D6" s="30" t="s">
        <v>37</v>
      </c>
      <c r="E6" s="30" t="s">
        <v>37</v>
      </c>
      <c r="F6" s="54">
        <v>1.4999999999999999E-2</v>
      </c>
      <c r="G6" s="47"/>
      <c r="H6" s="43"/>
    </row>
    <row r="7" spans="1:19" ht="12.75" customHeight="1" x14ac:dyDescent="0.25">
      <c r="B7" s="36"/>
      <c r="C7" s="31"/>
      <c r="D7" s="32" t="s">
        <v>39</v>
      </c>
      <c r="E7" s="37">
        <v>32.037585560559812</v>
      </c>
      <c r="F7" s="37">
        <v>32.039969452357887</v>
      </c>
      <c r="G7" s="48"/>
      <c r="H7" s="44"/>
    </row>
    <row r="8" spans="1:19" ht="12.6" customHeight="1" x14ac:dyDescent="0.2">
      <c r="B8" s="36"/>
      <c r="C8" s="29"/>
      <c r="D8" s="29" t="s">
        <v>50</v>
      </c>
      <c r="E8" s="29"/>
      <c r="F8" s="38">
        <f>F7-E7</f>
        <v>2.3838917980754104E-3</v>
      </c>
      <c r="G8" s="49"/>
      <c r="H8" s="45"/>
    </row>
    <row r="9" spans="1:19" ht="12.95" customHeight="1" x14ac:dyDescent="0.2">
      <c r="B9" s="39"/>
      <c r="C9" s="33"/>
      <c r="D9" s="33"/>
      <c r="E9" s="33"/>
      <c r="F9" s="40"/>
      <c r="G9" s="50"/>
      <c r="H9" s="46"/>
      <c r="R9" s="17"/>
    </row>
    <row r="10" spans="1:19" ht="12.6" customHeight="1" x14ac:dyDescent="0.2">
      <c r="B10" s="41">
        <v>2019</v>
      </c>
      <c r="C10" s="56">
        <v>29.595307291666654</v>
      </c>
      <c r="D10" s="56">
        <v>2.8873506827913498</v>
      </c>
      <c r="E10" s="53">
        <v>32.482657974458</v>
      </c>
      <c r="F10" s="58">
        <v>31.16</v>
      </c>
      <c r="G10" s="59">
        <v>35.120358844239426</v>
      </c>
      <c r="H10" s="60">
        <v>23.191438936105111</v>
      </c>
      <c r="R10" s="17"/>
      <c r="S10" s="18"/>
    </row>
    <row r="11" spans="1:19" ht="12.6" customHeight="1" x14ac:dyDescent="0.2">
      <c r="B11" s="41">
        <v>2020</v>
      </c>
      <c r="C11" s="56">
        <v>26.286322916666656</v>
      </c>
      <c r="D11" s="56">
        <v>2.8873506827913498</v>
      </c>
      <c r="E11" s="53">
        <v>29.173673599458006</v>
      </c>
      <c r="F11" s="61">
        <v>31.627399999999998</v>
      </c>
      <c r="G11" s="59">
        <v>35.647164226903016</v>
      </c>
      <c r="H11" s="60">
        <v>23.539310520146685</v>
      </c>
      <c r="R11" s="17"/>
    </row>
    <row r="12" spans="1:19" x14ac:dyDescent="0.2">
      <c r="B12" s="41">
        <v>2021</v>
      </c>
      <c r="C12" s="56">
        <v>29.064047526041691</v>
      </c>
      <c r="D12" s="56">
        <v>2.8873506827913498</v>
      </c>
      <c r="E12" s="53">
        <v>31.951398208833041</v>
      </c>
      <c r="F12" s="61">
        <v>32.101810999999998</v>
      </c>
      <c r="G12" s="59">
        <v>36.181871690306565</v>
      </c>
      <c r="H12" s="60">
        <v>23.892400177948886</v>
      </c>
      <c r="R12" s="17"/>
    </row>
    <row r="13" spans="1:19" x14ac:dyDescent="0.2">
      <c r="B13" s="41">
        <v>2022</v>
      </c>
      <c r="C13" s="56">
        <v>30.095298177083308</v>
      </c>
      <c r="D13" s="56">
        <v>2.8873506827913498</v>
      </c>
      <c r="E13" s="53">
        <v>32.982648859874658</v>
      </c>
      <c r="F13" s="61">
        <v>32.583338164999994</v>
      </c>
      <c r="G13" s="59">
        <v>36.724599765661161</v>
      </c>
      <c r="H13" s="60">
        <v>24.250786180618118</v>
      </c>
      <c r="R13" s="17"/>
    </row>
    <row r="14" spans="1:19" ht="13.5" thickBot="1" x14ac:dyDescent="0.25">
      <c r="B14" s="42">
        <v>2023</v>
      </c>
      <c r="C14" s="57">
        <v>31.197340494791643</v>
      </c>
      <c r="D14" s="57">
        <v>2.8873506827913498</v>
      </c>
      <c r="E14" s="55">
        <v>34.084691177582989</v>
      </c>
      <c r="F14" s="62">
        <v>33.072088237474993</v>
      </c>
      <c r="G14" s="63">
        <v>37.275468762146076</v>
      </c>
      <c r="H14" s="64">
        <v>24.61454797332739</v>
      </c>
      <c r="R14" s="17"/>
    </row>
    <row r="16" spans="1:19" x14ac:dyDescent="0.2">
      <c r="B16" s="79" t="s">
        <v>42</v>
      </c>
      <c r="C16" s="79"/>
      <c r="D16" s="79"/>
      <c r="E16" s="79"/>
      <c r="F16" s="79"/>
      <c r="G16" s="79"/>
      <c r="H16" s="79"/>
    </row>
    <row r="17" spans="2:8" x14ac:dyDescent="0.2">
      <c r="B17" s="79"/>
      <c r="C17" s="79"/>
      <c r="D17" s="79"/>
      <c r="E17" s="79"/>
      <c r="F17" s="79"/>
      <c r="G17" s="79"/>
      <c r="H17" s="79"/>
    </row>
    <row r="18" spans="2:8" ht="15" x14ac:dyDescent="0.25">
      <c r="B18" s="15"/>
      <c r="C18" s="14"/>
      <c r="D18" s="23"/>
    </row>
    <row r="19" spans="2:8" x14ac:dyDescent="0.2">
      <c r="B19" s="17"/>
      <c r="C19" s="14"/>
      <c r="D19" s="24"/>
    </row>
    <row r="20" spans="2:8" x14ac:dyDescent="0.2">
      <c r="B20" s="17"/>
      <c r="C20" s="14"/>
      <c r="D20" s="24"/>
    </row>
    <row r="21" spans="2:8" x14ac:dyDescent="0.2">
      <c r="B21" s="17"/>
      <c r="D21" s="24"/>
    </row>
    <row r="22" spans="2:8" x14ac:dyDescent="0.2">
      <c r="B22" s="17"/>
      <c r="D22" s="24"/>
    </row>
    <row r="23" spans="2:8" x14ac:dyDescent="0.2">
      <c r="B23" s="17"/>
      <c r="D23" s="24"/>
    </row>
    <row r="24" spans="2:8" x14ac:dyDescent="0.2">
      <c r="B24" s="17"/>
      <c r="D24" s="24"/>
    </row>
    <row r="25" spans="2:8" x14ac:dyDescent="0.2">
      <c r="B25" s="17"/>
      <c r="D25" s="24"/>
    </row>
    <row r="26" spans="2:8" x14ac:dyDescent="0.2">
      <c r="B26" s="17"/>
      <c r="D26" s="24"/>
    </row>
    <row r="27" spans="2:8" x14ac:dyDescent="0.2">
      <c r="B27" s="17"/>
      <c r="D27" s="24"/>
    </row>
    <row r="28" spans="2:8" x14ac:dyDescent="0.2">
      <c r="B28" s="17"/>
      <c r="D28" s="24"/>
    </row>
    <row r="29" spans="2:8" x14ac:dyDescent="0.2">
      <c r="B29" s="17"/>
      <c r="D29" s="24"/>
    </row>
    <row r="30" spans="2:8" x14ac:dyDescent="0.2">
      <c r="B30" s="17"/>
      <c r="D30" s="24"/>
    </row>
    <row r="31" spans="2:8" ht="15" x14ac:dyDescent="0.25">
      <c r="D31" s="25"/>
    </row>
  </sheetData>
  <mergeCells count="3">
    <mergeCell ref="G4:H4"/>
    <mergeCell ref="B16:H17"/>
    <mergeCell ref="A1:H1"/>
  </mergeCells>
  <pageMargins left="0.75" right="0.75" top="1" bottom="1" header="0.5" footer="0.5"/>
  <pageSetup scale="9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42"/>
  <sheetViews>
    <sheetView workbookViewId="0">
      <selection activeCell="A2" sqref="A2"/>
    </sheetView>
  </sheetViews>
  <sheetFormatPr defaultRowHeight="15" x14ac:dyDescent="0.25"/>
  <cols>
    <col min="1" max="1" width="4.42578125" customWidth="1"/>
    <col min="2" max="2" width="10.7109375" customWidth="1"/>
    <col min="3" max="3" width="5" customWidth="1"/>
    <col min="4" max="4" width="22.7109375" customWidth="1"/>
    <col min="5" max="5" width="11.5703125" customWidth="1"/>
    <col min="6" max="6" width="11" bestFit="1" customWidth="1"/>
  </cols>
  <sheetData>
    <row r="1" spans="1:6" x14ac:dyDescent="0.25">
      <c r="A1" s="90" t="s">
        <v>59</v>
      </c>
      <c r="B1" s="90"/>
      <c r="C1" s="90"/>
      <c r="D1" s="90"/>
      <c r="E1" s="90"/>
      <c r="F1" s="90"/>
    </row>
    <row r="2" spans="1:6" x14ac:dyDescent="0.25">
      <c r="B2" t="s">
        <v>1</v>
      </c>
      <c r="C2" t="s">
        <v>40</v>
      </c>
      <c r="D2" t="s">
        <v>48</v>
      </c>
      <c r="E2" t="s">
        <v>52</v>
      </c>
      <c r="F2" t="s">
        <v>53</v>
      </c>
    </row>
    <row r="3" spans="1:6" x14ac:dyDescent="0.25">
      <c r="B3" s="26">
        <v>43363</v>
      </c>
      <c r="C3">
        <v>2019</v>
      </c>
      <c r="D3" s="85">
        <v>201901</v>
      </c>
      <c r="E3" s="68"/>
      <c r="F3" s="68"/>
    </row>
    <row r="4" spans="1:6" x14ac:dyDescent="0.25">
      <c r="B4" s="26">
        <v>43363</v>
      </c>
      <c r="C4">
        <v>2019</v>
      </c>
      <c r="D4" s="85">
        <v>201902</v>
      </c>
      <c r="E4" s="68"/>
      <c r="F4" s="68"/>
    </row>
    <row r="5" spans="1:6" x14ac:dyDescent="0.25">
      <c r="B5" s="26">
        <v>43363</v>
      </c>
      <c r="C5">
        <v>2019</v>
      </c>
      <c r="D5" s="85">
        <v>201903</v>
      </c>
      <c r="E5" s="68"/>
      <c r="F5" s="68"/>
    </row>
    <row r="6" spans="1:6" x14ac:dyDescent="0.25">
      <c r="B6" s="26">
        <v>43363</v>
      </c>
      <c r="C6">
        <v>2019</v>
      </c>
      <c r="D6" s="85">
        <v>201904</v>
      </c>
      <c r="E6" s="68"/>
      <c r="F6" s="68"/>
    </row>
    <row r="7" spans="1:6" x14ac:dyDescent="0.25">
      <c r="B7" s="26">
        <v>43363</v>
      </c>
      <c r="C7">
        <v>2019</v>
      </c>
      <c r="D7" s="85">
        <v>201905</v>
      </c>
      <c r="E7" s="68"/>
      <c r="F7" s="68"/>
    </row>
    <row r="8" spans="1:6" x14ac:dyDescent="0.25">
      <c r="B8" s="26">
        <v>43363</v>
      </c>
      <c r="C8">
        <v>2019</v>
      </c>
      <c r="D8" s="85">
        <v>201906</v>
      </c>
      <c r="E8" s="68"/>
      <c r="F8" s="68"/>
    </row>
    <row r="9" spans="1:6" x14ac:dyDescent="0.25">
      <c r="B9" s="26">
        <v>43363</v>
      </c>
      <c r="C9">
        <v>2019</v>
      </c>
      <c r="D9" s="85">
        <v>201907</v>
      </c>
      <c r="E9" s="68"/>
      <c r="F9" s="68"/>
    </row>
    <row r="10" spans="1:6" x14ac:dyDescent="0.25">
      <c r="B10" s="26">
        <v>43363</v>
      </c>
      <c r="C10">
        <v>2019</v>
      </c>
      <c r="D10" s="85">
        <v>201908</v>
      </c>
      <c r="E10" s="68"/>
      <c r="F10" s="68"/>
    </row>
    <row r="11" spans="1:6" x14ac:dyDescent="0.25">
      <c r="B11" s="26">
        <v>43363</v>
      </c>
      <c r="C11">
        <v>2019</v>
      </c>
      <c r="D11" s="85">
        <v>201909</v>
      </c>
      <c r="E11" s="68"/>
      <c r="F11" s="68"/>
    </row>
    <row r="12" spans="1:6" x14ac:dyDescent="0.25">
      <c r="B12" s="26">
        <v>43363</v>
      </c>
      <c r="C12">
        <v>2019</v>
      </c>
      <c r="D12" s="85">
        <v>201910</v>
      </c>
      <c r="E12" s="68"/>
      <c r="F12" s="68"/>
    </row>
    <row r="13" spans="1:6" x14ac:dyDescent="0.25">
      <c r="B13" s="26">
        <v>43363</v>
      </c>
      <c r="C13">
        <v>2019</v>
      </c>
      <c r="D13" s="85">
        <v>201911</v>
      </c>
      <c r="E13" s="68"/>
      <c r="F13" s="68"/>
    </row>
    <row r="14" spans="1:6" x14ac:dyDescent="0.25">
      <c r="B14" s="26">
        <v>43363</v>
      </c>
      <c r="C14">
        <v>2019</v>
      </c>
      <c r="D14" s="85">
        <v>201912</v>
      </c>
      <c r="E14" s="68"/>
      <c r="F14" s="68"/>
    </row>
    <row r="15" spans="1:6" x14ac:dyDescent="0.25">
      <c r="B15" s="26">
        <v>43363</v>
      </c>
      <c r="C15">
        <v>2020</v>
      </c>
      <c r="D15" s="85">
        <v>202001</v>
      </c>
      <c r="E15" s="68"/>
      <c r="F15" s="68"/>
    </row>
    <row r="16" spans="1:6" x14ac:dyDescent="0.25">
      <c r="B16" s="26">
        <v>43363</v>
      </c>
      <c r="C16">
        <v>2020</v>
      </c>
      <c r="D16" s="85">
        <v>202002</v>
      </c>
      <c r="E16" s="68"/>
      <c r="F16" s="68"/>
    </row>
    <row r="17" spans="2:6" x14ac:dyDescent="0.25">
      <c r="B17" s="26">
        <v>43363</v>
      </c>
      <c r="C17">
        <v>2020</v>
      </c>
      <c r="D17" s="85">
        <v>202003</v>
      </c>
      <c r="E17" s="68"/>
      <c r="F17" s="68"/>
    </row>
    <row r="18" spans="2:6" x14ac:dyDescent="0.25">
      <c r="B18" s="26">
        <v>43363</v>
      </c>
      <c r="C18">
        <v>2020</v>
      </c>
      <c r="D18" s="85">
        <v>202004</v>
      </c>
      <c r="E18" s="68"/>
      <c r="F18" s="68"/>
    </row>
    <row r="19" spans="2:6" x14ac:dyDescent="0.25">
      <c r="B19" s="26">
        <v>43363</v>
      </c>
      <c r="C19">
        <v>2020</v>
      </c>
      <c r="D19" s="85">
        <v>202005</v>
      </c>
      <c r="E19" s="68"/>
      <c r="F19" s="68"/>
    </row>
    <row r="20" spans="2:6" x14ac:dyDescent="0.25">
      <c r="B20" s="26">
        <v>43363</v>
      </c>
      <c r="C20">
        <v>2020</v>
      </c>
      <c r="D20" s="85">
        <v>202006</v>
      </c>
      <c r="E20" s="68"/>
      <c r="F20" s="68"/>
    </row>
    <row r="21" spans="2:6" x14ac:dyDescent="0.25">
      <c r="B21" s="26">
        <v>43363</v>
      </c>
      <c r="C21">
        <v>2020</v>
      </c>
      <c r="D21" s="85">
        <v>202007</v>
      </c>
      <c r="E21" s="68"/>
      <c r="F21" s="68"/>
    </row>
    <row r="22" spans="2:6" x14ac:dyDescent="0.25">
      <c r="B22" s="26">
        <v>43363</v>
      </c>
      <c r="C22">
        <v>2020</v>
      </c>
      <c r="D22" s="85">
        <v>202008</v>
      </c>
      <c r="E22" s="68"/>
      <c r="F22" s="68"/>
    </row>
    <row r="23" spans="2:6" x14ac:dyDescent="0.25">
      <c r="B23" s="26">
        <v>43363</v>
      </c>
      <c r="C23">
        <v>2020</v>
      </c>
      <c r="D23" s="85">
        <v>202009</v>
      </c>
      <c r="E23" s="68"/>
      <c r="F23" s="68"/>
    </row>
    <row r="24" spans="2:6" x14ac:dyDescent="0.25">
      <c r="B24" s="26">
        <v>43363</v>
      </c>
      <c r="C24">
        <v>2020</v>
      </c>
      <c r="D24" s="85">
        <v>202010</v>
      </c>
      <c r="E24" s="68"/>
      <c r="F24" s="68"/>
    </row>
    <row r="25" spans="2:6" x14ac:dyDescent="0.25">
      <c r="B25" s="26">
        <v>43363</v>
      </c>
      <c r="C25">
        <v>2020</v>
      </c>
      <c r="D25" s="85">
        <v>202011</v>
      </c>
      <c r="E25" s="68"/>
      <c r="F25" s="68"/>
    </row>
    <row r="26" spans="2:6" x14ac:dyDescent="0.25">
      <c r="B26" s="26">
        <v>43363</v>
      </c>
      <c r="C26">
        <v>2020</v>
      </c>
      <c r="D26" s="85">
        <v>202012</v>
      </c>
      <c r="E26" s="68"/>
      <c r="F26" s="68"/>
    </row>
    <row r="27" spans="2:6" x14ac:dyDescent="0.25">
      <c r="B27" s="26">
        <v>43363</v>
      </c>
      <c r="C27">
        <v>2021</v>
      </c>
      <c r="D27" s="85">
        <v>202101</v>
      </c>
      <c r="E27" s="68"/>
      <c r="F27" s="68"/>
    </row>
    <row r="28" spans="2:6" x14ac:dyDescent="0.25">
      <c r="B28" s="26">
        <v>43363</v>
      </c>
      <c r="C28">
        <v>2021</v>
      </c>
      <c r="D28" s="85">
        <v>202102</v>
      </c>
      <c r="E28" s="68"/>
      <c r="F28" s="68"/>
    </row>
    <row r="29" spans="2:6" x14ac:dyDescent="0.25">
      <c r="B29" s="26">
        <v>43363</v>
      </c>
      <c r="C29">
        <v>2021</v>
      </c>
      <c r="D29" s="85">
        <v>202103</v>
      </c>
      <c r="E29" s="68"/>
      <c r="F29" s="68"/>
    </row>
    <row r="30" spans="2:6" x14ac:dyDescent="0.25">
      <c r="B30" s="26">
        <v>43363</v>
      </c>
      <c r="C30">
        <v>2021</v>
      </c>
      <c r="D30" s="85">
        <v>202104</v>
      </c>
      <c r="E30" s="68"/>
      <c r="F30" s="68"/>
    </row>
    <row r="31" spans="2:6" x14ac:dyDescent="0.25">
      <c r="B31" s="26">
        <v>43363</v>
      </c>
      <c r="C31">
        <v>2021</v>
      </c>
      <c r="D31" s="85">
        <v>202105</v>
      </c>
      <c r="E31" s="68"/>
      <c r="F31" s="68"/>
    </row>
    <row r="32" spans="2:6" x14ac:dyDescent="0.25">
      <c r="B32" s="26">
        <v>43363</v>
      </c>
      <c r="C32">
        <v>2021</v>
      </c>
      <c r="D32" s="85">
        <v>202106</v>
      </c>
      <c r="E32" s="68"/>
      <c r="F32" s="68"/>
    </row>
    <row r="33" spans="2:6" x14ac:dyDescent="0.25">
      <c r="B33" s="26">
        <v>43363</v>
      </c>
      <c r="C33">
        <v>2021</v>
      </c>
      <c r="D33" s="85">
        <v>202107</v>
      </c>
      <c r="E33" s="68"/>
      <c r="F33" s="68"/>
    </row>
    <row r="34" spans="2:6" x14ac:dyDescent="0.25">
      <c r="B34" s="26">
        <v>43363</v>
      </c>
      <c r="C34">
        <v>2021</v>
      </c>
      <c r="D34" s="85">
        <v>202108</v>
      </c>
      <c r="E34" s="68"/>
      <c r="F34" s="68"/>
    </row>
    <row r="35" spans="2:6" x14ac:dyDescent="0.25">
      <c r="B35" s="26">
        <v>43363</v>
      </c>
      <c r="C35">
        <v>2021</v>
      </c>
      <c r="D35" s="85">
        <v>202109</v>
      </c>
      <c r="E35" s="68"/>
      <c r="F35" s="68"/>
    </row>
    <row r="36" spans="2:6" x14ac:dyDescent="0.25">
      <c r="B36" s="26">
        <v>43363</v>
      </c>
      <c r="C36">
        <v>2021</v>
      </c>
      <c r="D36" s="85">
        <v>202110</v>
      </c>
      <c r="E36" s="68"/>
      <c r="F36" s="68"/>
    </row>
    <row r="37" spans="2:6" x14ac:dyDescent="0.25">
      <c r="B37" s="26">
        <v>43363</v>
      </c>
      <c r="C37">
        <v>2021</v>
      </c>
      <c r="D37" s="85">
        <v>202111</v>
      </c>
      <c r="E37" s="68"/>
      <c r="F37" s="68"/>
    </row>
    <row r="38" spans="2:6" x14ac:dyDescent="0.25">
      <c r="B38" s="26">
        <v>43363</v>
      </c>
      <c r="C38">
        <v>2021</v>
      </c>
      <c r="D38" s="85">
        <v>202112</v>
      </c>
      <c r="E38" s="68"/>
      <c r="F38" s="68"/>
    </row>
    <row r="39" spans="2:6" x14ac:dyDescent="0.25">
      <c r="B39" s="26">
        <v>43363</v>
      </c>
      <c r="C39">
        <v>2022</v>
      </c>
      <c r="D39" s="85">
        <v>202201</v>
      </c>
      <c r="E39" s="68"/>
      <c r="F39" s="68"/>
    </row>
    <row r="40" spans="2:6" x14ac:dyDescent="0.25">
      <c r="B40" s="26">
        <v>43363</v>
      </c>
      <c r="C40">
        <v>2022</v>
      </c>
      <c r="D40" s="85">
        <v>202202</v>
      </c>
      <c r="E40" s="68"/>
      <c r="F40" s="68"/>
    </row>
    <row r="41" spans="2:6" x14ac:dyDescent="0.25">
      <c r="B41" s="26">
        <v>43363</v>
      </c>
      <c r="C41">
        <v>2022</v>
      </c>
      <c r="D41" s="85">
        <v>202203</v>
      </c>
      <c r="E41" s="68"/>
      <c r="F41" s="68"/>
    </row>
    <row r="42" spans="2:6" x14ac:dyDescent="0.25">
      <c r="B42" s="26">
        <v>43363</v>
      </c>
      <c r="C42">
        <v>2022</v>
      </c>
      <c r="D42" s="85">
        <v>202204</v>
      </c>
      <c r="E42" s="68"/>
      <c r="F42" s="68"/>
    </row>
    <row r="43" spans="2:6" x14ac:dyDescent="0.25">
      <c r="B43" s="26">
        <v>43363</v>
      </c>
      <c r="C43">
        <v>2022</v>
      </c>
      <c r="D43" s="85">
        <v>202205</v>
      </c>
      <c r="E43" s="68"/>
      <c r="F43" s="68"/>
    </row>
    <row r="44" spans="2:6" x14ac:dyDescent="0.25">
      <c r="B44" s="26">
        <v>43363</v>
      </c>
      <c r="C44">
        <v>2022</v>
      </c>
      <c r="D44" s="85">
        <v>202206</v>
      </c>
      <c r="E44" s="68"/>
      <c r="F44" s="68"/>
    </row>
    <row r="45" spans="2:6" x14ac:dyDescent="0.25">
      <c r="B45" s="26">
        <v>43363</v>
      </c>
      <c r="C45">
        <v>2022</v>
      </c>
      <c r="D45" s="85">
        <v>202207</v>
      </c>
      <c r="E45" s="68"/>
      <c r="F45" s="68"/>
    </row>
    <row r="46" spans="2:6" x14ac:dyDescent="0.25">
      <c r="B46" s="26">
        <v>43363</v>
      </c>
      <c r="C46">
        <v>2022</v>
      </c>
      <c r="D46" s="85">
        <v>202208</v>
      </c>
      <c r="E46" s="68"/>
      <c r="F46" s="68"/>
    </row>
    <row r="47" spans="2:6" x14ac:dyDescent="0.25">
      <c r="B47" s="26">
        <v>43363</v>
      </c>
      <c r="C47">
        <v>2022</v>
      </c>
      <c r="D47" s="85">
        <v>202209</v>
      </c>
      <c r="E47" s="68"/>
      <c r="F47" s="68"/>
    </row>
    <row r="48" spans="2:6" x14ac:dyDescent="0.25">
      <c r="B48" s="26">
        <v>43363</v>
      </c>
      <c r="C48">
        <v>2022</v>
      </c>
      <c r="D48" s="85">
        <v>202210</v>
      </c>
      <c r="E48" s="68"/>
      <c r="F48" s="68"/>
    </row>
    <row r="49" spans="2:6" x14ac:dyDescent="0.25">
      <c r="B49" s="26">
        <v>43363</v>
      </c>
      <c r="C49">
        <v>2022</v>
      </c>
      <c r="D49" s="85">
        <v>202211</v>
      </c>
      <c r="E49" s="68"/>
      <c r="F49" s="68"/>
    </row>
    <row r="50" spans="2:6" x14ac:dyDescent="0.25">
      <c r="B50" s="26">
        <v>43363</v>
      </c>
      <c r="C50">
        <v>2022</v>
      </c>
      <c r="D50" s="85">
        <v>202212</v>
      </c>
      <c r="E50" s="68"/>
      <c r="F50" s="68"/>
    </row>
    <row r="51" spans="2:6" x14ac:dyDescent="0.25">
      <c r="B51" s="26">
        <v>43363</v>
      </c>
      <c r="C51">
        <v>2023</v>
      </c>
      <c r="D51" s="85">
        <v>202301</v>
      </c>
      <c r="E51" s="68"/>
      <c r="F51" s="68"/>
    </row>
    <row r="52" spans="2:6" x14ac:dyDescent="0.25">
      <c r="B52" s="26">
        <v>43363</v>
      </c>
      <c r="C52">
        <v>2023</v>
      </c>
      <c r="D52" s="85">
        <v>202302</v>
      </c>
      <c r="E52" s="68"/>
      <c r="F52" s="68"/>
    </row>
    <row r="53" spans="2:6" x14ac:dyDescent="0.25">
      <c r="B53" s="26">
        <v>43363</v>
      </c>
      <c r="C53">
        <v>2023</v>
      </c>
      <c r="D53" s="85">
        <v>202303</v>
      </c>
      <c r="E53" s="68"/>
      <c r="F53" s="68"/>
    </row>
    <row r="54" spans="2:6" x14ac:dyDescent="0.25">
      <c r="B54" s="26">
        <v>43363</v>
      </c>
      <c r="C54">
        <v>2023</v>
      </c>
      <c r="D54" s="85">
        <v>202304</v>
      </c>
      <c r="E54" s="68"/>
      <c r="F54" s="68"/>
    </row>
    <row r="55" spans="2:6" x14ac:dyDescent="0.25">
      <c r="B55" s="26">
        <v>43363</v>
      </c>
      <c r="C55">
        <v>2023</v>
      </c>
      <c r="D55" s="85">
        <v>202305</v>
      </c>
      <c r="E55" s="68"/>
      <c r="F55" s="68"/>
    </row>
    <row r="56" spans="2:6" x14ac:dyDescent="0.25">
      <c r="B56" s="26">
        <v>43363</v>
      </c>
      <c r="C56">
        <v>2023</v>
      </c>
      <c r="D56" s="85">
        <v>202306</v>
      </c>
      <c r="E56" s="68"/>
      <c r="F56" s="68"/>
    </row>
    <row r="57" spans="2:6" x14ac:dyDescent="0.25">
      <c r="B57" s="26">
        <v>43363</v>
      </c>
      <c r="C57">
        <v>2023</v>
      </c>
      <c r="D57" s="85">
        <v>202307</v>
      </c>
      <c r="E57" s="68"/>
      <c r="F57" s="68"/>
    </row>
    <row r="58" spans="2:6" x14ac:dyDescent="0.25">
      <c r="B58" s="26">
        <v>43363</v>
      </c>
      <c r="C58">
        <v>2023</v>
      </c>
      <c r="D58" s="85">
        <v>202308</v>
      </c>
      <c r="E58" s="68"/>
      <c r="F58" s="68"/>
    </row>
    <row r="59" spans="2:6" x14ac:dyDescent="0.25">
      <c r="B59" s="26">
        <v>43363</v>
      </c>
      <c r="C59">
        <v>2023</v>
      </c>
      <c r="D59" s="85">
        <v>202309</v>
      </c>
      <c r="E59" s="68"/>
      <c r="F59" s="68"/>
    </row>
    <row r="60" spans="2:6" x14ac:dyDescent="0.25">
      <c r="B60" s="26">
        <v>43363</v>
      </c>
      <c r="C60">
        <v>2023</v>
      </c>
      <c r="D60" s="85">
        <v>202310</v>
      </c>
      <c r="E60" s="68"/>
      <c r="F60" s="68"/>
    </row>
    <row r="61" spans="2:6" x14ac:dyDescent="0.25">
      <c r="B61" s="26">
        <v>43363</v>
      </c>
      <c r="C61">
        <v>2023</v>
      </c>
      <c r="D61" s="85">
        <v>202311</v>
      </c>
      <c r="E61" s="68"/>
      <c r="F61" s="68"/>
    </row>
    <row r="62" spans="2:6" x14ac:dyDescent="0.25">
      <c r="B62" s="26">
        <v>43363</v>
      </c>
      <c r="C62">
        <v>2023</v>
      </c>
      <c r="D62" s="85">
        <v>202312</v>
      </c>
      <c r="E62" s="68"/>
      <c r="F62" s="68"/>
    </row>
    <row r="63" spans="2:6" x14ac:dyDescent="0.25">
      <c r="B63" s="26">
        <v>43364</v>
      </c>
      <c r="C63">
        <v>2019</v>
      </c>
      <c r="D63" s="85">
        <v>201901</v>
      </c>
      <c r="E63" s="68"/>
      <c r="F63" s="68"/>
    </row>
    <row r="64" spans="2:6" x14ac:dyDescent="0.25">
      <c r="B64" s="26">
        <v>43364</v>
      </c>
      <c r="C64">
        <v>2019</v>
      </c>
      <c r="D64" s="85">
        <v>201902</v>
      </c>
      <c r="E64" s="68"/>
      <c r="F64" s="68"/>
    </row>
    <row r="65" spans="2:6" x14ac:dyDescent="0.25">
      <c r="B65" s="26">
        <v>43364</v>
      </c>
      <c r="C65">
        <v>2019</v>
      </c>
      <c r="D65" s="85">
        <v>201903</v>
      </c>
      <c r="E65" s="68"/>
      <c r="F65" s="68"/>
    </row>
    <row r="66" spans="2:6" x14ac:dyDescent="0.25">
      <c r="B66" s="26">
        <v>43364</v>
      </c>
      <c r="C66">
        <v>2019</v>
      </c>
      <c r="D66" s="85">
        <v>201904</v>
      </c>
      <c r="E66" s="68"/>
      <c r="F66" s="68"/>
    </row>
    <row r="67" spans="2:6" x14ac:dyDescent="0.25">
      <c r="B67" s="26">
        <v>43364</v>
      </c>
      <c r="C67">
        <v>2019</v>
      </c>
      <c r="D67" s="85">
        <v>201905</v>
      </c>
      <c r="E67" s="68"/>
      <c r="F67" s="68"/>
    </row>
    <row r="68" spans="2:6" x14ac:dyDescent="0.25">
      <c r="B68" s="26">
        <v>43364</v>
      </c>
      <c r="C68">
        <v>2019</v>
      </c>
      <c r="D68" s="85">
        <v>201906</v>
      </c>
      <c r="E68" s="68"/>
      <c r="F68" s="68"/>
    </row>
    <row r="69" spans="2:6" x14ac:dyDescent="0.25">
      <c r="B69" s="26">
        <v>43364</v>
      </c>
      <c r="C69">
        <v>2019</v>
      </c>
      <c r="D69" s="85">
        <v>201907</v>
      </c>
      <c r="E69" s="68"/>
      <c r="F69" s="68"/>
    </row>
    <row r="70" spans="2:6" x14ac:dyDescent="0.25">
      <c r="B70" s="26">
        <v>43364</v>
      </c>
      <c r="C70">
        <v>2019</v>
      </c>
      <c r="D70" s="85">
        <v>201908</v>
      </c>
      <c r="E70" s="68"/>
      <c r="F70" s="68"/>
    </row>
    <row r="71" spans="2:6" x14ac:dyDescent="0.25">
      <c r="B71" s="26">
        <v>43364</v>
      </c>
      <c r="C71">
        <v>2019</v>
      </c>
      <c r="D71" s="85">
        <v>201909</v>
      </c>
      <c r="E71" s="68"/>
      <c r="F71" s="68"/>
    </row>
    <row r="72" spans="2:6" x14ac:dyDescent="0.25">
      <c r="B72" s="26">
        <v>43364</v>
      </c>
      <c r="C72">
        <v>2019</v>
      </c>
      <c r="D72" s="85">
        <v>201910</v>
      </c>
      <c r="E72" s="68"/>
      <c r="F72" s="68"/>
    </row>
    <row r="73" spans="2:6" x14ac:dyDescent="0.25">
      <c r="B73" s="26">
        <v>43364</v>
      </c>
      <c r="C73">
        <v>2019</v>
      </c>
      <c r="D73" s="85">
        <v>201911</v>
      </c>
      <c r="E73" s="68"/>
      <c r="F73" s="68"/>
    </row>
    <row r="74" spans="2:6" x14ac:dyDescent="0.25">
      <c r="B74" s="26">
        <v>43364</v>
      </c>
      <c r="C74">
        <v>2019</v>
      </c>
      <c r="D74" s="85">
        <v>201912</v>
      </c>
      <c r="E74" s="68"/>
      <c r="F74" s="68"/>
    </row>
    <row r="75" spans="2:6" x14ac:dyDescent="0.25">
      <c r="B75" s="26">
        <v>43364</v>
      </c>
      <c r="C75">
        <v>2020</v>
      </c>
      <c r="D75" s="85">
        <v>202001</v>
      </c>
      <c r="E75" s="68"/>
      <c r="F75" s="68"/>
    </row>
    <row r="76" spans="2:6" x14ac:dyDescent="0.25">
      <c r="B76" s="26">
        <v>43364</v>
      </c>
      <c r="C76">
        <v>2020</v>
      </c>
      <c r="D76" s="85">
        <v>202002</v>
      </c>
      <c r="E76" s="68"/>
      <c r="F76" s="68"/>
    </row>
    <row r="77" spans="2:6" x14ac:dyDescent="0.25">
      <c r="B77" s="26">
        <v>43364</v>
      </c>
      <c r="C77">
        <v>2020</v>
      </c>
      <c r="D77" s="85">
        <v>202003</v>
      </c>
      <c r="E77" s="68"/>
      <c r="F77" s="68"/>
    </row>
    <row r="78" spans="2:6" x14ac:dyDescent="0.25">
      <c r="B78" s="26">
        <v>43364</v>
      </c>
      <c r="C78">
        <v>2020</v>
      </c>
      <c r="D78" s="85">
        <v>202004</v>
      </c>
      <c r="E78" s="68"/>
      <c r="F78" s="68"/>
    </row>
    <row r="79" spans="2:6" x14ac:dyDescent="0.25">
      <c r="B79" s="26">
        <v>43364</v>
      </c>
      <c r="C79">
        <v>2020</v>
      </c>
      <c r="D79" s="85">
        <v>202005</v>
      </c>
      <c r="E79" s="68"/>
      <c r="F79" s="68"/>
    </row>
    <row r="80" spans="2:6" x14ac:dyDescent="0.25">
      <c r="B80" s="26">
        <v>43364</v>
      </c>
      <c r="C80">
        <v>2020</v>
      </c>
      <c r="D80" s="85">
        <v>202006</v>
      </c>
      <c r="E80" s="68"/>
      <c r="F80" s="68"/>
    </row>
    <row r="81" spans="2:6" x14ac:dyDescent="0.25">
      <c r="B81" s="26">
        <v>43364</v>
      </c>
      <c r="C81">
        <v>2020</v>
      </c>
      <c r="D81" s="85">
        <v>202007</v>
      </c>
      <c r="E81" s="68"/>
      <c r="F81" s="68"/>
    </row>
    <row r="82" spans="2:6" x14ac:dyDescent="0.25">
      <c r="B82" s="26">
        <v>43364</v>
      </c>
      <c r="C82">
        <v>2020</v>
      </c>
      <c r="D82" s="85">
        <v>202008</v>
      </c>
      <c r="E82" s="68"/>
      <c r="F82" s="68"/>
    </row>
    <row r="83" spans="2:6" x14ac:dyDescent="0.25">
      <c r="B83" s="26">
        <v>43364</v>
      </c>
      <c r="C83">
        <v>2020</v>
      </c>
      <c r="D83" s="85">
        <v>202009</v>
      </c>
      <c r="E83" s="68"/>
      <c r="F83" s="68"/>
    </row>
    <row r="84" spans="2:6" x14ac:dyDescent="0.25">
      <c r="B84" s="26">
        <v>43364</v>
      </c>
      <c r="C84">
        <v>2020</v>
      </c>
      <c r="D84" s="85">
        <v>202010</v>
      </c>
      <c r="E84" s="68"/>
      <c r="F84" s="68"/>
    </row>
    <row r="85" spans="2:6" x14ac:dyDescent="0.25">
      <c r="B85" s="26">
        <v>43364</v>
      </c>
      <c r="C85">
        <v>2020</v>
      </c>
      <c r="D85" s="85">
        <v>202011</v>
      </c>
      <c r="E85" s="68"/>
      <c r="F85" s="68"/>
    </row>
    <row r="86" spans="2:6" x14ac:dyDescent="0.25">
      <c r="B86" s="26">
        <v>43364</v>
      </c>
      <c r="C86">
        <v>2020</v>
      </c>
      <c r="D86" s="85">
        <v>202012</v>
      </c>
      <c r="E86" s="68"/>
      <c r="F86" s="68"/>
    </row>
    <row r="87" spans="2:6" x14ac:dyDescent="0.25">
      <c r="B87" s="26">
        <v>43364</v>
      </c>
      <c r="C87">
        <v>2021</v>
      </c>
      <c r="D87" s="85">
        <v>202101</v>
      </c>
      <c r="E87" s="68"/>
      <c r="F87" s="68"/>
    </row>
    <row r="88" spans="2:6" x14ac:dyDescent="0.25">
      <c r="B88" s="26">
        <v>43364</v>
      </c>
      <c r="C88">
        <v>2021</v>
      </c>
      <c r="D88" s="85">
        <v>202102</v>
      </c>
      <c r="E88" s="68"/>
      <c r="F88" s="68"/>
    </row>
    <row r="89" spans="2:6" x14ac:dyDescent="0.25">
      <c r="B89" s="26">
        <v>43364</v>
      </c>
      <c r="C89">
        <v>2021</v>
      </c>
      <c r="D89" s="85">
        <v>202103</v>
      </c>
      <c r="E89" s="68"/>
      <c r="F89" s="68"/>
    </row>
    <row r="90" spans="2:6" x14ac:dyDescent="0.25">
      <c r="B90" s="26">
        <v>43364</v>
      </c>
      <c r="C90">
        <v>2021</v>
      </c>
      <c r="D90" s="85">
        <v>202104</v>
      </c>
      <c r="E90" s="68"/>
      <c r="F90" s="68"/>
    </row>
    <row r="91" spans="2:6" x14ac:dyDescent="0.25">
      <c r="B91" s="26">
        <v>43364</v>
      </c>
      <c r="C91">
        <v>2021</v>
      </c>
      <c r="D91" s="85">
        <v>202105</v>
      </c>
      <c r="E91" s="68"/>
      <c r="F91" s="68"/>
    </row>
    <row r="92" spans="2:6" x14ac:dyDescent="0.25">
      <c r="B92" s="26">
        <v>43364</v>
      </c>
      <c r="C92">
        <v>2021</v>
      </c>
      <c r="D92" s="85">
        <v>202106</v>
      </c>
      <c r="E92" s="68"/>
      <c r="F92" s="68"/>
    </row>
    <row r="93" spans="2:6" x14ac:dyDescent="0.25">
      <c r="B93" s="26">
        <v>43364</v>
      </c>
      <c r="C93">
        <v>2021</v>
      </c>
      <c r="D93" s="85">
        <v>202107</v>
      </c>
      <c r="E93" s="68"/>
      <c r="F93" s="68"/>
    </row>
    <row r="94" spans="2:6" x14ac:dyDescent="0.25">
      <c r="B94" s="26">
        <v>43364</v>
      </c>
      <c r="C94">
        <v>2021</v>
      </c>
      <c r="D94" s="85">
        <v>202108</v>
      </c>
      <c r="E94" s="68"/>
      <c r="F94" s="68"/>
    </row>
    <row r="95" spans="2:6" x14ac:dyDescent="0.25">
      <c r="B95" s="26">
        <v>43364</v>
      </c>
      <c r="C95">
        <v>2021</v>
      </c>
      <c r="D95" s="85">
        <v>202109</v>
      </c>
      <c r="E95" s="68"/>
      <c r="F95" s="68"/>
    </row>
    <row r="96" spans="2:6" x14ac:dyDescent="0.25">
      <c r="B96" s="26">
        <v>43364</v>
      </c>
      <c r="C96">
        <v>2021</v>
      </c>
      <c r="D96" s="85">
        <v>202110</v>
      </c>
      <c r="E96" s="68"/>
      <c r="F96" s="68"/>
    </row>
    <row r="97" spans="2:6" x14ac:dyDescent="0.25">
      <c r="B97" s="26">
        <v>43364</v>
      </c>
      <c r="C97">
        <v>2021</v>
      </c>
      <c r="D97" s="85">
        <v>202111</v>
      </c>
      <c r="E97" s="68"/>
      <c r="F97" s="68"/>
    </row>
    <row r="98" spans="2:6" x14ac:dyDescent="0.25">
      <c r="B98" s="26">
        <v>43364</v>
      </c>
      <c r="C98">
        <v>2021</v>
      </c>
      <c r="D98" s="85">
        <v>202112</v>
      </c>
      <c r="E98" s="68"/>
      <c r="F98" s="68"/>
    </row>
    <row r="99" spans="2:6" x14ac:dyDescent="0.25">
      <c r="B99" s="26">
        <v>43364</v>
      </c>
      <c r="C99">
        <v>2022</v>
      </c>
      <c r="D99" s="85">
        <v>202201</v>
      </c>
      <c r="E99" s="68"/>
      <c r="F99" s="68"/>
    </row>
    <row r="100" spans="2:6" x14ac:dyDescent="0.25">
      <c r="B100" s="26">
        <v>43364</v>
      </c>
      <c r="C100">
        <v>2022</v>
      </c>
      <c r="D100" s="85">
        <v>202202</v>
      </c>
      <c r="E100" s="68"/>
      <c r="F100" s="68"/>
    </row>
    <row r="101" spans="2:6" x14ac:dyDescent="0.25">
      <c r="B101" s="26">
        <v>43364</v>
      </c>
      <c r="C101">
        <v>2022</v>
      </c>
      <c r="D101" s="85">
        <v>202203</v>
      </c>
      <c r="E101" s="68"/>
      <c r="F101" s="68"/>
    </row>
    <row r="102" spans="2:6" x14ac:dyDescent="0.25">
      <c r="B102" s="26">
        <v>43364</v>
      </c>
      <c r="C102">
        <v>2022</v>
      </c>
      <c r="D102" s="85">
        <v>202204</v>
      </c>
      <c r="E102" s="68"/>
      <c r="F102" s="68"/>
    </row>
    <row r="103" spans="2:6" x14ac:dyDescent="0.25">
      <c r="B103" s="26">
        <v>43364</v>
      </c>
      <c r="C103">
        <v>2022</v>
      </c>
      <c r="D103" s="85">
        <v>202205</v>
      </c>
      <c r="E103" s="68"/>
      <c r="F103" s="68"/>
    </row>
    <row r="104" spans="2:6" x14ac:dyDescent="0.25">
      <c r="B104" s="26">
        <v>43364</v>
      </c>
      <c r="C104">
        <v>2022</v>
      </c>
      <c r="D104" s="85">
        <v>202206</v>
      </c>
      <c r="E104" s="68"/>
      <c r="F104" s="68"/>
    </row>
    <row r="105" spans="2:6" x14ac:dyDescent="0.25">
      <c r="B105" s="26">
        <v>43364</v>
      </c>
      <c r="C105">
        <v>2022</v>
      </c>
      <c r="D105" s="85">
        <v>202207</v>
      </c>
      <c r="E105" s="68"/>
      <c r="F105" s="68"/>
    </row>
    <row r="106" spans="2:6" x14ac:dyDescent="0.25">
      <c r="B106" s="26">
        <v>43364</v>
      </c>
      <c r="C106">
        <v>2022</v>
      </c>
      <c r="D106" s="85">
        <v>202208</v>
      </c>
      <c r="E106" s="68"/>
      <c r="F106" s="68"/>
    </row>
    <row r="107" spans="2:6" x14ac:dyDescent="0.25">
      <c r="B107" s="26">
        <v>43364</v>
      </c>
      <c r="C107">
        <v>2022</v>
      </c>
      <c r="D107" s="85">
        <v>202209</v>
      </c>
      <c r="E107" s="68"/>
      <c r="F107" s="68"/>
    </row>
    <row r="108" spans="2:6" x14ac:dyDescent="0.25">
      <c r="B108" s="26">
        <v>43364</v>
      </c>
      <c r="C108">
        <v>2022</v>
      </c>
      <c r="D108" s="85">
        <v>202210</v>
      </c>
      <c r="E108" s="68"/>
      <c r="F108" s="68"/>
    </row>
    <row r="109" spans="2:6" x14ac:dyDescent="0.25">
      <c r="B109" s="26">
        <v>43364</v>
      </c>
      <c r="C109">
        <v>2022</v>
      </c>
      <c r="D109" s="85">
        <v>202211</v>
      </c>
      <c r="E109" s="68"/>
      <c r="F109" s="68"/>
    </row>
    <row r="110" spans="2:6" x14ac:dyDescent="0.25">
      <c r="B110" s="26">
        <v>43364</v>
      </c>
      <c r="C110">
        <v>2022</v>
      </c>
      <c r="D110" s="85">
        <v>202212</v>
      </c>
      <c r="E110" s="68"/>
      <c r="F110" s="68"/>
    </row>
    <row r="111" spans="2:6" x14ac:dyDescent="0.25">
      <c r="B111" s="26">
        <v>43364</v>
      </c>
      <c r="C111">
        <v>2023</v>
      </c>
      <c r="D111" s="85">
        <v>202301</v>
      </c>
      <c r="E111" s="68"/>
      <c r="F111" s="68"/>
    </row>
    <row r="112" spans="2:6" x14ac:dyDescent="0.25">
      <c r="B112" s="26">
        <v>43364</v>
      </c>
      <c r="C112">
        <v>2023</v>
      </c>
      <c r="D112" s="85">
        <v>202302</v>
      </c>
      <c r="E112" s="68"/>
      <c r="F112" s="68"/>
    </row>
    <row r="113" spans="2:6" x14ac:dyDescent="0.25">
      <c r="B113" s="26">
        <v>43364</v>
      </c>
      <c r="C113">
        <v>2023</v>
      </c>
      <c r="D113" s="85">
        <v>202303</v>
      </c>
      <c r="E113" s="68"/>
      <c r="F113" s="68"/>
    </row>
    <row r="114" spans="2:6" x14ac:dyDescent="0.25">
      <c r="B114" s="26">
        <v>43364</v>
      </c>
      <c r="C114">
        <v>2023</v>
      </c>
      <c r="D114" s="85">
        <v>202304</v>
      </c>
      <c r="E114" s="68"/>
      <c r="F114" s="68"/>
    </row>
    <row r="115" spans="2:6" x14ac:dyDescent="0.25">
      <c r="B115" s="26">
        <v>43364</v>
      </c>
      <c r="C115">
        <v>2023</v>
      </c>
      <c r="D115" s="85">
        <v>202305</v>
      </c>
      <c r="E115" s="68"/>
      <c r="F115" s="68"/>
    </row>
    <row r="116" spans="2:6" x14ac:dyDescent="0.25">
      <c r="B116" s="26">
        <v>43364</v>
      </c>
      <c r="C116">
        <v>2023</v>
      </c>
      <c r="D116" s="85">
        <v>202306</v>
      </c>
      <c r="E116" s="68"/>
      <c r="F116" s="68"/>
    </row>
    <row r="117" spans="2:6" x14ac:dyDescent="0.25">
      <c r="B117" s="26">
        <v>43364</v>
      </c>
      <c r="C117">
        <v>2023</v>
      </c>
      <c r="D117" s="85">
        <v>202307</v>
      </c>
      <c r="E117" s="68"/>
      <c r="F117" s="68"/>
    </row>
    <row r="118" spans="2:6" x14ac:dyDescent="0.25">
      <c r="B118" s="26">
        <v>43364</v>
      </c>
      <c r="C118">
        <v>2023</v>
      </c>
      <c r="D118" s="85">
        <v>202308</v>
      </c>
      <c r="E118" s="68"/>
      <c r="F118" s="68"/>
    </row>
    <row r="119" spans="2:6" x14ac:dyDescent="0.25">
      <c r="B119" s="26">
        <v>43364</v>
      </c>
      <c r="C119">
        <v>2023</v>
      </c>
      <c r="D119" s="85">
        <v>202309</v>
      </c>
      <c r="E119" s="68"/>
      <c r="F119" s="68"/>
    </row>
    <row r="120" spans="2:6" x14ac:dyDescent="0.25">
      <c r="B120" s="26">
        <v>43364</v>
      </c>
      <c r="C120">
        <v>2023</v>
      </c>
      <c r="D120" s="85">
        <v>202310</v>
      </c>
      <c r="E120" s="68"/>
      <c r="F120" s="68"/>
    </row>
    <row r="121" spans="2:6" x14ac:dyDescent="0.25">
      <c r="B121" s="26">
        <v>43364</v>
      </c>
      <c r="C121">
        <v>2023</v>
      </c>
      <c r="D121" s="85">
        <v>202311</v>
      </c>
      <c r="E121" s="68"/>
      <c r="F121" s="68"/>
    </row>
    <row r="122" spans="2:6" x14ac:dyDescent="0.25">
      <c r="B122" s="26">
        <v>43364</v>
      </c>
      <c r="C122">
        <v>2023</v>
      </c>
      <c r="D122" s="85">
        <v>202312</v>
      </c>
      <c r="E122" s="68"/>
      <c r="F122" s="68"/>
    </row>
    <row r="123" spans="2:6" x14ac:dyDescent="0.25">
      <c r="B123" s="26">
        <v>43367</v>
      </c>
      <c r="C123">
        <v>2019</v>
      </c>
      <c r="D123" s="85">
        <v>201901</v>
      </c>
      <c r="E123" s="68"/>
      <c r="F123" s="68"/>
    </row>
    <row r="124" spans="2:6" x14ac:dyDescent="0.25">
      <c r="B124" s="26">
        <v>43367</v>
      </c>
      <c r="C124">
        <v>2019</v>
      </c>
      <c r="D124" s="85">
        <v>201902</v>
      </c>
      <c r="E124" s="68"/>
      <c r="F124" s="68"/>
    </row>
    <row r="125" spans="2:6" x14ac:dyDescent="0.25">
      <c r="B125" s="26">
        <v>43367</v>
      </c>
      <c r="C125">
        <v>2019</v>
      </c>
      <c r="D125" s="85">
        <v>201903</v>
      </c>
      <c r="E125" s="68"/>
      <c r="F125" s="68"/>
    </row>
    <row r="126" spans="2:6" x14ac:dyDescent="0.25">
      <c r="B126" s="26">
        <v>43367</v>
      </c>
      <c r="C126">
        <v>2019</v>
      </c>
      <c r="D126" s="85">
        <v>201904</v>
      </c>
      <c r="E126" s="68"/>
      <c r="F126" s="68"/>
    </row>
    <row r="127" spans="2:6" x14ac:dyDescent="0.25">
      <c r="B127" s="26">
        <v>43367</v>
      </c>
      <c r="C127">
        <v>2019</v>
      </c>
      <c r="D127" s="85">
        <v>201905</v>
      </c>
      <c r="E127" s="68"/>
      <c r="F127" s="68"/>
    </row>
    <row r="128" spans="2:6" x14ac:dyDescent="0.25">
      <c r="B128" s="26">
        <v>43367</v>
      </c>
      <c r="C128">
        <v>2019</v>
      </c>
      <c r="D128" s="85">
        <v>201906</v>
      </c>
      <c r="E128" s="68"/>
      <c r="F128" s="68"/>
    </row>
    <row r="129" spans="2:6" x14ac:dyDescent="0.25">
      <c r="B129" s="26">
        <v>43367</v>
      </c>
      <c r="C129">
        <v>2019</v>
      </c>
      <c r="D129" s="85">
        <v>201907</v>
      </c>
      <c r="E129" s="68"/>
      <c r="F129" s="68"/>
    </row>
    <row r="130" spans="2:6" x14ac:dyDescent="0.25">
      <c r="B130" s="26">
        <v>43367</v>
      </c>
      <c r="C130">
        <v>2019</v>
      </c>
      <c r="D130" s="85">
        <v>201908</v>
      </c>
      <c r="E130" s="68"/>
      <c r="F130" s="68"/>
    </row>
    <row r="131" spans="2:6" x14ac:dyDescent="0.25">
      <c r="B131" s="26">
        <v>43367</v>
      </c>
      <c r="C131">
        <v>2019</v>
      </c>
      <c r="D131" s="85">
        <v>201909</v>
      </c>
      <c r="E131" s="68"/>
      <c r="F131" s="68"/>
    </row>
    <row r="132" spans="2:6" x14ac:dyDescent="0.25">
      <c r="B132" s="26">
        <v>43367</v>
      </c>
      <c r="C132">
        <v>2019</v>
      </c>
      <c r="D132" s="85">
        <v>201910</v>
      </c>
      <c r="E132" s="68"/>
      <c r="F132" s="68"/>
    </row>
    <row r="133" spans="2:6" x14ac:dyDescent="0.25">
      <c r="B133" s="26">
        <v>43367</v>
      </c>
      <c r="C133">
        <v>2019</v>
      </c>
      <c r="D133" s="85">
        <v>201911</v>
      </c>
      <c r="E133" s="68"/>
      <c r="F133" s="68"/>
    </row>
    <row r="134" spans="2:6" x14ac:dyDescent="0.25">
      <c r="B134" s="26">
        <v>43367</v>
      </c>
      <c r="C134">
        <v>2019</v>
      </c>
      <c r="D134" s="85">
        <v>201912</v>
      </c>
      <c r="E134" s="68"/>
      <c r="F134" s="68"/>
    </row>
    <row r="135" spans="2:6" x14ac:dyDescent="0.25">
      <c r="B135" s="26">
        <v>43367</v>
      </c>
      <c r="C135">
        <v>2020</v>
      </c>
      <c r="D135" s="85">
        <v>202001</v>
      </c>
      <c r="E135" s="68"/>
      <c r="F135" s="68"/>
    </row>
    <row r="136" spans="2:6" x14ac:dyDescent="0.25">
      <c r="B136" s="26">
        <v>43367</v>
      </c>
      <c r="C136">
        <v>2020</v>
      </c>
      <c r="D136" s="85">
        <v>202002</v>
      </c>
      <c r="E136" s="68"/>
      <c r="F136" s="68"/>
    </row>
    <row r="137" spans="2:6" x14ac:dyDescent="0.25">
      <c r="B137" s="26">
        <v>43367</v>
      </c>
      <c r="C137">
        <v>2020</v>
      </c>
      <c r="D137" s="85">
        <v>202003</v>
      </c>
      <c r="E137" s="68"/>
      <c r="F137" s="68"/>
    </row>
    <row r="138" spans="2:6" x14ac:dyDescent="0.25">
      <c r="B138" s="26">
        <v>43367</v>
      </c>
      <c r="C138">
        <v>2020</v>
      </c>
      <c r="D138" s="85">
        <v>202004</v>
      </c>
      <c r="E138" s="68"/>
      <c r="F138" s="68"/>
    </row>
    <row r="139" spans="2:6" x14ac:dyDescent="0.25">
      <c r="B139" s="26">
        <v>43367</v>
      </c>
      <c r="C139">
        <v>2020</v>
      </c>
      <c r="D139" s="85">
        <v>202005</v>
      </c>
      <c r="E139" s="68"/>
      <c r="F139" s="68"/>
    </row>
    <row r="140" spans="2:6" x14ac:dyDescent="0.25">
      <c r="B140" s="26">
        <v>43367</v>
      </c>
      <c r="C140">
        <v>2020</v>
      </c>
      <c r="D140" s="85">
        <v>202006</v>
      </c>
      <c r="E140" s="68"/>
      <c r="F140" s="68"/>
    </row>
    <row r="141" spans="2:6" x14ac:dyDescent="0.25">
      <c r="B141" s="26">
        <v>43367</v>
      </c>
      <c r="C141">
        <v>2020</v>
      </c>
      <c r="D141" s="85">
        <v>202007</v>
      </c>
      <c r="E141" s="68"/>
      <c r="F141" s="68"/>
    </row>
    <row r="142" spans="2:6" x14ac:dyDescent="0.25">
      <c r="B142" s="26">
        <v>43367</v>
      </c>
      <c r="C142">
        <v>2020</v>
      </c>
      <c r="D142" s="85">
        <v>202008</v>
      </c>
      <c r="E142" s="68"/>
      <c r="F142" s="68"/>
    </row>
    <row r="143" spans="2:6" x14ac:dyDescent="0.25">
      <c r="B143" s="26">
        <v>43367</v>
      </c>
      <c r="C143">
        <v>2020</v>
      </c>
      <c r="D143" s="85">
        <v>202009</v>
      </c>
      <c r="E143" s="68"/>
      <c r="F143" s="68"/>
    </row>
    <row r="144" spans="2:6" x14ac:dyDescent="0.25">
      <c r="B144" s="26">
        <v>43367</v>
      </c>
      <c r="C144">
        <v>2020</v>
      </c>
      <c r="D144" s="85">
        <v>202010</v>
      </c>
      <c r="E144" s="68"/>
      <c r="F144" s="68"/>
    </row>
    <row r="145" spans="2:6" x14ac:dyDescent="0.25">
      <c r="B145" s="26">
        <v>43367</v>
      </c>
      <c r="C145">
        <v>2020</v>
      </c>
      <c r="D145" s="85">
        <v>202011</v>
      </c>
      <c r="E145" s="68"/>
      <c r="F145" s="68"/>
    </row>
    <row r="146" spans="2:6" x14ac:dyDescent="0.25">
      <c r="B146" s="26">
        <v>43367</v>
      </c>
      <c r="C146">
        <v>2020</v>
      </c>
      <c r="D146" s="85">
        <v>202012</v>
      </c>
      <c r="E146" s="68"/>
      <c r="F146" s="68"/>
    </row>
    <row r="147" spans="2:6" x14ac:dyDescent="0.25">
      <c r="B147" s="26">
        <v>43367</v>
      </c>
      <c r="C147">
        <v>2021</v>
      </c>
      <c r="D147" s="85">
        <v>202101</v>
      </c>
      <c r="E147" s="68"/>
      <c r="F147" s="68"/>
    </row>
    <row r="148" spans="2:6" x14ac:dyDescent="0.25">
      <c r="B148" s="26">
        <v>43367</v>
      </c>
      <c r="C148">
        <v>2021</v>
      </c>
      <c r="D148" s="85">
        <v>202102</v>
      </c>
      <c r="E148" s="68"/>
      <c r="F148" s="68"/>
    </row>
    <row r="149" spans="2:6" x14ac:dyDescent="0.25">
      <c r="B149" s="26">
        <v>43367</v>
      </c>
      <c r="C149">
        <v>2021</v>
      </c>
      <c r="D149" s="85">
        <v>202103</v>
      </c>
      <c r="E149" s="68"/>
      <c r="F149" s="68"/>
    </row>
    <row r="150" spans="2:6" x14ac:dyDescent="0.25">
      <c r="B150" s="26">
        <v>43367</v>
      </c>
      <c r="C150">
        <v>2021</v>
      </c>
      <c r="D150" s="85">
        <v>202104</v>
      </c>
      <c r="E150" s="68"/>
      <c r="F150" s="68"/>
    </row>
    <row r="151" spans="2:6" x14ac:dyDescent="0.25">
      <c r="B151" s="26">
        <v>43367</v>
      </c>
      <c r="C151">
        <v>2021</v>
      </c>
      <c r="D151" s="85">
        <v>202105</v>
      </c>
      <c r="E151" s="68"/>
      <c r="F151" s="68"/>
    </row>
    <row r="152" spans="2:6" x14ac:dyDescent="0.25">
      <c r="B152" s="26">
        <v>43367</v>
      </c>
      <c r="C152">
        <v>2021</v>
      </c>
      <c r="D152" s="85">
        <v>202106</v>
      </c>
      <c r="E152" s="68"/>
      <c r="F152" s="68"/>
    </row>
    <row r="153" spans="2:6" x14ac:dyDescent="0.25">
      <c r="B153" s="26">
        <v>43367</v>
      </c>
      <c r="C153">
        <v>2021</v>
      </c>
      <c r="D153" s="85">
        <v>202107</v>
      </c>
      <c r="E153" s="68"/>
      <c r="F153" s="68"/>
    </row>
    <row r="154" spans="2:6" x14ac:dyDescent="0.25">
      <c r="B154" s="26">
        <v>43367</v>
      </c>
      <c r="C154">
        <v>2021</v>
      </c>
      <c r="D154" s="85">
        <v>202108</v>
      </c>
      <c r="E154" s="68"/>
      <c r="F154" s="68"/>
    </row>
    <row r="155" spans="2:6" x14ac:dyDescent="0.25">
      <c r="B155" s="26">
        <v>43367</v>
      </c>
      <c r="C155">
        <v>2021</v>
      </c>
      <c r="D155" s="85">
        <v>202109</v>
      </c>
      <c r="E155" s="68"/>
      <c r="F155" s="68"/>
    </row>
    <row r="156" spans="2:6" x14ac:dyDescent="0.25">
      <c r="B156" s="26">
        <v>43367</v>
      </c>
      <c r="C156">
        <v>2021</v>
      </c>
      <c r="D156" s="85">
        <v>202110</v>
      </c>
      <c r="E156" s="68"/>
      <c r="F156" s="68"/>
    </row>
    <row r="157" spans="2:6" x14ac:dyDescent="0.25">
      <c r="B157" s="26">
        <v>43367</v>
      </c>
      <c r="C157">
        <v>2021</v>
      </c>
      <c r="D157" s="85">
        <v>202111</v>
      </c>
      <c r="E157" s="68"/>
      <c r="F157" s="68"/>
    </row>
    <row r="158" spans="2:6" x14ac:dyDescent="0.25">
      <c r="B158" s="26">
        <v>43367</v>
      </c>
      <c r="C158">
        <v>2021</v>
      </c>
      <c r="D158" s="85">
        <v>202112</v>
      </c>
      <c r="E158" s="68"/>
      <c r="F158" s="68"/>
    </row>
    <row r="159" spans="2:6" x14ac:dyDescent="0.25">
      <c r="B159" s="26">
        <v>43367</v>
      </c>
      <c r="C159">
        <v>2022</v>
      </c>
      <c r="D159" s="85">
        <v>202201</v>
      </c>
      <c r="E159" s="68"/>
      <c r="F159" s="68"/>
    </row>
    <row r="160" spans="2:6" x14ac:dyDescent="0.25">
      <c r="B160" s="26">
        <v>43367</v>
      </c>
      <c r="C160">
        <v>2022</v>
      </c>
      <c r="D160" s="85">
        <v>202202</v>
      </c>
      <c r="E160" s="68"/>
      <c r="F160" s="68"/>
    </row>
    <row r="161" spans="2:6" x14ac:dyDescent="0.25">
      <c r="B161" s="26">
        <v>43367</v>
      </c>
      <c r="C161">
        <v>2022</v>
      </c>
      <c r="D161" s="85">
        <v>202203</v>
      </c>
      <c r="E161" s="68"/>
      <c r="F161" s="68"/>
    </row>
    <row r="162" spans="2:6" x14ac:dyDescent="0.25">
      <c r="B162" s="26">
        <v>43367</v>
      </c>
      <c r="C162">
        <v>2022</v>
      </c>
      <c r="D162" s="85">
        <v>202204</v>
      </c>
      <c r="E162" s="68"/>
      <c r="F162" s="68"/>
    </row>
    <row r="163" spans="2:6" x14ac:dyDescent="0.25">
      <c r="B163" s="26">
        <v>43367</v>
      </c>
      <c r="C163">
        <v>2022</v>
      </c>
      <c r="D163" s="85">
        <v>202205</v>
      </c>
      <c r="E163" s="68"/>
      <c r="F163" s="68"/>
    </row>
    <row r="164" spans="2:6" x14ac:dyDescent="0.25">
      <c r="B164" s="26">
        <v>43367</v>
      </c>
      <c r="C164">
        <v>2022</v>
      </c>
      <c r="D164" s="85">
        <v>202206</v>
      </c>
      <c r="E164" s="68"/>
      <c r="F164" s="68"/>
    </row>
    <row r="165" spans="2:6" x14ac:dyDescent="0.25">
      <c r="B165" s="26">
        <v>43367</v>
      </c>
      <c r="C165">
        <v>2022</v>
      </c>
      <c r="D165" s="85">
        <v>202207</v>
      </c>
      <c r="E165" s="68"/>
      <c r="F165" s="68"/>
    </row>
    <row r="166" spans="2:6" x14ac:dyDescent="0.25">
      <c r="B166" s="26">
        <v>43367</v>
      </c>
      <c r="C166">
        <v>2022</v>
      </c>
      <c r="D166" s="85">
        <v>202208</v>
      </c>
      <c r="E166" s="68"/>
      <c r="F166" s="68"/>
    </row>
    <row r="167" spans="2:6" x14ac:dyDescent="0.25">
      <c r="B167" s="26">
        <v>43367</v>
      </c>
      <c r="C167">
        <v>2022</v>
      </c>
      <c r="D167" s="85">
        <v>202209</v>
      </c>
      <c r="E167" s="68"/>
      <c r="F167" s="68"/>
    </row>
    <row r="168" spans="2:6" x14ac:dyDescent="0.25">
      <c r="B168" s="26">
        <v>43367</v>
      </c>
      <c r="C168">
        <v>2022</v>
      </c>
      <c r="D168" s="85">
        <v>202210</v>
      </c>
      <c r="E168" s="68"/>
      <c r="F168" s="68"/>
    </row>
    <row r="169" spans="2:6" x14ac:dyDescent="0.25">
      <c r="B169" s="26">
        <v>43367</v>
      </c>
      <c r="C169">
        <v>2022</v>
      </c>
      <c r="D169" s="85">
        <v>202211</v>
      </c>
      <c r="E169" s="68"/>
      <c r="F169" s="68"/>
    </row>
    <row r="170" spans="2:6" x14ac:dyDescent="0.25">
      <c r="B170" s="26">
        <v>43367</v>
      </c>
      <c r="C170">
        <v>2022</v>
      </c>
      <c r="D170" s="85">
        <v>202212</v>
      </c>
      <c r="E170" s="68"/>
      <c r="F170" s="68"/>
    </row>
    <row r="171" spans="2:6" x14ac:dyDescent="0.25">
      <c r="B171" s="26">
        <v>43367</v>
      </c>
      <c r="C171">
        <v>2023</v>
      </c>
      <c r="D171" s="85">
        <v>202301</v>
      </c>
      <c r="E171" s="68"/>
      <c r="F171" s="68"/>
    </row>
    <row r="172" spans="2:6" x14ac:dyDescent="0.25">
      <c r="B172" s="26">
        <v>43367</v>
      </c>
      <c r="C172">
        <v>2023</v>
      </c>
      <c r="D172" s="85">
        <v>202302</v>
      </c>
      <c r="E172" s="68"/>
      <c r="F172" s="68"/>
    </row>
    <row r="173" spans="2:6" x14ac:dyDescent="0.25">
      <c r="B173" s="26">
        <v>43367</v>
      </c>
      <c r="C173">
        <v>2023</v>
      </c>
      <c r="D173" s="85">
        <v>202303</v>
      </c>
      <c r="E173" s="68"/>
      <c r="F173" s="68"/>
    </row>
    <row r="174" spans="2:6" x14ac:dyDescent="0.25">
      <c r="B174" s="26">
        <v>43367</v>
      </c>
      <c r="C174">
        <v>2023</v>
      </c>
      <c r="D174" s="85">
        <v>202304</v>
      </c>
      <c r="E174" s="68"/>
      <c r="F174" s="68"/>
    </row>
    <row r="175" spans="2:6" x14ac:dyDescent="0.25">
      <c r="B175" s="26">
        <v>43367</v>
      </c>
      <c r="C175">
        <v>2023</v>
      </c>
      <c r="D175" s="85">
        <v>202305</v>
      </c>
      <c r="E175" s="68"/>
      <c r="F175" s="68"/>
    </row>
    <row r="176" spans="2:6" x14ac:dyDescent="0.25">
      <c r="B176" s="26">
        <v>43367</v>
      </c>
      <c r="C176">
        <v>2023</v>
      </c>
      <c r="D176" s="85">
        <v>202306</v>
      </c>
      <c r="E176" s="68"/>
      <c r="F176" s="68"/>
    </row>
    <row r="177" spans="2:6" x14ac:dyDescent="0.25">
      <c r="B177" s="26">
        <v>43367</v>
      </c>
      <c r="C177">
        <v>2023</v>
      </c>
      <c r="D177" s="85">
        <v>202307</v>
      </c>
      <c r="E177" s="68"/>
      <c r="F177" s="68"/>
    </row>
    <row r="178" spans="2:6" x14ac:dyDescent="0.25">
      <c r="B178" s="26">
        <v>43367</v>
      </c>
      <c r="C178">
        <v>2023</v>
      </c>
      <c r="D178" s="85">
        <v>202308</v>
      </c>
      <c r="E178" s="68"/>
      <c r="F178" s="68"/>
    </row>
    <row r="179" spans="2:6" x14ac:dyDescent="0.25">
      <c r="B179" s="26">
        <v>43367</v>
      </c>
      <c r="C179">
        <v>2023</v>
      </c>
      <c r="D179" s="85">
        <v>202309</v>
      </c>
      <c r="E179" s="68"/>
      <c r="F179" s="68"/>
    </row>
    <row r="180" spans="2:6" x14ac:dyDescent="0.25">
      <c r="B180" s="26">
        <v>43367</v>
      </c>
      <c r="C180">
        <v>2023</v>
      </c>
      <c r="D180" s="85">
        <v>202310</v>
      </c>
      <c r="E180" s="68"/>
      <c r="F180" s="68"/>
    </row>
    <row r="181" spans="2:6" x14ac:dyDescent="0.25">
      <c r="B181" s="26">
        <v>43367</v>
      </c>
      <c r="C181">
        <v>2023</v>
      </c>
      <c r="D181" s="85">
        <v>202311</v>
      </c>
      <c r="E181" s="68"/>
      <c r="F181" s="68"/>
    </row>
    <row r="182" spans="2:6" x14ac:dyDescent="0.25">
      <c r="B182" s="26">
        <v>43367</v>
      </c>
      <c r="C182">
        <v>2023</v>
      </c>
      <c r="D182" s="85">
        <v>202312</v>
      </c>
      <c r="E182" s="68"/>
      <c r="F182" s="68"/>
    </row>
    <row r="183" spans="2:6" x14ac:dyDescent="0.25">
      <c r="B183" s="26">
        <v>43368</v>
      </c>
      <c r="C183">
        <v>2019</v>
      </c>
      <c r="D183" s="85">
        <v>201901</v>
      </c>
      <c r="E183" s="68"/>
      <c r="F183" s="68"/>
    </row>
    <row r="184" spans="2:6" x14ac:dyDescent="0.25">
      <c r="B184" s="26">
        <v>43368</v>
      </c>
      <c r="C184">
        <v>2019</v>
      </c>
      <c r="D184" s="85">
        <v>201902</v>
      </c>
      <c r="E184" s="68"/>
      <c r="F184" s="68"/>
    </row>
    <row r="185" spans="2:6" x14ac:dyDescent="0.25">
      <c r="B185" s="26">
        <v>43368</v>
      </c>
      <c r="C185">
        <v>2019</v>
      </c>
      <c r="D185" s="85">
        <v>201903</v>
      </c>
      <c r="E185" s="68"/>
      <c r="F185" s="68"/>
    </row>
    <row r="186" spans="2:6" x14ac:dyDescent="0.25">
      <c r="B186" s="26">
        <v>43368</v>
      </c>
      <c r="C186">
        <v>2019</v>
      </c>
      <c r="D186" s="85">
        <v>201904</v>
      </c>
      <c r="E186" s="68"/>
      <c r="F186" s="68"/>
    </row>
    <row r="187" spans="2:6" x14ac:dyDescent="0.25">
      <c r="B187" s="26">
        <v>43368</v>
      </c>
      <c r="C187">
        <v>2019</v>
      </c>
      <c r="D187" s="85">
        <v>201905</v>
      </c>
      <c r="E187" s="68"/>
      <c r="F187" s="68"/>
    </row>
    <row r="188" spans="2:6" x14ac:dyDescent="0.25">
      <c r="B188" s="26">
        <v>43368</v>
      </c>
      <c r="C188">
        <v>2019</v>
      </c>
      <c r="D188" s="85">
        <v>201906</v>
      </c>
      <c r="E188" s="68"/>
      <c r="F188" s="68"/>
    </row>
    <row r="189" spans="2:6" x14ac:dyDescent="0.25">
      <c r="B189" s="26">
        <v>43368</v>
      </c>
      <c r="C189">
        <v>2019</v>
      </c>
      <c r="D189" s="85">
        <v>201907</v>
      </c>
      <c r="E189" s="68"/>
      <c r="F189" s="68"/>
    </row>
    <row r="190" spans="2:6" x14ac:dyDescent="0.25">
      <c r="B190" s="26">
        <v>43368</v>
      </c>
      <c r="C190">
        <v>2019</v>
      </c>
      <c r="D190" s="85">
        <v>201908</v>
      </c>
      <c r="E190" s="68"/>
      <c r="F190" s="68"/>
    </row>
    <row r="191" spans="2:6" x14ac:dyDescent="0.25">
      <c r="B191" s="26">
        <v>43368</v>
      </c>
      <c r="C191">
        <v>2019</v>
      </c>
      <c r="D191" s="85">
        <v>201909</v>
      </c>
      <c r="E191" s="68"/>
      <c r="F191" s="68"/>
    </row>
    <row r="192" spans="2:6" x14ac:dyDescent="0.25">
      <c r="B192" s="26">
        <v>43368</v>
      </c>
      <c r="C192">
        <v>2019</v>
      </c>
      <c r="D192" s="85">
        <v>201910</v>
      </c>
      <c r="E192" s="68"/>
      <c r="F192" s="68"/>
    </row>
    <row r="193" spans="2:6" x14ac:dyDescent="0.25">
      <c r="B193" s="26">
        <v>43368</v>
      </c>
      <c r="C193">
        <v>2019</v>
      </c>
      <c r="D193" s="85">
        <v>201911</v>
      </c>
      <c r="E193" s="68"/>
      <c r="F193" s="68"/>
    </row>
    <row r="194" spans="2:6" x14ac:dyDescent="0.25">
      <c r="B194" s="26">
        <v>43368</v>
      </c>
      <c r="C194">
        <v>2019</v>
      </c>
      <c r="D194" s="85">
        <v>201912</v>
      </c>
      <c r="E194" s="68"/>
      <c r="F194" s="68"/>
    </row>
    <row r="195" spans="2:6" x14ac:dyDescent="0.25">
      <c r="B195" s="26">
        <v>43368</v>
      </c>
      <c r="C195">
        <v>2020</v>
      </c>
      <c r="D195" s="85">
        <v>202001</v>
      </c>
      <c r="E195" s="68"/>
      <c r="F195" s="68"/>
    </row>
    <row r="196" spans="2:6" x14ac:dyDescent="0.25">
      <c r="B196" s="26">
        <v>43368</v>
      </c>
      <c r="C196">
        <v>2020</v>
      </c>
      <c r="D196" s="85">
        <v>202002</v>
      </c>
      <c r="E196" s="68"/>
      <c r="F196" s="68"/>
    </row>
    <row r="197" spans="2:6" x14ac:dyDescent="0.25">
      <c r="B197" s="26">
        <v>43368</v>
      </c>
      <c r="C197">
        <v>2020</v>
      </c>
      <c r="D197" s="85">
        <v>202003</v>
      </c>
      <c r="E197" s="68"/>
      <c r="F197" s="68"/>
    </row>
    <row r="198" spans="2:6" x14ac:dyDescent="0.25">
      <c r="B198" s="26">
        <v>43368</v>
      </c>
      <c r="C198">
        <v>2020</v>
      </c>
      <c r="D198" s="85">
        <v>202004</v>
      </c>
      <c r="E198" s="68"/>
      <c r="F198" s="68"/>
    </row>
    <row r="199" spans="2:6" x14ac:dyDescent="0.25">
      <c r="B199" s="26">
        <v>43368</v>
      </c>
      <c r="C199">
        <v>2020</v>
      </c>
      <c r="D199" s="85">
        <v>202005</v>
      </c>
      <c r="E199" s="68"/>
      <c r="F199" s="68"/>
    </row>
    <row r="200" spans="2:6" x14ac:dyDescent="0.25">
      <c r="B200" s="26">
        <v>43368</v>
      </c>
      <c r="C200">
        <v>2020</v>
      </c>
      <c r="D200" s="85">
        <v>202006</v>
      </c>
      <c r="E200" s="68"/>
      <c r="F200" s="68"/>
    </row>
    <row r="201" spans="2:6" x14ac:dyDescent="0.25">
      <c r="B201" s="26">
        <v>43368</v>
      </c>
      <c r="C201">
        <v>2020</v>
      </c>
      <c r="D201" s="85">
        <v>202007</v>
      </c>
      <c r="E201" s="68"/>
      <c r="F201" s="68"/>
    </row>
    <row r="202" spans="2:6" x14ac:dyDescent="0.25">
      <c r="B202" s="26">
        <v>43368</v>
      </c>
      <c r="C202">
        <v>2020</v>
      </c>
      <c r="D202" s="85">
        <v>202008</v>
      </c>
      <c r="E202" s="68"/>
      <c r="F202" s="68"/>
    </row>
    <row r="203" spans="2:6" x14ac:dyDescent="0.25">
      <c r="B203" s="26">
        <v>43368</v>
      </c>
      <c r="C203">
        <v>2020</v>
      </c>
      <c r="D203" s="85">
        <v>202009</v>
      </c>
      <c r="E203" s="68"/>
      <c r="F203" s="68"/>
    </row>
    <row r="204" spans="2:6" x14ac:dyDescent="0.25">
      <c r="B204" s="26">
        <v>43368</v>
      </c>
      <c r="C204">
        <v>2020</v>
      </c>
      <c r="D204" s="85">
        <v>202010</v>
      </c>
      <c r="E204" s="68"/>
      <c r="F204" s="68"/>
    </row>
    <row r="205" spans="2:6" x14ac:dyDescent="0.25">
      <c r="B205" s="26">
        <v>43368</v>
      </c>
      <c r="C205">
        <v>2020</v>
      </c>
      <c r="D205" s="85">
        <v>202011</v>
      </c>
      <c r="E205" s="68"/>
      <c r="F205" s="68"/>
    </row>
    <row r="206" spans="2:6" x14ac:dyDescent="0.25">
      <c r="B206" s="26">
        <v>43368</v>
      </c>
      <c r="C206">
        <v>2020</v>
      </c>
      <c r="D206" s="85">
        <v>202012</v>
      </c>
      <c r="E206" s="68"/>
      <c r="F206" s="68"/>
    </row>
    <row r="207" spans="2:6" x14ac:dyDescent="0.25">
      <c r="B207" s="26">
        <v>43368</v>
      </c>
      <c r="C207">
        <v>2021</v>
      </c>
      <c r="D207" s="85">
        <v>202101</v>
      </c>
      <c r="E207" s="68"/>
      <c r="F207" s="68"/>
    </row>
    <row r="208" spans="2:6" x14ac:dyDescent="0.25">
      <c r="B208" s="26">
        <v>43368</v>
      </c>
      <c r="C208">
        <v>2021</v>
      </c>
      <c r="D208" s="85">
        <v>202102</v>
      </c>
      <c r="E208" s="68"/>
      <c r="F208" s="68"/>
    </row>
    <row r="209" spans="2:6" x14ac:dyDescent="0.25">
      <c r="B209" s="26">
        <v>43368</v>
      </c>
      <c r="C209">
        <v>2021</v>
      </c>
      <c r="D209" s="85">
        <v>202103</v>
      </c>
      <c r="E209" s="68"/>
      <c r="F209" s="68"/>
    </row>
    <row r="210" spans="2:6" x14ac:dyDescent="0.25">
      <c r="B210" s="26">
        <v>43368</v>
      </c>
      <c r="C210">
        <v>2021</v>
      </c>
      <c r="D210" s="85">
        <v>202104</v>
      </c>
      <c r="E210" s="68"/>
      <c r="F210" s="68"/>
    </row>
    <row r="211" spans="2:6" x14ac:dyDescent="0.25">
      <c r="B211" s="26">
        <v>43368</v>
      </c>
      <c r="C211">
        <v>2021</v>
      </c>
      <c r="D211" s="85">
        <v>202105</v>
      </c>
      <c r="E211" s="68"/>
      <c r="F211" s="68"/>
    </row>
    <row r="212" spans="2:6" x14ac:dyDescent="0.25">
      <c r="B212" s="26">
        <v>43368</v>
      </c>
      <c r="C212">
        <v>2021</v>
      </c>
      <c r="D212" s="85">
        <v>202106</v>
      </c>
      <c r="E212" s="68"/>
      <c r="F212" s="68"/>
    </row>
    <row r="213" spans="2:6" x14ac:dyDescent="0.25">
      <c r="B213" s="26">
        <v>43368</v>
      </c>
      <c r="C213">
        <v>2021</v>
      </c>
      <c r="D213" s="85">
        <v>202107</v>
      </c>
      <c r="E213" s="68"/>
      <c r="F213" s="68"/>
    </row>
    <row r="214" spans="2:6" x14ac:dyDescent="0.25">
      <c r="B214" s="26">
        <v>43368</v>
      </c>
      <c r="C214">
        <v>2021</v>
      </c>
      <c r="D214" s="85">
        <v>202108</v>
      </c>
      <c r="E214" s="68"/>
      <c r="F214" s="68"/>
    </row>
    <row r="215" spans="2:6" x14ac:dyDescent="0.25">
      <c r="B215" s="26">
        <v>43368</v>
      </c>
      <c r="C215">
        <v>2021</v>
      </c>
      <c r="D215" s="85">
        <v>202109</v>
      </c>
      <c r="E215" s="68"/>
      <c r="F215" s="68"/>
    </row>
    <row r="216" spans="2:6" x14ac:dyDescent="0.25">
      <c r="B216" s="26">
        <v>43368</v>
      </c>
      <c r="C216">
        <v>2021</v>
      </c>
      <c r="D216" s="85">
        <v>202110</v>
      </c>
      <c r="E216" s="68"/>
      <c r="F216" s="68"/>
    </row>
    <row r="217" spans="2:6" x14ac:dyDescent="0.25">
      <c r="B217" s="26">
        <v>43368</v>
      </c>
      <c r="C217">
        <v>2021</v>
      </c>
      <c r="D217" s="85">
        <v>202111</v>
      </c>
      <c r="E217" s="68"/>
      <c r="F217" s="68"/>
    </row>
    <row r="218" spans="2:6" x14ac:dyDescent="0.25">
      <c r="B218" s="26">
        <v>43368</v>
      </c>
      <c r="C218">
        <v>2021</v>
      </c>
      <c r="D218" s="85">
        <v>202112</v>
      </c>
      <c r="E218" s="68"/>
      <c r="F218" s="68"/>
    </row>
    <row r="219" spans="2:6" x14ac:dyDescent="0.25">
      <c r="B219" s="26">
        <v>43368</v>
      </c>
      <c r="C219">
        <v>2022</v>
      </c>
      <c r="D219" s="85">
        <v>202201</v>
      </c>
      <c r="E219" s="68"/>
      <c r="F219" s="68"/>
    </row>
    <row r="220" spans="2:6" x14ac:dyDescent="0.25">
      <c r="B220" s="26">
        <v>43368</v>
      </c>
      <c r="C220">
        <v>2022</v>
      </c>
      <c r="D220" s="85">
        <v>202202</v>
      </c>
      <c r="E220" s="68"/>
      <c r="F220" s="68"/>
    </row>
    <row r="221" spans="2:6" x14ac:dyDescent="0.25">
      <c r="B221" s="26">
        <v>43368</v>
      </c>
      <c r="C221">
        <v>2022</v>
      </c>
      <c r="D221" s="85">
        <v>202203</v>
      </c>
      <c r="E221" s="68"/>
      <c r="F221" s="68"/>
    </row>
    <row r="222" spans="2:6" x14ac:dyDescent="0.25">
      <c r="B222" s="26">
        <v>43368</v>
      </c>
      <c r="C222">
        <v>2022</v>
      </c>
      <c r="D222" s="85">
        <v>202204</v>
      </c>
      <c r="E222" s="68"/>
      <c r="F222" s="68"/>
    </row>
    <row r="223" spans="2:6" x14ac:dyDescent="0.25">
      <c r="B223" s="26">
        <v>43368</v>
      </c>
      <c r="C223">
        <v>2022</v>
      </c>
      <c r="D223" s="85">
        <v>202205</v>
      </c>
      <c r="E223" s="68"/>
      <c r="F223" s="68"/>
    </row>
    <row r="224" spans="2:6" x14ac:dyDescent="0.25">
      <c r="B224" s="26">
        <v>43368</v>
      </c>
      <c r="C224">
        <v>2022</v>
      </c>
      <c r="D224" s="85">
        <v>202206</v>
      </c>
      <c r="E224" s="68"/>
      <c r="F224" s="68"/>
    </row>
    <row r="225" spans="2:6" x14ac:dyDescent="0.25">
      <c r="B225" s="26">
        <v>43368</v>
      </c>
      <c r="C225">
        <v>2022</v>
      </c>
      <c r="D225" s="85">
        <v>202207</v>
      </c>
      <c r="E225" s="68"/>
      <c r="F225" s="68"/>
    </row>
    <row r="226" spans="2:6" x14ac:dyDescent="0.25">
      <c r="B226" s="26">
        <v>43368</v>
      </c>
      <c r="C226">
        <v>2022</v>
      </c>
      <c r="D226" s="85">
        <v>202208</v>
      </c>
      <c r="E226" s="68"/>
      <c r="F226" s="68"/>
    </row>
    <row r="227" spans="2:6" x14ac:dyDescent="0.25">
      <c r="B227" s="26">
        <v>43368</v>
      </c>
      <c r="C227">
        <v>2022</v>
      </c>
      <c r="D227" s="85">
        <v>202209</v>
      </c>
      <c r="E227" s="68"/>
      <c r="F227" s="68"/>
    </row>
    <row r="228" spans="2:6" x14ac:dyDescent="0.25">
      <c r="B228" s="26">
        <v>43368</v>
      </c>
      <c r="C228">
        <v>2022</v>
      </c>
      <c r="D228" s="85">
        <v>202210</v>
      </c>
      <c r="E228" s="68"/>
      <c r="F228" s="68"/>
    </row>
    <row r="229" spans="2:6" x14ac:dyDescent="0.25">
      <c r="B229" s="26">
        <v>43368</v>
      </c>
      <c r="C229">
        <v>2022</v>
      </c>
      <c r="D229" s="85">
        <v>202211</v>
      </c>
      <c r="E229" s="68"/>
      <c r="F229" s="68"/>
    </row>
    <row r="230" spans="2:6" x14ac:dyDescent="0.25">
      <c r="B230" s="26">
        <v>43368</v>
      </c>
      <c r="C230">
        <v>2022</v>
      </c>
      <c r="D230" s="85">
        <v>202212</v>
      </c>
      <c r="E230" s="68"/>
      <c r="F230" s="68"/>
    </row>
    <row r="231" spans="2:6" x14ac:dyDescent="0.25">
      <c r="B231" s="26">
        <v>43368</v>
      </c>
      <c r="C231">
        <v>2023</v>
      </c>
      <c r="D231" s="85">
        <v>202301</v>
      </c>
      <c r="E231" s="68"/>
      <c r="F231" s="68"/>
    </row>
    <row r="232" spans="2:6" x14ac:dyDescent="0.25">
      <c r="B232" s="26">
        <v>43368</v>
      </c>
      <c r="C232">
        <v>2023</v>
      </c>
      <c r="D232" s="85">
        <v>202302</v>
      </c>
      <c r="E232" s="68"/>
      <c r="F232" s="68"/>
    </row>
    <row r="233" spans="2:6" x14ac:dyDescent="0.25">
      <c r="B233" s="26">
        <v>43368</v>
      </c>
      <c r="C233">
        <v>2023</v>
      </c>
      <c r="D233" s="85">
        <v>202303</v>
      </c>
      <c r="E233" s="68"/>
      <c r="F233" s="68"/>
    </row>
    <row r="234" spans="2:6" x14ac:dyDescent="0.25">
      <c r="B234" s="26">
        <v>43368</v>
      </c>
      <c r="C234">
        <v>2023</v>
      </c>
      <c r="D234" s="85">
        <v>202304</v>
      </c>
      <c r="E234" s="68"/>
      <c r="F234" s="68"/>
    </row>
    <row r="235" spans="2:6" x14ac:dyDescent="0.25">
      <c r="B235" s="26">
        <v>43368</v>
      </c>
      <c r="C235">
        <v>2023</v>
      </c>
      <c r="D235" s="85">
        <v>202305</v>
      </c>
      <c r="E235" s="68"/>
      <c r="F235" s="68"/>
    </row>
    <row r="236" spans="2:6" x14ac:dyDescent="0.25">
      <c r="B236" s="26">
        <v>43368</v>
      </c>
      <c r="C236">
        <v>2023</v>
      </c>
      <c r="D236" s="85">
        <v>202306</v>
      </c>
      <c r="E236" s="68"/>
      <c r="F236" s="68"/>
    </row>
    <row r="237" spans="2:6" x14ac:dyDescent="0.25">
      <c r="B237" s="26">
        <v>43368</v>
      </c>
      <c r="C237">
        <v>2023</v>
      </c>
      <c r="D237" s="85">
        <v>202307</v>
      </c>
      <c r="E237" s="68"/>
      <c r="F237" s="68"/>
    </row>
    <row r="238" spans="2:6" x14ac:dyDescent="0.25">
      <c r="B238" s="26">
        <v>43368</v>
      </c>
      <c r="C238">
        <v>2023</v>
      </c>
      <c r="D238" s="85">
        <v>202308</v>
      </c>
      <c r="E238" s="68"/>
      <c r="F238" s="68"/>
    </row>
    <row r="239" spans="2:6" x14ac:dyDescent="0.25">
      <c r="B239" s="26">
        <v>43368</v>
      </c>
      <c r="C239">
        <v>2023</v>
      </c>
      <c r="D239" s="85">
        <v>202309</v>
      </c>
      <c r="E239" s="68"/>
      <c r="F239" s="68"/>
    </row>
    <row r="240" spans="2:6" x14ac:dyDescent="0.25">
      <c r="B240" s="26">
        <v>43368</v>
      </c>
      <c r="C240">
        <v>2023</v>
      </c>
      <c r="D240" s="85">
        <v>202310</v>
      </c>
      <c r="E240" s="68"/>
      <c r="F240" s="68"/>
    </row>
    <row r="241" spans="2:6" x14ac:dyDescent="0.25">
      <c r="B241" s="26">
        <v>43368</v>
      </c>
      <c r="C241">
        <v>2023</v>
      </c>
      <c r="D241" s="85">
        <v>202311</v>
      </c>
      <c r="E241" s="68"/>
      <c r="F241" s="68"/>
    </row>
    <row r="242" spans="2:6" x14ac:dyDescent="0.25">
      <c r="B242" s="26">
        <v>43368</v>
      </c>
      <c r="C242">
        <v>2023</v>
      </c>
      <c r="D242" s="85">
        <v>202312</v>
      </c>
      <c r="E242" s="68"/>
      <c r="F242" s="68"/>
    </row>
    <row r="243" spans="2:6" x14ac:dyDescent="0.25">
      <c r="B243" s="26">
        <v>43369</v>
      </c>
      <c r="C243">
        <v>2019</v>
      </c>
      <c r="D243" s="85">
        <v>201901</v>
      </c>
      <c r="E243" s="68"/>
      <c r="F243" s="68"/>
    </row>
    <row r="244" spans="2:6" x14ac:dyDescent="0.25">
      <c r="B244" s="26">
        <v>43369</v>
      </c>
      <c r="C244">
        <v>2019</v>
      </c>
      <c r="D244" s="85">
        <v>201902</v>
      </c>
      <c r="E244" s="68"/>
      <c r="F244" s="68"/>
    </row>
    <row r="245" spans="2:6" x14ac:dyDescent="0.25">
      <c r="B245" s="26">
        <v>43369</v>
      </c>
      <c r="C245">
        <v>2019</v>
      </c>
      <c r="D245" s="85">
        <v>201903</v>
      </c>
      <c r="E245" s="68"/>
      <c r="F245" s="68"/>
    </row>
    <row r="246" spans="2:6" x14ac:dyDescent="0.25">
      <c r="B246" s="26">
        <v>43369</v>
      </c>
      <c r="C246">
        <v>2019</v>
      </c>
      <c r="D246" s="85">
        <v>201904</v>
      </c>
      <c r="E246" s="68"/>
      <c r="F246" s="68"/>
    </row>
    <row r="247" spans="2:6" x14ac:dyDescent="0.25">
      <c r="B247" s="26">
        <v>43369</v>
      </c>
      <c r="C247">
        <v>2019</v>
      </c>
      <c r="D247" s="85">
        <v>201905</v>
      </c>
      <c r="E247" s="68"/>
      <c r="F247" s="68"/>
    </row>
    <row r="248" spans="2:6" x14ac:dyDescent="0.25">
      <c r="B248" s="26">
        <v>43369</v>
      </c>
      <c r="C248">
        <v>2019</v>
      </c>
      <c r="D248" s="85">
        <v>201906</v>
      </c>
      <c r="E248" s="68"/>
      <c r="F248" s="68"/>
    </row>
    <row r="249" spans="2:6" x14ac:dyDescent="0.25">
      <c r="B249" s="26">
        <v>43369</v>
      </c>
      <c r="C249">
        <v>2019</v>
      </c>
      <c r="D249" s="85">
        <v>201907</v>
      </c>
      <c r="E249" s="68"/>
      <c r="F249" s="68"/>
    </row>
    <row r="250" spans="2:6" x14ac:dyDescent="0.25">
      <c r="B250" s="26">
        <v>43369</v>
      </c>
      <c r="C250">
        <v>2019</v>
      </c>
      <c r="D250" s="85">
        <v>201908</v>
      </c>
      <c r="E250" s="68"/>
      <c r="F250" s="68"/>
    </row>
    <row r="251" spans="2:6" x14ac:dyDescent="0.25">
      <c r="B251" s="26">
        <v>43369</v>
      </c>
      <c r="C251">
        <v>2019</v>
      </c>
      <c r="D251" s="85">
        <v>201909</v>
      </c>
      <c r="E251" s="68"/>
      <c r="F251" s="68"/>
    </row>
    <row r="252" spans="2:6" x14ac:dyDescent="0.25">
      <c r="B252" s="26">
        <v>43369</v>
      </c>
      <c r="C252">
        <v>2019</v>
      </c>
      <c r="D252" s="85">
        <v>201910</v>
      </c>
      <c r="E252" s="68"/>
      <c r="F252" s="68"/>
    </row>
    <row r="253" spans="2:6" x14ac:dyDescent="0.25">
      <c r="B253" s="26">
        <v>43369</v>
      </c>
      <c r="C253">
        <v>2019</v>
      </c>
      <c r="D253" s="85">
        <v>201911</v>
      </c>
      <c r="E253" s="68"/>
      <c r="F253" s="68"/>
    </row>
    <row r="254" spans="2:6" x14ac:dyDescent="0.25">
      <c r="B254" s="26">
        <v>43369</v>
      </c>
      <c r="C254">
        <v>2019</v>
      </c>
      <c r="D254" s="85">
        <v>201912</v>
      </c>
      <c r="E254" s="68"/>
      <c r="F254" s="68"/>
    </row>
    <row r="255" spans="2:6" x14ac:dyDescent="0.25">
      <c r="B255" s="26">
        <v>43369</v>
      </c>
      <c r="C255">
        <v>2020</v>
      </c>
      <c r="D255" s="85">
        <v>202001</v>
      </c>
      <c r="E255" s="68"/>
      <c r="F255" s="68"/>
    </row>
    <row r="256" spans="2:6" x14ac:dyDescent="0.25">
      <c r="B256" s="26">
        <v>43369</v>
      </c>
      <c r="C256">
        <v>2020</v>
      </c>
      <c r="D256" s="85">
        <v>202002</v>
      </c>
      <c r="E256" s="68"/>
      <c r="F256" s="68"/>
    </row>
    <row r="257" spans="2:6" x14ac:dyDescent="0.25">
      <c r="B257" s="26">
        <v>43369</v>
      </c>
      <c r="C257">
        <v>2020</v>
      </c>
      <c r="D257" s="85">
        <v>202003</v>
      </c>
      <c r="E257" s="68"/>
      <c r="F257" s="68"/>
    </row>
    <row r="258" spans="2:6" x14ac:dyDescent="0.25">
      <c r="B258" s="26">
        <v>43369</v>
      </c>
      <c r="C258">
        <v>2020</v>
      </c>
      <c r="D258" s="85">
        <v>202004</v>
      </c>
      <c r="E258" s="68"/>
      <c r="F258" s="68"/>
    </row>
    <row r="259" spans="2:6" x14ac:dyDescent="0.25">
      <c r="B259" s="26">
        <v>43369</v>
      </c>
      <c r="C259">
        <v>2020</v>
      </c>
      <c r="D259" s="85">
        <v>202005</v>
      </c>
      <c r="E259" s="68"/>
      <c r="F259" s="68"/>
    </row>
    <row r="260" spans="2:6" x14ac:dyDescent="0.25">
      <c r="B260" s="26">
        <v>43369</v>
      </c>
      <c r="C260">
        <v>2020</v>
      </c>
      <c r="D260" s="85">
        <v>202006</v>
      </c>
      <c r="E260" s="68"/>
      <c r="F260" s="68"/>
    </row>
    <row r="261" spans="2:6" x14ac:dyDescent="0.25">
      <c r="B261" s="26">
        <v>43369</v>
      </c>
      <c r="C261">
        <v>2020</v>
      </c>
      <c r="D261" s="85">
        <v>202007</v>
      </c>
      <c r="E261" s="68"/>
      <c r="F261" s="68"/>
    </row>
    <row r="262" spans="2:6" x14ac:dyDescent="0.25">
      <c r="B262" s="26">
        <v>43369</v>
      </c>
      <c r="C262">
        <v>2020</v>
      </c>
      <c r="D262" s="85">
        <v>202008</v>
      </c>
      <c r="E262" s="68"/>
      <c r="F262" s="68"/>
    </row>
    <row r="263" spans="2:6" x14ac:dyDescent="0.25">
      <c r="B263" s="26">
        <v>43369</v>
      </c>
      <c r="C263">
        <v>2020</v>
      </c>
      <c r="D263" s="85">
        <v>202009</v>
      </c>
      <c r="E263" s="68"/>
      <c r="F263" s="68"/>
    </row>
    <row r="264" spans="2:6" x14ac:dyDescent="0.25">
      <c r="B264" s="26">
        <v>43369</v>
      </c>
      <c r="C264">
        <v>2020</v>
      </c>
      <c r="D264" s="85">
        <v>202010</v>
      </c>
      <c r="E264" s="68"/>
      <c r="F264" s="68"/>
    </row>
    <row r="265" spans="2:6" x14ac:dyDescent="0.25">
      <c r="B265" s="26">
        <v>43369</v>
      </c>
      <c r="C265">
        <v>2020</v>
      </c>
      <c r="D265" s="85">
        <v>202011</v>
      </c>
      <c r="E265" s="68"/>
      <c r="F265" s="68"/>
    </row>
    <row r="266" spans="2:6" x14ac:dyDescent="0.25">
      <c r="B266" s="26">
        <v>43369</v>
      </c>
      <c r="C266">
        <v>2020</v>
      </c>
      <c r="D266" s="85">
        <v>202012</v>
      </c>
      <c r="E266" s="68"/>
      <c r="F266" s="68"/>
    </row>
    <row r="267" spans="2:6" x14ac:dyDescent="0.25">
      <c r="B267" s="26">
        <v>43369</v>
      </c>
      <c r="C267">
        <v>2021</v>
      </c>
      <c r="D267" s="85">
        <v>202101</v>
      </c>
      <c r="E267" s="68"/>
      <c r="F267" s="68"/>
    </row>
    <row r="268" spans="2:6" x14ac:dyDescent="0.25">
      <c r="B268" s="26">
        <v>43369</v>
      </c>
      <c r="C268">
        <v>2021</v>
      </c>
      <c r="D268" s="85">
        <v>202102</v>
      </c>
      <c r="E268" s="68"/>
      <c r="F268" s="68"/>
    </row>
    <row r="269" spans="2:6" x14ac:dyDescent="0.25">
      <c r="B269" s="26">
        <v>43369</v>
      </c>
      <c r="C269">
        <v>2021</v>
      </c>
      <c r="D269" s="85">
        <v>202103</v>
      </c>
      <c r="E269" s="68"/>
      <c r="F269" s="68"/>
    </row>
    <row r="270" spans="2:6" x14ac:dyDescent="0.25">
      <c r="B270" s="26">
        <v>43369</v>
      </c>
      <c r="C270">
        <v>2021</v>
      </c>
      <c r="D270" s="85">
        <v>202104</v>
      </c>
      <c r="E270" s="68"/>
      <c r="F270" s="68"/>
    </row>
    <row r="271" spans="2:6" x14ac:dyDescent="0.25">
      <c r="B271" s="26">
        <v>43369</v>
      </c>
      <c r="C271">
        <v>2021</v>
      </c>
      <c r="D271" s="85">
        <v>202105</v>
      </c>
      <c r="E271" s="68"/>
      <c r="F271" s="68"/>
    </row>
    <row r="272" spans="2:6" x14ac:dyDescent="0.25">
      <c r="B272" s="26">
        <v>43369</v>
      </c>
      <c r="C272">
        <v>2021</v>
      </c>
      <c r="D272" s="85">
        <v>202106</v>
      </c>
      <c r="E272" s="68"/>
      <c r="F272" s="68"/>
    </row>
    <row r="273" spans="2:6" x14ac:dyDescent="0.25">
      <c r="B273" s="26">
        <v>43369</v>
      </c>
      <c r="C273">
        <v>2021</v>
      </c>
      <c r="D273" s="85">
        <v>202107</v>
      </c>
      <c r="E273" s="68"/>
      <c r="F273" s="68"/>
    </row>
    <row r="274" spans="2:6" x14ac:dyDescent="0.25">
      <c r="B274" s="26">
        <v>43369</v>
      </c>
      <c r="C274">
        <v>2021</v>
      </c>
      <c r="D274" s="85">
        <v>202108</v>
      </c>
      <c r="E274" s="68"/>
      <c r="F274" s="68"/>
    </row>
    <row r="275" spans="2:6" x14ac:dyDescent="0.25">
      <c r="B275" s="26">
        <v>43369</v>
      </c>
      <c r="C275">
        <v>2021</v>
      </c>
      <c r="D275" s="85">
        <v>202109</v>
      </c>
      <c r="E275" s="68"/>
      <c r="F275" s="68"/>
    </row>
    <row r="276" spans="2:6" x14ac:dyDescent="0.25">
      <c r="B276" s="26">
        <v>43369</v>
      </c>
      <c r="C276">
        <v>2021</v>
      </c>
      <c r="D276" s="85">
        <v>202110</v>
      </c>
      <c r="E276" s="68"/>
      <c r="F276" s="68"/>
    </row>
    <row r="277" spans="2:6" x14ac:dyDescent="0.25">
      <c r="B277" s="26">
        <v>43369</v>
      </c>
      <c r="C277">
        <v>2021</v>
      </c>
      <c r="D277" s="85">
        <v>202111</v>
      </c>
      <c r="E277" s="68"/>
      <c r="F277" s="68"/>
    </row>
    <row r="278" spans="2:6" x14ac:dyDescent="0.25">
      <c r="B278" s="26">
        <v>43369</v>
      </c>
      <c r="C278">
        <v>2021</v>
      </c>
      <c r="D278" s="85">
        <v>202112</v>
      </c>
      <c r="E278" s="68"/>
      <c r="F278" s="68"/>
    </row>
    <row r="279" spans="2:6" x14ac:dyDescent="0.25">
      <c r="B279" s="26">
        <v>43369</v>
      </c>
      <c r="C279">
        <v>2022</v>
      </c>
      <c r="D279" s="85">
        <v>202201</v>
      </c>
      <c r="E279" s="68"/>
      <c r="F279" s="68"/>
    </row>
    <row r="280" spans="2:6" x14ac:dyDescent="0.25">
      <c r="B280" s="26">
        <v>43369</v>
      </c>
      <c r="C280">
        <v>2022</v>
      </c>
      <c r="D280" s="85">
        <v>202202</v>
      </c>
      <c r="E280" s="68"/>
      <c r="F280" s="68"/>
    </row>
    <row r="281" spans="2:6" x14ac:dyDescent="0.25">
      <c r="B281" s="26">
        <v>43369</v>
      </c>
      <c r="C281">
        <v>2022</v>
      </c>
      <c r="D281" s="85">
        <v>202203</v>
      </c>
      <c r="E281" s="68"/>
      <c r="F281" s="68"/>
    </row>
    <row r="282" spans="2:6" x14ac:dyDescent="0.25">
      <c r="B282" s="26">
        <v>43369</v>
      </c>
      <c r="C282">
        <v>2022</v>
      </c>
      <c r="D282" s="85">
        <v>202204</v>
      </c>
      <c r="E282" s="68"/>
      <c r="F282" s="68"/>
    </row>
    <row r="283" spans="2:6" x14ac:dyDescent="0.25">
      <c r="B283" s="26">
        <v>43369</v>
      </c>
      <c r="C283">
        <v>2022</v>
      </c>
      <c r="D283" s="85">
        <v>202205</v>
      </c>
      <c r="E283" s="68"/>
      <c r="F283" s="68"/>
    </row>
    <row r="284" spans="2:6" x14ac:dyDescent="0.25">
      <c r="B284" s="26">
        <v>43369</v>
      </c>
      <c r="C284">
        <v>2022</v>
      </c>
      <c r="D284" s="85">
        <v>202206</v>
      </c>
      <c r="E284" s="68"/>
      <c r="F284" s="68"/>
    </row>
    <row r="285" spans="2:6" x14ac:dyDescent="0.25">
      <c r="B285" s="26">
        <v>43369</v>
      </c>
      <c r="C285">
        <v>2022</v>
      </c>
      <c r="D285" s="85">
        <v>202207</v>
      </c>
      <c r="E285" s="68"/>
      <c r="F285" s="68"/>
    </row>
    <row r="286" spans="2:6" x14ac:dyDescent="0.25">
      <c r="B286" s="26">
        <v>43369</v>
      </c>
      <c r="C286">
        <v>2022</v>
      </c>
      <c r="D286" s="85">
        <v>202208</v>
      </c>
      <c r="E286" s="68"/>
      <c r="F286" s="68"/>
    </row>
    <row r="287" spans="2:6" x14ac:dyDescent="0.25">
      <c r="B287" s="26">
        <v>43369</v>
      </c>
      <c r="C287">
        <v>2022</v>
      </c>
      <c r="D287" s="85">
        <v>202209</v>
      </c>
      <c r="E287" s="68"/>
      <c r="F287" s="68"/>
    </row>
    <row r="288" spans="2:6" x14ac:dyDescent="0.25">
      <c r="B288" s="26">
        <v>43369</v>
      </c>
      <c r="C288">
        <v>2022</v>
      </c>
      <c r="D288" s="85">
        <v>202210</v>
      </c>
      <c r="E288" s="68"/>
      <c r="F288" s="68"/>
    </row>
    <row r="289" spans="2:6" x14ac:dyDescent="0.25">
      <c r="B289" s="26">
        <v>43369</v>
      </c>
      <c r="C289">
        <v>2022</v>
      </c>
      <c r="D289" s="85">
        <v>202211</v>
      </c>
      <c r="E289" s="68"/>
      <c r="F289" s="68"/>
    </row>
    <row r="290" spans="2:6" x14ac:dyDescent="0.25">
      <c r="B290" s="26">
        <v>43369</v>
      </c>
      <c r="C290">
        <v>2022</v>
      </c>
      <c r="D290" s="85">
        <v>202212</v>
      </c>
      <c r="E290" s="68"/>
      <c r="F290" s="68"/>
    </row>
    <row r="291" spans="2:6" x14ac:dyDescent="0.25">
      <c r="B291" s="26">
        <v>43369</v>
      </c>
      <c r="C291">
        <v>2023</v>
      </c>
      <c r="D291" s="85">
        <v>202301</v>
      </c>
      <c r="E291" s="68"/>
      <c r="F291" s="68"/>
    </row>
    <row r="292" spans="2:6" x14ac:dyDescent="0.25">
      <c r="B292" s="26">
        <v>43369</v>
      </c>
      <c r="C292">
        <v>2023</v>
      </c>
      <c r="D292" s="85">
        <v>202302</v>
      </c>
      <c r="E292" s="68"/>
      <c r="F292" s="68"/>
    </row>
    <row r="293" spans="2:6" x14ac:dyDescent="0.25">
      <c r="B293" s="26">
        <v>43369</v>
      </c>
      <c r="C293">
        <v>2023</v>
      </c>
      <c r="D293" s="85">
        <v>202303</v>
      </c>
      <c r="E293" s="68"/>
      <c r="F293" s="68"/>
    </row>
    <row r="294" spans="2:6" x14ac:dyDescent="0.25">
      <c r="B294" s="26">
        <v>43369</v>
      </c>
      <c r="C294">
        <v>2023</v>
      </c>
      <c r="D294" s="85">
        <v>202304</v>
      </c>
      <c r="E294" s="68"/>
      <c r="F294" s="68"/>
    </row>
    <row r="295" spans="2:6" x14ac:dyDescent="0.25">
      <c r="B295" s="26">
        <v>43369</v>
      </c>
      <c r="C295">
        <v>2023</v>
      </c>
      <c r="D295" s="85">
        <v>202305</v>
      </c>
      <c r="E295" s="68"/>
      <c r="F295" s="68"/>
    </row>
    <row r="296" spans="2:6" x14ac:dyDescent="0.25">
      <c r="B296" s="26">
        <v>43369</v>
      </c>
      <c r="C296">
        <v>2023</v>
      </c>
      <c r="D296" s="85">
        <v>202306</v>
      </c>
      <c r="E296" s="68"/>
      <c r="F296" s="68"/>
    </row>
    <row r="297" spans="2:6" x14ac:dyDescent="0.25">
      <c r="B297" s="26">
        <v>43369</v>
      </c>
      <c r="C297">
        <v>2023</v>
      </c>
      <c r="D297" s="85">
        <v>202307</v>
      </c>
      <c r="E297" s="68"/>
      <c r="F297" s="68"/>
    </row>
    <row r="298" spans="2:6" x14ac:dyDescent="0.25">
      <c r="B298" s="26">
        <v>43369</v>
      </c>
      <c r="C298">
        <v>2023</v>
      </c>
      <c r="D298" s="85">
        <v>202308</v>
      </c>
      <c r="E298" s="68"/>
      <c r="F298" s="68"/>
    </row>
    <row r="299" spans="2:6" x14ac:dyDescent="0.25">
      <c r="B299" s="26">
        <v>43369</v>
      </c>
      <c r="C299">
        <v>2023</v>
      </c>
      <c r="D299" s="85">
        <v>202309</v>
      </c>
      <c r="E299" s="68"/>
      <c r="F299" s="68"/>
    </row>
    <row r="300" spans="2:6" x14ac:dyDescent="0.25">
      <c r="B300" s="26">
        <v>43369</v>
      </c>
      <c r="C300">
        <v>2023</v>
      </c>
      <c r="D300" s="85">
        <v>202310</v>
      </c>
      <c r="E300" s="68"/>
      <c r="F300" s="68"/>
    </row>
    <row r="301" spans="2:6" x14ac:dyDescent="0.25">
      <c r="B301" s="26">
        <v>43369</v>
      </c>
      <c r="C301">
        <v>2023</v>
      </c>
      <c r="D301" s="85">
        <v>202311</v>
      </c>
      <c r="E301" s="68"/>
      <c r="F301" s="68"/>
    </row>
    <row r="302" spans="2:6" x14ac:dyDescent="0.25">
      <c r="B302" s="26">
        <v>43369</v>
      </c>
      <c r="C302">
        <v>2023</v>
      </c>
      <c r="D302" s="85">
        <v>202312</v>
      </c>
      <c r="E302" s="68"/>
      <c r="F302" s="68"/>
    </row>
    <row r="303" spans="2:6" x14ac:dyDescent="0.25">
      <c r="B303" s="26">
        <v>43370</v>
      </c>
      <c r="C303">
        <v>2019</v>
      </c>
      <c r="D303" s="85">
        <v>201901</v>
      </c>
      <c r="E303" s="68"/>
      <c r="F303" s="68"/>
    </row>
    <row r="304" spans="2:6" x14ac:dyDescent="0.25">
      <c r="B304" s="26">
        <v>43370</v>
      </c>
      <c r="C304">
        <v>2019</v>
      </c>
      <c r="D304" s="85">
        <v>201902</v>
      </c>
      <c r="E304" s="68"/>
      <c r="F304" s="68"/>
    </row>
    <row r="305" spans="2:6" x14ac:dyDescent="0.25">
      <c r="B305" s="26">
        <v>43370</v>
      </c>
      <c r="C305">
        <v>2019</v>
      </c>
      <c r="D305" s="85">
        <v>201903</v>
      </c>
      <c r="E305" s="68"/>
      <c r="F305" s="68"/>
    </row>
    <row r="306" spans="2:6" x14ac:dyDescent="0.25">
      <c r="B306" s="26">
        <v>43370</v>
      </c>
      <c r="C306">
        <v>2019</v>
      </c>
      <c r="D306" s="85">
        <v>201904</v>
      </c>
      <c r="E306" s="68"/>
      <c r="F306" s="68"/>
    </row>
    <row r="307" spans="2:6" x14ac:dyDescent="0.25">
      <c r="B307" s="26">
        <v>43370</v>
      </c>
      <c r="C307">
        <v>2019</v>
      </c>
      <c r="D307" s="85">
        <v>201905</v>
      </c>
      <c r="E307" s="68"/>
      <c r="F307" s="68"/>
    </row>
    <row r="308" spans="2:6" x14ac:dyDescent="0.25">
      <c r="B308" s="26">
        <v>43370</v>
      </c>
      <c r="C308">
        <v>2019</v>
      </c>
      <c r="D308" s="85">
        <v>201906</v>
      </c>
      <c r="E308" s="68"/>
      <c r="F308" s="68"/>
    </row>
    <row r="309" spans="2:6" x14ac:dyDescent="0.25">
      <c r="B309" s="26">
        <v>43370</v>
      </c>
      <c r="C309">
        <v>2019</v>
      </c>
      <c r="D309" s="85">
        <v>201907</v>
      </c>
      <c r="E309" s="68"/>
      <c r="F309" s="68"/>
    </row>
    <row r="310" spans="2:6" x14ac:dyDescent="0.25">
      <c r="B310" s="26">
        <v>43370</v>
      </c>
      <c r="C310">
        <v>2019</v>
      </c>
      <c r="D310" s="85">
        <v>201908</v>
      </c>
      <c r="E310" s="68"/>
      <c r="F310" s="68"/>
    </row>
    <row r="311" spans="2:6" x14ac:dyDescent="0.25">
      <c r="B311" s="26">
        <v>43370</v>
      </c>
      <c r="C311">
        <v>2019</v>
      </c>
      <c r="D311" s="85">
        <v>201909</v>
      </c>
      <c r="E311" s="68"/>
      <c r="F311" s="68"/>
    </row>
    <row r="312" spans="2:6" x14ac:dyDescent="0.25">
      <c r="B312" s="26">
        <v>43370</v>
      </c>
      <c r="C312">
        <v>2019</v>
      </c>
      <c r="D312" s="85">
        <v>201910</v>
      </c>
      <c r="E312" s="68"/>
      <c r="F312" s="68"/>
    </row>
    <row r="313" spans="2:6" x14ac:dyDescent="0.25">
      <c r="B313" s="26">
        <v>43370</v>
      </c>
      <c r="C313">
        <v>2019</v>
      </c>
      <c r="D313" s="85">
        <v>201911</v>
      </c>
      <c r="E313" s="68"/>
      <c r="F313" s="68"/>
    </row>
    <row r="314" spans="2:6" x14ac:dyDescent="0.25">
      <c r="B314" s="26">
        <v>43370</v>
      </c>
      <c r="C314">
        <v>2019</v>
      </c>
      <c r="D314" s="85">
        <v>201912</v>
      </c>
      <c r="E314" s="68"/>
      <c r="F314" s="68"/>
    </row>
    <row r="315" spans="2:6" x14ac:dyDescent="0.25">
      <c r="B315" s="26">
        <v>43370</v>
      </c>
      <c r="C315">
        <v>2020</v>
      </c>
      <c r="D315" s="85">
        <v>202001</v>
      </c>
      <c r="E315" s="68"/>
      <c r="F315" s="68"/>
    </row>
    <row r="316" spans="2:6" x14ac:dyDescent="0.25">
      <c r="B316" s="26">
        <v>43370</v>
      </c>
      <c r="C316">
        <v>2020</v>
      </c>
      <c r="D316" s="85">
        <v>202002</v>
      </c>
      <c r="E316" s="68"/>
      <c r="F316" s="68"/>
    </row>
    <row r="317" spans="2:6" x14ac:dyDescent="0.25">
      <c r="B317" s="26">
        <v>43370</v>
      </c>
      <c r="C317">
        <v>2020</v>
      </c>
      <c r="D317" s="85">
        <v>202003</v>
      </c>
      <c r="E317" s="68"/>
      <c r="F317" s="68"/>
    </row>
    <row r="318" spans="2:6" x14ac:dyDescent="0.25">
      <c r="B318" s="26">
        <v>43370</v>
      </c>
      <c r="C318">
        <v>2020</v>
      </c>
      <c r="D318" s="85">
        <v>202004</v>
      </c>
      <c r="E318" s="68"/>
      <c r="F318" s="68"/>
    </row>
    <row r="319" spans="2:6" x14ac:dyDescent="0.25">
      <c r="B319" s="26">
        <v>43370</v>
      </c>
      <c r="C319">
        <v>2020</v>
      </c>
      <c r="D319" s="85">
        <v>202005</v>
      </c>
      <c r="E319" s="68"/>
      <c r="F319" s="68"/>
    </row>
    <row r="320" spans="2:6" x14ac:dyDescent="0.25">
      <c r="B320" s="26">
        <v>43370</v>
      </c>
      <c r="C320">
        <v>2020</v>
      </c>
      <c r="D320" s="85">
        <v>202006</v>
      </c>
      <c r="E320" s="68"/>
      <c r="F320" s="68"/>
    </row>
    <row r="321" spans="2:6" x14ac:dyDescent="0.25">
      <c r="B321" s="26">
        <v>43370</v>
      </c>
      <c r="C321">
        <v>2020</v>
      </c>
      <c r="D321" s="85">
        <v>202007</v>
      </c>
      <c r="E321" s="68"/>
      <c r="F321" s="68"/>
    </row>
    <row r="322" spans="2:6" x14ac:dyDescent="0.25">
      <c r="B322" s="26">
        <v>43370</v>
      </c>
      <c r="C322">
        <v>2020</v>
      </c>
      <c r="D322" s="85">
        <v>202008</v>
      </c>
      <c r="E322" s="68"/>
      <c r="F322" s="68"/>
    </row>
    <row r="323" spans="2:6" x14ac:dyDescent="0.25">
      <c r="B323" s="26">
        <v>43370</v>
      </c>
      <c r="C323">
        <v>2020</v>
      </c>
      <c r="D323" s="85">
        <v>202009</v>
      </c>
      <c r="E323" s="68"/>
      <c r="F323" s="68"/>
    </row>
    <row r="324" spans="2:6" x14ac:dyDescent="0.25">
      <c r="B324" s="26">
        <v>43370</v>
      </c>
      <c r="C324">
        <v>2020</v>
      </c>
      <c r="D324" s="85">
        <v>202010</v>
      </c>
      <c r="E324" s="68"/>
      <c r="F324" s="68"/>
    </row>
    <row r="325" spans="2:6" x14ac:dyDescent="0.25">
      <c r="B325" s="26">
        <v>43370</v>
      </c>
      <c r="C325">
        <v>2020</v>
      </c>
      <c r="D325" s="85">
        <v>202011</v>
      </c>
      <c r="E325" s="68"/>
      <c r="F325" s="68"/>
    </row>
    <row r="326" spans="2:6" x14ac:dyDescent="0.25">
      <c r="B326" s="26">
        <v>43370</v>
      </c>
      <c r="C326">
        <v>2020</v>
      </c>
      <c r="D326" s="85">
        <v>202012</v>
      </c>
      <c r="E326" s="68"/>
      <c r="F326" s="68"/>
    </row>
    <row r="327" spans="2:6" x14ac:dyDescent="0.25">
      <c r="B327" s="26">
        <v>43370</v>
      </c>
      <c r="C327">
        <v>2021</v>
      </c>
      <c r="D327" s="85">
        <v>202101</v>
      </c>
      <c r="E327" s="68"/>
      <c r="F327" s="68"/>
    </row>
    <row r="328" spans="2:6" x14ac:dyDescent="0.25">
      <c r="B328" s="26">
        <v>43370</v>
      </c>
      <c r="C328">
        <v>2021</v>
      </c>
      <c r="D328" s="85">
        <v>202102</v>
      </c>
      <c r="E328" s="68"/>
      <c r="F328" s="68"/>
    </row>
    <row r="329" spans="2:6" x14ac:dyDescent="0.25">
      <c r="B329" s="26">
        <v>43370</v>
      </c>
      <c r="C329">
        <v>2021</v>
      </c>
      <c r="D329" s="85">
        <v>202103</v>
      </c>
      <c r="E329" s="68"/>
      <c r="F329" s="68"/>
    </row>
    <row r="330" spans="2:6" x14ac:dyDescent="0.25">
      <c r="B330" s="26">
        <v>43370</v>
      </c>
      <c r="C330">
        <v>2021</v>
      </c>
      <c r="D330" s="85">
        <v>202104</v>
      </c>
      <c r="E330" s="68"/>
      <c r="F330" s="68"/>
    </row>
    <row r="331" spans="2:6" x14ac:dyDescent="0.25">
      <c r="B331" s="26">
        <v>43370</v>
      </c>
      <c r="C331">
        <v>2021</v>
      </c>
      <c r="D331" s="85">
        <v>202105</v>
      </c>
      <c r="E331" s="68"/>
      <c r="F331" s="68"/>
    </row>
    <row r="332" spans="2:6" x14ac:dyDescent="0.25">
      <c r="B332" s="26">
        <v>43370</v>
      </c>
      <c r="C332">
        <v>2021</v>
      </c>
      <c r="D332" s="85">
        <v>202106</v>
      </c>
      <c r="E332" s="68"/>
      <c r="F332" s="68"/>
    </row>
    <row r="333" spans="2:6" x14ac:dyDescent="0.25">
      <c r="B333" s="26">
        <v>43370</v>
      </c>
      <c r="C333">
        <v>2021</v>
      </c>
      <c r="D333" s="85">
        <v>202107</v>
      </c>
      <c r="E333" s="68"/>
      <c r="F333" s="68"/>
    </row>
    <row r="334" spans="2:6" x14ac:dyDescent="0.25">
      <c r="B334" s="26">
        <v>43370</v>
      </c>
      <c r="C334">
        <v>2021</v>
      </c>
      <c r="D334" s="85">
        <v>202108</v>
      </c>
      <c r="E334" s="68"/>
      <c r="F334" s="68"/>
    </row>
    <row r="335" spans="2:6" x14ac:dyDescent="0.25">
      <c r="B335" s="26">
        <v>43370</v>
      </c>
      <c r="C335">
        <v>2021</v>
      </c>
      <c r="D335" s="85">
        <v>202109</v>
      </c>
      <c r="E335" s="68"/>
      <c r="F335" s="68"/>
    </row>
    <row r="336" spans="2:6" x14ac:dyDescent="0.25">
      <c r="B336" s="26">
        <v>43370</v>
      </c>
      <c r="C336">
        <v>2021</v>
      </c>
      <c r="D336" s="85">
        <v>202110</v>
      </c>
      <c r="E336" s="68"/>
      <c r="F336" s="68"/>
    </row>
    <row r="337" spans="2:6" x14ac:dyDescent="0.25">
      <c r="B337" s="26">
        <v>43370</v>
      </c>
      <c r="C337">
        <v>2021</v>
      </c>
      <c r="D337" s="85">
        <v>202111</v>
      </c>
      <c r="E337" s="68"/>
      <c r="F337" s="68"/>
    </row>
    <row r="338" spans="2:6" x14ac:dyDescent="0.25">
      <c r="B338" s="26">
        <v>43370</v>
      </c>
      <c r="C338">
        <v>2021</v>
      </c>
      <c r="D338" s="85">
        <v>202112</v>
      </c>
      <c r="E338" s="68"/>
      <c r="F338" s="68"/>
    </row>
    <row r="339" spans="2:6" x14ac:dyDescent="0.25">
      <c r="B339" s="26">
        <v>43370</v>
      </c>
      <c r="C339">
        <v>2022</v>
      </c>
      <c r="D339" s="85">
        <v>202201</v>
      </c>
      <c r="E339" s="68"/>
      <c r="F339" s="68"/>
    </row>
    <row r="340" spans="2:6" x14ac:dyDescent="0.25">
      <c r="B340" s="26">
        <v>43370</v>
      </c>
      <c r="C340">
        <v>2022</v>
      </c>
      <c r="D340" s="85">
        <v>202202</v>
      </c>
      <c r="E340" s="68"/>
      <c r="F340" s="68"/>
    </row>
    <row r="341" spans="2:6" x14ac:dyDescent="0.25">
      <c r="B341" s="26">
        <v>43370</v>
      </c>
      <c r="C341">
        <v>2022</v>
      </c>
      <c r="D341" s="85">
        <v>202203</v>
      </c>
      <c r="E341" s="68"/>
      <c r="F341" s="68"/>
    </row>
    <row r="342" spans="2:6" x14ac:dyDescent="0.25">
      <c r="B342" s="26">
        <v>43370</v>
      </c>
      <c r="C342">
        <v>2022</v>
      </c>
      <c r="D342" s="85">
        <v>202204</v>
      </c>
      <c r="E342" s="68"/>
      <c r="F342" s="68"/>
    </row>
    <row r="343" spans="2:6" x14ac:dyDescent="0.25">
      <c r="B343" s="26">
        <v>43370</v>
      </c>
      <c r="C343">
        <v>2022</v>
      </c>
      <c r="D343" s="85">
        <v>202205</v>
      </c>
      <c r="E343" s="68"/>
      <c r="F343" s="68"/>
    </row>
    <row r="344" spans="2:6" x14ac:dyDescent="0.25">
      <c r="B344" s="26">
        <v>43370</v>
      </c>
      <c r="C344">
        <v>2022</v>
      </c>
      <c r="D344" s="85">
        <v>202206</v>
      </c>
      <c r="E344" s="68"/>
      <c r="F344" s="68"/>
    </row>
    <row r="345" spans="2:6" x14ac:dyDescent="0.25">
      <c r="B345" s="26">
        <v>43370</v>
      </c>
      <c r="C345">
        <v>2022</v>
      </c>
      <c r="D345" s="85">
        <v>202207</v>
      </c>
      <c r="E345" s="68"/>
      <c r="F345" s="68"/>
    </row>
    <row r="346" spans="2:6" x14ac:dyDescent="0.25">
      <c r="B346" s="26">
        <v>43370</v>
      </c>
      <c r="C346">
        <v>2022</v>
      </c>
      <c r="D346" s="85">
        <v>202208</v>
      </c>
      <c r="E346" s="68"/>
      <c r="F346" s="68"/>
    </row>
    <row r="347" spans="2:6" x14ac:dyDescent="0.25">
      <c r="B347" s="26">
        <v>43370</v>
      </c>
      <c r="C347">
        <v>2022</v>
      </c>
      <c r="D347" s="85">
        <v>202209</v>
      </c>
      <c r="E347" s="68"/>
      <c r="F347" s="68"/>
    </row>
    <row r="348" spans="2:6" x14ac:dyDescent="0.25">
      <c r="B348" s="26">
        <v>43370</v>
      </c>
      <c r="C348">
        <v>2022</v>
      </c>
      <c r="D348" s="85">
        <v>202210</v>
      </c>
      <c r="E348" s="68"/>
      <c r="F348" s="68"/>
    </row>
    <row r="349" spans="2:6" x14ac:dyDescent="0.25">
      <c r="B349" s="26">
        <v>43370</v>
      </c>
      <c r="C349">
        <v>2022</v>
      </c>
      <c r="D349" s="85">
        <v>202211</v>
      </c>
      <c r="E349" s="68"/>
      <c r="F349" s="68"/>
    </row>
    <row r="350" spans="2:6" x14ac:dyDescent="0.25">
      <c r="B350" s="26">
        <v>43370</v>
      </c>
      <c r="C350">
        <v>2022</v>
      </c>
      <c r="D350" s="85">
        <v>202212</v>
      </c>
      <c r="E350" s="68"/>
      <c r="F350" s="68"/>
    </row>
    <row r="351" spans="2:6" x14ac:dyDescent="0.25">
      <c r="B351" s="26">
        <v>43370</v>
      </c>
      <c r="C351">
        <v>2023</v>
      </c>
      <c r="D351" s="85">
        <v>202301</v>
      </c>
      <c r="E351" s="68"/>
      <c r="F351" s="68"/>
    </row>
    <row r="352" spans="2:6" x14ac:dyDescent="0.25">
      <c r="B352" s="26">
        <v>43370</v>
      </c>
      <c r="C352">
        <v>2023</v>
      </c>
      <c r="D352" s="85">
        <v>202302</v>
      </c>
      <c r="E352" s="68"/>
      <c r="F352" s="68"/>
    </row>
    <row r="353" spans="2:6" x14ac:dyDescent="0.25">
      <c r="B353" s="26">
        <v>43370</v>
      </c>
      <c r="C353">
        <v>2023</v>
      </c>
      <c r="D353" s="85">
        <v>202303</v>
      </c>
      <c r="E353" s="68"/>
      <c r="F353" s="68"/>
    </row>
    <row r="354" spans="2:6" x14ac:dyDescent="0.25">
      <c r="B354" s="26">
        <v>43370</v>
      </c>
      <c r="C354">
        <v>2023</v>
      </c>
      <c r="D354" s="85">
        <v>202304</v>
      </c>
      <c r="E354" s="68"/>
      <c r="F354" s="68"/>
    </row>
    <row r="355" spans="2:6" x14ac:dyDescent="0.25">
      <c r="B355" s="26">
        <v>43370</v>
      </c>
      <c r="C355">
        <v>2023</v>
      </c>
      <c r="D355" s="85">
        <v>202305</v>
      </c>
      <c r="E355" s="68"/>
      <c r="F355" s="68"/>
    </row>
    <row r="356" spans="2:6" x14ac:dyDescent="0.25">
      <c r="B356" s="26">
        <v>43370</v>
      </c>
      <c r="C356">
        <v>2023</v>
      </c>
      <c r="D356" s="85">
        <v>202306</v>
      </c>
      <c r="E356" s="68"/>
      <c r="F356" s="68"/>
    </row>
    <row r="357" spans="2:6" x14ac:dyDescent="0.25">
      <c r="B357" s="26">
        <v>43370</v>
      </c>
      <c r="C357">
        <v>2023</v>
      </c>
      <c r="D357" s="85">
        <v>202307</v>
      </c>
      <c r="E357" s="68"/>
      <c r="F357" s="68"/>
    </row>
    <row r="358" spans="2:6" x14ac:dyDescent="0.25">
      <c r="B358" s="26">
        <v>43370</v>
      </c>
      <c r="C358">
        <v>2023</v>
      </c>
      <c r="D358" s="85">
        <v>202308</v>
      </c>
      <c r="E358" s="68"/>
      <c r="F358" s="68"/>
    </row>
    <row r="359" spans="2:6" x14ac:dyDescent="0.25">
      <c r="B359" s="26">
        <v>43370</v>
      </c>
      <c r="C359">
        <v>2023</v>
      </c>
      <c r="D359" s="85">
        <v>202309</v>
      </c>
      <c r="E359" s="68"/>
      <c r="F359" s="68"/>
    </row>
    <row r="360" spans="2:6" x14ac:dyDescent="0.25">
      <c r="B360" s="26">
        <v>43370</v>
      </c>
      <c r="C360">
        <v>2023</v>
      </c>
      <c r="D360" s="85">
        <v>202310</v>
      </c>
      <c r="E360" s="68"/>
      <c r="F360" s="68"/>
    </row>
    <row r="361" spans="2:6" x14ac:dyDescent="0.25">
      <c r="B361" s="26">
        <v>43370</v>
      </c>
      <c r="C361">
        <v>2023</v>
      </c>
      <c r="D361" s="85">
        <v>202311</v>
      </c>
      <c r="E361" s="68"/>
      <c r="F361" s="68"/>
    </row>
    <row r="362" spans="2:6" x14ac:dyDescent="0.25">
      <c r="B362" s="26">
        <v>43370</v>
      </c>
      <c r="C362">
        <v>2023</v>
      </c>
      <c r="D362" s="85">
        <v>202312</v>
      </c>
      <c r="E362" s="68"/>
      <c r="F362" s="68"/>
    </row>
    <row r="363" spans="2:6" x14ac:dyDescent="0.25">
      <c r="B363" s="26">
        <v>43371</v>
      </c>
      <c r="C363">
        <v>2019</v>
      </c>
      <c r="D363" s="85">
        <v>201901</v>
      </c>
      <c r="E363" s="68"/>
      <c r="F363" s="68"/>
    </row>
    <row r="364" spans="2:6" x14ac:dyDescent="0.25">
      <c r="B364" s="26">
        <v>43371</v>
      </c>
      <c r="C364">
        <v>2019</v>
      </c>
      <c r="D364" s="85">
        <v>201902</v>
      </c>
      <c r="E364" s="68"/>
      <c r="F364" s="68"/>
    </row>
    <row r="365" spans="2:6" x14ac:dyDescent="0.25">
      <c r="B365" s="26">
        <v>43371</v>
      </c>
      <c r="C365">
        <v>2019</v>
      </c>
      <c r="D365" s="85">
        <v>201903</v>
      </c>
      <c r="E365" s="68"/>
      <c r="F365" s="68"/>
    </row>
    <row r="366" spans="2:6" x14ac:dyDescent="0.25">
      <c r="B366" s="26">
        <v>43371</v>
      </c>
      <c r="C366">
        <v>2019</v>
      </c>
      <c r="D366" s="85">
        <v>201904</v>
      </c>
      <c r="E366" s="68"/>
      <c r="F366" s="68"/>
    </row>
    <row r="367" spans="2:6" x14ac:dyDescent="0.25">
      <c r="B367" s="26">
        <v>43371</v>
      </c>
      <c r="C367">
        <v>2019</v>
      </c>
      <c r="D367" s="85">
        <v>201905</v>
      </c>
      <c r="E367" s="68"/>
      <c r="F367" s="68"/>
    </row>
    <row r="368" spans="2:6" x14ac:dyDescent="0.25">
      <c r="B368" s="26">
        <v>43371</v>
      </c>
      <c r="C368">
        <v>2019</v>
      </c>
      <c r="D368" s="85">
        <v>201906</v>
      </c>
      <c r="E368" s="68"/>
      <c r="F368" s="68"/>
    </row>
    <row r="369" spans="2:6" x14ac:dyDescent="0.25">
      <c r="B369" s="26">
        <v>43371</v>
      </c>
      <c r="C369">
        <v>2019</v>
      </c>
      <c r="D369" s="85">
        <v>201907</v>
      </c>
      <c r="E369" s="68"/>
      <c r="F369" s="68"/>
    </row>
    <row r="370" spans="2:6" x14ac:dyDescent="0.25">
      <c r="B370" s="26">
        <v>43371</v>
      </c>
      <c r="C370">
        <v>2019</v>
      </c>
      <c r="D370" s="85">
        <v>201908</v>
      </c>
      <c r="E370" s="68"/>
      <c r="F370" s="68"/>
    </row>
    <row r="371" spans="2:6" x14ac:dyDescent="0.25">
      <c r="B371" s="26">
        <v>43371</v>
      </c>
      <c r="C371">
        <v>2019</v>
      </c>
      <c r="D371" s="85">
        <v>201909</v>
      </c>
      <c r="E371" s="68"/>
      <c r="F371" s="68"/>
    </row>
    <row r="372" spans="2:6" x14ac:dyDescent="0.25">
      <c r="B372" s="26">
        <v>43371</v>
      </c>
      <c r="C372">
        <v>2019</v>
      </c>
      <c r="D372" s="85">
        <v>201910</v>
      </c>
      <c r="E372" s="68"/>
      <c r="F372" s="68"/>
    </row>
    <row r="373" spans="2:6" x14ac:dyDescent="0.25">
      <c r="B373" s="26">
        <v>43371</v>
      </c>
      <c r="C373">
        <v>2019</v>
      </c>
      <c r="D373" s="85">
        <v>201911</v>
      </c>
      <c r="E373" s="68"/>
      <c r="F373" s="68"/>
    </row>
    <row r="374" spans="2:6" x14ac:dyDescent="0.25">
      <c r="B374" s="26">
        <v>43371</v>
      </c>
      <c r="C374">
        <v>2019</v>
      </c>
      <c r="D374" s="85">
        <v>201912</v>
      </c>
      <c r="E374" s="68"/>
      <c r="F374" s="68"/>
    </row>
    <row r="375" spans="2:6" x14ac:dyDescent="0.25">
      <c r="B375" s="26">
        <v>43371</v>
      </c>
      <c r="C375">
        <v>2020</v>
      </c>
      <c r="D375" s="85">
        <v>202001</v>
      </c>
      <c r="E375" s="68"/>
      <c r="F375" s="68"/>
    </row>
    <row r="376" spans="2:6" x14ac:dyDescent="0.25">
      <c r="B376" s="26">
        <v>43371</v>
      </c>
      <c r="C376">
        <v>2020</v>
      </c>
      <c r="D376" s="85">
        <v>202002</v>
      </c>
      <c r="E376" s="68"/>
      <c r="F376" s="68"/>
    </row>
    <row r="377" spans="2:6" x14ac:dyDescent="0.25">
      <c r="B377" s="26">
        <v>43371</v>
      </c>
      <c r="C377">
        <v>2020</v>
      </c>
      <c r="D377" s="85">
        <v>202003</v>
      </c>
      <c r="E377" s="68"/>
      <c r="F377" s="68"/>
    </row>
    <row r="378" spans="2:6" x14ac:dyDescent="0.25">
      <c r="B378" s="26">
        <v>43371</v>
      </c>
      <c r="C378">
        <v>2020</v>
      </c>
      <c r="D378" s="85">
        <v>202004</v>
      </c>
      <c r="E378" s="68"/>
      <c r="F378" s="68"/>
    </row>
    <row r="379" spans="2:6" x14ac:dyDescent="0.25">
      <c r="B379" s="26">
        <v>43371</v>
      </c>
      <c r="C379">
        <v>2020</v>
      </c>
      <c r="D379" s="85">
        <v>202005</v>
      </c>
      <c r="E379" s="68"/>
      <c r="F379" s="68"/>
    </row>
    <row r="380" spans="2:6" x14ac:dyDescent="0.25">
      <c r="B380" s="26">
        <v>43371</v>
      </c>
      <c r="C380">
        <v>2020</v>
      </c>
      <c r="D380" s="85">
        <v>202006</v>
      </c>
      <c r="E380" s="68"/>
      <c r="F380" s="68"/>
    </row>
    <row r="381" spans="2:6" x14ac:dyDescent="0.25">
      <c r="B381" s="26">
        <v>43371</v>
      </c>
      <c r="C381">
        <v>2020</v>
      </c>
      <c r="D381" s="85">
        <v>202007</v>
      </c>
      <c r="E381" s="68"/>
      <c r="F381" s="68"/>
    </row>
    <row r="382" spans="2:6" x14ac:dyDescent="0.25">
      <c r="B382" s="26">
        <v>43371</v>
      </c>
      <c r="C382">
        <v>2020</v>
      </c>
      <c r="D382" s="85">
        <v>202008</v>
      </c>
      <c r="E382" s="68"/>
      <c r="F382" s="68"/>
    </row>
    <row r="383" spans="2:6" x14ac:dyDescent="0.25">
      <c r="B383" s="26">
        <v>43371</v>
      </c>
      <c r="C383">
        <v>2020</v>
      </c>
      <c r="D383" s="85">
        <v>202009</v>
      </c>
      <c r="E383" s="68"/>
      <c r="F383" s="68"/>
    </row>
    <row r="384" spans="2:6" x14ac:dyDescent="0.25">
      <c r="B384" s="26">
        <v>43371</v>
      </c>
      <c r="C384">
        <v>2020</v>
      </c>
      <c r="D384" s="85">
        <v>202010</v>
      </c>
      <c r="E384" s="68"/>
      <c r="F384" s="68"/>
    </row>
    <row r="385" spans="2:6" x14ac:dyDescent="0.25">
      <c r="B385" s="26">
        <v>43371</v>
      </c>
      <c r="C385">
        <v>2020</v>
      </c>
      <c r="D385" s="85">
        <v>202011</v>
      </c>
      <c r="E385" s="68"/>
      <c r="F385" s="68"/>
    </row>
    <row r="386" spans="2:6" x14ac:dyDescent="0.25">
      <c r="B386" s="26">
        <v>43371</v>
      </c>
      <c r="C386">
        <v>2020</v>
      </c>
      <c r="D386" s="85">
        <v>202012</v>
      </c>
      <c r="E386" s="68"/>
      <c r="F386" s="68"/>
    </row>
    <row r="387" spans="2:6" x14ac:dyDescent="0.25">
      <c r="B387" s="26">
        <v>43371</v>
      </c>
      <c r="C387">
        <v>2021</v>
      </c>
      <c r="D387" s="85">
        <v>202101</v>
      </c>
      <c r="E387" s="68"/>
      <c r="F387" s="68"/>
    </row>
    <row r="388" spans="2:6" x14ac:dyDescent="0.25">
      <c r="B388" s="26">
        <v>43371</v>
      </c>
      <c r="C388">
        <v>2021</v>
      </c>
      <c r="D388" s="85">
        <v>202102</v>
      </c>
      <c r="E388" s="68"/>
      <c r="F388" s="68"/>
    </row>
    <row r="389" spans="2:6" x14ac:dyDescent="0.25">
      <c r="B389" s="26">
        <v>43371</v>
      </c>
      <c r="C389">
        <v>2021</v>
      </c>
      <c r="D389" s="85">
        <v>202103</v>
      </c>
      <c r="E389" s="68"/>
      <c r="F389" s="68"/>
    </row>
    <row r="390" spans="2:6" x14ac:dyDescent="0.25">
      <c r="B390" s="26">
        <v>43371</v>
      </c>
      <c r="C390">
        <v>2021</v>
      </c>
      <c r="D390" s="85">
        <v>202104</v>
      </c>
      <c r="E390" s="68"/>
      <c r="F390" s="68"/>
    </row>
    <row r="391" spans="2:6" x14ac:dyDescent="0.25">
      <c r="B391" s="26">
        <v>43371</v>
      </c>
      <c r="C391">
        <v>2021</v>
      </c>
      <c r="D391" s="85">
        <v>202105</v>
      </c>
      <c r="E391" s="68"/>
      <c r="F391" s="68"/>
    </row>
    <row r="392" spans="2:6" x14ac:dyDescent="0.25">
      <c r="B392" s="26">
        <v>43371</v>
      </c>
      <c r="C392">
        <v>2021</v>
      </c>
      <c r="D392" s="85">
        <v>202106</v>
      </c>
      <c r="E392" s="68"/>
      <c r="F392" s="68"/>
    </row>
    <row r="393" spans="2:6" x14ac:dyDescent="0.25">
      <c r="B393" s="26">
        <v>43371</v>
      </c>
      <c r="C393">
        <v>2021</v>
      </c>
      <c r="D393" s="85">
        <v>202107</v>
      </c>
      <c r="E393" s="68"/>
      <c r="F393" s="68"/>
    </row>
    <row r="394" spans="2:6" x14ac:dyDescent="0.25">
      <c r="B394" s="26">
        <v>43371</v>
      </c>
      <c r="C394">
        <v>2021</v>
      </c>
      <c r="D394" s="85">
        <v>202108</v>
      </c>
      <c r="E394" s="68"/>
      <c r="F394" s="68"/>
    </row>
    <row r="395" spans="2:6" x14ac:dyDescent="0.25">
      <c r="B395" s="26">
        <v>43371</v>
      </c>
      <c r="C395">
        <v>2021</v>
      </c>
      <c r="D395" s="85">
        <v>202109</v>
      </c>
      <c r="E395" s="68"/>
      <c r="F395" s="68"/>
    </row>
    <row r="396" spans="2:6" x14ac:dyDescent="0.25">
      <c r="B396" s="26">
        <v>43371</v>
      </c>
      <c r="C396">
        <v>2021</v>
      </c>
      <c r="D396" s="85">
        <v>202110</v>
      </c>
      <c r="E396" s="68"/>
      <c r="F396" s="68"/>
    </row>
    <row r="397" spans="2:6" x14ac:dyDescent="0.25">
      <c r="B397" s="26">
        <v>43371</v>
      </c>
      <c r="C397">
        <v>2021</v>
      </c>
      <c r="D397" s="85">
        <v>202111</v>
      </c>
      <c r="E397" s="68"/>
      <c r="F397" s="68"/>
    </row>
    <row r="398" spans="2:6" x14ac:dyDescent="0.25">
      <c r="B398" s="26">
        <v>43371</v>
      </c>
      <c r="C398">
        <v>2021</v>
      </c>
      <c r="D398" s="85">
        <v>202112</v>
      </c>
      <c r="E398" s="68"/>
      <c r="F398" s="68"/>
    </row>
    <row r="399" spans="2:6" x14ac:dyDescent="0.25">
      <c r="B399" s="26">
        <v>43371</v>
      </c>
      <c r="C399">
        <v>2022</v>
      </c>
      <c r="D399" s="85">
        <v>202201</v>
      </c>
      <c r="E399" s="68"/>
      <c r="F399" s="68"/>
    </row>
    <row r="400" spans="2:6" x14ac:dyDescent="0.25">
      <c r="B400" s="26">
        <v>43371</v>
      </c>
      <c r="C400">
        <v>2022</v>
      </c>
      <c r="D400" s="85">
        <v>202202</v>
      </c>
      <c r="E400" s="68"/>
      <c r="F400" s="68"/>
    </row>
    <row r="401" spans="2:6" x14ac:dyDescent="0.25">
      <c r="B401" s="26">
        <v>43371</v>
      </c>
      <c r="C401">
        <v>2022</v>
      </c>
      <c r="D401" s="85">
        <v>202203</v>
      </c>
      <c r="E401" s="68"/>
      <c r="F401" s="68"/>
    </row>
    <row r="402" spans="2:6" x14ac:dyDescent="0.25">
      <c r="B402" s="26">
        <v>43371</v>
      </c>
      <c r="C402">
        <v>2022</v>
      </c>
      <c r="D402" s="85">
        <v>202204</v>
      </c>
      <c r="E402" s="68"/>
      <c r="F402" s="68"/>
    </row>
    <row r="403" spans="2:6" x14ac:dyDescent="0.25">
      <c r="B403" s="26">
        <v>43371</v>
      </c>
      <c r="C403">
        <v>2022</v>
      </c>
      <c r="D403" s="85">
        <v>202205</v>
      </c>
      <c r="E403" s="68"/>
      <c r="F403" s="68"/>
    </row>
    <row r="404" spans="2:6" x14ac:dyDescent="0.25">
      <c r="B404" s="26">
        <v>43371</v>
      </c>
      <c r="C404">
        <v>2022</v>
      </c>
      <c r="D404" s="85">
        <v>202206</v>
      </c>
      <c r="E404" s="68"/>
      <c r="F404" s="68"/>
    </row>
    <row r="405" spans="2:6" x14ac:dyDescent="0.25">
      <c r="B405" s="26">
        <v>43371</v>
      </c>
      <c r="C405">
        <v>2022</v>
      </c>
      <c r="D405" s="85">
        <v>202207</v>
      </c>
      <c r="E405" s="68"/>
      <c r="F405" s="68"/>
    </row>
    <row r="406" spans="2:6" x14ac:dyDescent="0.25">
      <c r="B406" s="26">
        <v>43371</v>
      </c>
      <c r="C406">
        <v>2022</v>
      </c>
      <c r="D406" s="85">
        <v>202208</v>
      </c>
      <c r="E406" s="68"/>
      <c r="F406" s="68"/>
    </row>
    <row r="407" spans="2:6" x14ac:dyDescent="0.25">
      <c r="B407" s="26">
        <v>43371</v>
      </c>
      <c r="C407">
        <v>2022</v>
      </c>
      <c r="D407" s="85">
        <v>202209</v>
      </c>
      <c r="E407" s="68"/>
      <c r="F407" s="68"/>
    </row>
    <row r="408" spans="2:6" x14ac:dyDescent="0.25">
      <c r="B408" s="26">
        <v>43371</v>
      </c>
      <c r="C408">
        <v>2022</v>
      </c>
      <c r="D408" s="85">
        <v>202210</v>
      </c>
      <c r="E408" s="68"/>
      <c r="F408" s="68"/>
    </row>
    <row r="409" spans="2:6" x14ac:dyDescent="0.25">
      <c r="B409" s="26">
        <v>43371</v>
      </c>
      <c r="C409">
        <v>2022</v>
      </c>
      <c r="D409" s="85">
        <v>202211</v>
      </c>
      <c r="E409" s="68"/>
      <c r="F409" s="68"/>
    </row>
    <row r="410" spans="2:6" x14ac:dyDescent="0.25">
      <c r="B410" s="26">
        <v>43371</v>
      </c>
      <c r="C410">
        <v>2022</v>
      </c>
      <c r="D410" s="85">
        <v>202212</v>
      </c>
      <c r="E410" s="68"/>
      <c r="F410" s="68"/>
    </row>
    <row r="411" spans="2:6" x14ac:dyDescent="0.25">
      <c r="B411" s="26">
        <v>43371</v>
      </c>
      <c r="C411">
        <v>2023</v>
      </c>
      <c r="D411" s="85">
        <v>202301</v>
      </c>
      <c r="E411" s="68"/>
      <c r="F411" s="68"/>
    </row>
    <row r="412" spans="2:6" x14ac:dyDescent="0.25">
      <c r="B412" s="26">
        <v>43371</v>
      </c>
      <c r="C412">
        <v>2023</v>
      </c>
      <c r="D412" s="85">
        <v>202302</v>
      </c>
      <c r="E412" s="68"/>
      <c r="F412" s="68"/>
    </row>
    <row r="413" spans="2:6" x14ac:dyDescent="0.25">
      <c r="B413" s="26">
        <v>43371</v>
      </c>
      <c r="C413">
        <v>2023</v>
      </c>
      <c r="D413" s="85">
        <v>202303</v>
      </c>
      <c r="E413" s="68"/>
      <c r="F413" s="68"/>
    </row>
    <row r="414" spans="2:6" x14ac:dyDescent="0.25">
      <c r="B414" s="26">
        <v>43371</v>
      </c>
      <c r="C414">
        <v>2023</v>
      </c>
      <c r="D414" s="85">
        <v>202304</v>
      </c>
      <c r="E414" s="68"/>
      <c r="F414" s="68"/>
    </row>
    <row r="415" spans="2:6" x14ac:dyDescent="0.25">
      <c r="B415" s="26">
        <v>43371</v>
      </c>
      <c r="C415">
        <v>2023</v>
      </c>
      <c r="D415" s="85">
        <v>202305</v>
      </c>
      <c r="E415" s="68"/>
      <c r="F415" s="68"/>
    </row>
    <row r="416" spans="2:6" x14ac:dyDescent="0.25">
      <c r="B416" s="26">
        <v>43371</v>
      </c>
      <c r="C416">
        <v>2023</v>
      </c>
      <c r="D416" s="85">
        <v>202306</v>
      </c>
      <c r="E416" s="68"/>
      <c r="F416" s="68"/>
    </row>
    <row r="417" spans="2:6" x14ac:dyDescent="0.25">
      <c r="B417" s="26">
        <v>43371</v>
      </c>
      <c r="C417">
        <v>2023</v>
      </c>
      <c r="D417" s="85">
        <v>202307</v>
      </c>
      <c r="E417" s="68"/>
      <c r="F417" s="68"/>
    </row>
    <row r="418" spans="2:6" x14ac:dyDescent="0.25">
      <c r="B418" s="26">
        <v>43371</v>
      </c>
      <c r="C418">
        <v>2023</v>
      </c>
      <c r="D418" s="85">
        <v>202308</v>
      </c>
      <c r="E418" s="68"/>
      <c r="F418" s="68"/>
    </row>
    <row r="419" spans="2:6" x14ac:dyDescent="0.25">
      <c r="B419" s="26">
        <v>43371</v>
      </c>
      <c r="C419">
        <v>2023</v>
      </c>
      <c r="D419" s="85">
        <v>202309</v>
      </c>
      <c r="E419" s="68"/>
      <c r="F419" s="68"/>
    </row>
    <row r="420" spans="2:6" x14ac:dyDescent="0.25">
      <c r="B420" s="26">
        <v>43371</v>
      </c>
      <c r="C420">
        <v>2023</v>
      </c>
      <c r="D420" s="85">
        <v>202310</v>
      </c>
      <c r="E420" s="68"/>
      <c r="F420" s="68"/>
    </row>
    <row r="421" spans="2:6" x14ac:dyDescent="0.25">
      <c r="B421" s="26">
        <v>43371</v>
      </c>
      <c r="C421">
        <v>2023</v>
      </c>
      <c r="D421" s="85">
        <v>202311</v>
      </c>
      <c r="E421" s="68"/>
      <c r="F421" s="68"/>
    </row>
    <row r="422" spans="2:6" x14ac:dyDescent="0.25">
      <c r="B422" s="26">
        <v>43371</v>
      </c>
      <c r="C422">
        <v>2023</v>
      </c>
      <c r="D422" s="85">
        <v>202312</v>
      </c>
      <c r="E422" s="68"/>
      <c r="F422" s="68"/>
    </row>
    <row r="423" spans="2:6" x14ac:dyDescent="0.25">
      <c r="B423" s="26">
        <v>43373</v>
      </c>
      <c r="C423">
        <v>2019</v>
      </c>
      <c r="D423" s="85">
        <v>201901</v>
      </c>
      <c r="E423" s="68"/>
      <c r="F423" s="68"/>
    </row>
    <row r="424" spans="2:6" x14ac:dyDescent="0.25">
      <c r="B424" s="26">
        <v>43373</v>
      </c>
      <c r="C424">
        <v>2019</v>
      </c>
      <c r="D424" s="85">
        <v>201902</v>
      </c>
      <c r="E424" s="68"/>
      <c r="F424" s="68"/>
    </row>
    <row r="425" spans="2:6" x14ac:dyDescent="0.25">
      <c r="B425" s="26">
        <v>43373</v>
      </c>
      <c r="C425">
        <v>2019</v>
      </c>
      <c r="D425" s="85">
        <v>201903</v>
      </c>
      <c r="E425" s="68"/>
      <c r="F425" s="68"/>
    </row>
    <row r="426" spans="2:6" x14ac:dyDescent="0.25">
      <c r="B426" s="26">
        <v>43373</v>
      </c>
      <c r="C426">
        <v>2019</v>
      </c>
      <c r="D426" s="85">
        <v>201904</v>
      </c>
      <c r="E426" s="68"/>
      <c r="F426" s="68"/>
    </row>
    <row r="427" spans="2:6" x14ac:dyDescent="0.25">
      <c r="B427" s="26">
        <v>43373</v>
      </c>
      <c r="C427">
        <v>2019</v>
      </c>
      <c r="D427" s="85">
        <v>201905</v>
      </c>
      <c r="E427" s="68"/>
      <c r="F427" s="68"/>
    </row>
    <row r="428" spans="2:6" x14ac:dyDescent="0.25">
      <c r="B428" s="26">
        <v>43373</v>
      </c>
      <c r="C428">
        <v>2019</v>
      </c>
      <c r="D428" s="85">
        <v>201906</v>
      </c>
      <c r="E428" s="68"/>
      <c r="F428" s="68"/>
    </row>
    <row r="429" spans="2:6" x14ac:dyDescent="0.25">
      <c r="B429" s="26">
        <v>43373</v>
      </c>
      <c r="C429">
        <v>2019</v>
      </c>
      <c r="D429" s="85">
        <v>201907</v>
      </c>
      <c r="E429" s="68"/>
      <c r="F429" s="68"/>
    </row>
    <row r="430" spans="2:6" x14ac:dyDescent="0.25">
      <c r="B430" s="26">
        <v>43373</v>
      </c>
      <c r="C430">
        <v>2019</v>
      </c>
      <c r="D430" s="85">
        <v>201908</v>
      </c>
      <c r="E430" s="68"/>
      <c r="F430" s="68"/>
    </row>
    <row r="431" spans="2:6" x14ac:dyDescent="0.25">
      <c r="B431" s="26">
        <v>43373</v>
      </c>
      <c r="C431">
        <v>2019</v>
      </c>
      <c r="D431" s="85">
        <v>201909</v>
      </c>
      <c r="E431" s="68"/>
      <c r="F431" s="68"/>
    </row>
    <row r="432" spans="2:6" x14ac:dyDescent="0.25">
      <c r="B432" s="26">
        <v>43373</v>
      </c>
      <c r="C432">
        <v>2019</v>
      </c>
      <c r="D432" s="85">
        <v>201910</v>
      </c>
      <c r="E432" s="68"/>
      <c r="F432" s="68"/>
    </row>
    <row r="433" spans="2:6" x14ac:dyDescent="0.25">
      <c r="B433" s="26">
        <v>43373</v>
      </c>
      <c r="C433">
        <v>2019</v>
      </c>
      <c r="D433" s="85">
        <v>201911</v>
      </c>
      <c r="E433" s="68"/>
      <c r="F433" s="68"/>
    </row>
    <row r="434" spans="2:6" x14ac:dyDescent="0.25">
      <c r="B434" s="26">
        <v>43373</v>
      </c>
      <c r="C434">
        <v>2019</v>
      </c>
      <c r="D434" s="85">
        <v>201912</v>
      </c>
      <c r="E434" s="68"/>
      <c r="F434" s="68"/>
    </row>
    <row r="435" spans="2:6" x14ac:dyDescent="0.25">
      <c r="B435" s="26">
        <v>43373</v>
      </c>
      <c r="C435">
        <v>2020</v>
      </c>
      <c r="D435" s="85">
        <v>202001</v>
      </c>
      <c r="E435" s="68"/>
      <c r="F435" s="68"/>
    </row>
    <row r="436" spans="2:6" x14ac:dyDescent="0.25">
      <c r="B436" s="26">
        <v>43373</v>
      </c>
      <c r="C436">
        <v>2020</v>
      </c>
      <c r="D436" s="85">
        <v>202002</v>
      </c>
      <c r="E436" s="68"/>
      <c r="F436" s="68"/>
    </row>
    <row r="437" spans="2:6" x14ac:dyDescent="0.25">
      <c r="B437" s="26">
        <v>43373</v>
      </c>
      <c r="C437">
        <v>2020</v>
      </c>
      <c r="D437" s="85">
        <v>202003</v>
      </c>
      <c r="E437" s="68"/>
      <c r="F437" s="68"/>
    </row>
    <row r="438" spans="2:6" x14ac:dyDescent="0.25">
      <c r="B438" s="26">
        <v>43373</v>
      </c>
      <c r="C438">
        <v>2020</v>
      </c>
      <c r="D438" s="85">
        <v>202004</v>
      </c>
      <c r="E438" s="68"/>
      <c r="F438" s="68"/>
    </row>
    <row r="439" spans="2:6" x14ac:dyDescent="0.25">
      <c r="B439" s="26">
        <v>43373</v>
      </c>
      <c r="C439">
        <v>2020</v>
      </c>
      <c r="D439" s="85">
        <v>202005</v>
      </c>
      <c r="E439" s="68"/>
      <c r="F439" s="68"/>
    </row>
    <row r="440" spans="2:6" x14ac:dyDescent="0.25">
      <c r="B440" s="26">
        <v>43373</v>
      </c>
      <c r="C440">
        <v>2020</v>
      </c>
      <c r="D440" s="85">
        <v>202006</v>
      </c>
      <c r="E440" s="68"/>
      <c r="F440" s="68"/>
    </row>
    <row r="441" spans="2:6" x14ac:dyDescent="0.25">
      <c r="B441" s="26">
        <v>43373</v>
      </c>
      <c r="C441">
        <v>2020</v>
      </c>
      <c r="D441" s="85">
        <v>202007</v>
      </c>
      <c r="E441" s="68"/>
      <c r="F441" s="68"/>
    </row>
    <row r="442" spans="2:6" x14ac:dyDescent="0.25">
      <c r="B442" s="26">
        <v>43373</v>
      </c>
      <c r="C442">
        <v>2020</v>
      </c>
      <c r="D442" s="85">
        <v>202008</v>
      </c>
      <c r="E442" s="68"/>
      <c r="F442" s="68"/>
    </row>
    <row r="443" spans="2:6" x14ac:dyDescent="0.25">
      <c r="B443" s="26">
        <v>43373</v>
      </c>
      <c r="C443">
        <v>2020</v>
      </c>
      <c r="D443" s="85">
        <v>202009</v>
      </c>
      <c r="E443" s="68"/>
      <c r="F443" s="68"/>
    </row>
    <row r="444" spans="2:6" x14ac:dyDescent="0.25">
      <c r="B444" s="26">
        <v>43373</v>
      </c>
      <c r="C444">
        <v>2020</v>
      </c>
      <c r="D444" s="85">
        <v>202010</v>
      </c>
      <c r="E444" s="68"/>
      <c r="F444" s="68"/>
    </row>
    <row r="445" spans="2:6" x14ac:dyDescent="0.25">
      <c r="B445" s="26">
        <v>43373</v>
      </c>
      <c r="C445">
        <v>2020</v>
      </c>
      <c r="D445" s="85">
        <v>202011</v>
      </c>
      <c r="E445" s="68"/>
      <c r="F445" s="68"/>
    </row>
    <row r="446" spans="2:6" x14ac:dyDescent="0.25">
      <c r="B446" s="26">
        <v>43373</v>
      </c>
      <c r="C446">
        <v>2020</v>
      </c>
      <c r="D446" s="85">
        <v>202012</v>
      </c>
      <c r="E446" s="68"/>
      <c r="F446" s="68"/>
    </row>
    <row r="447" spans="2:6" x14ac:dyDescent="0.25">
      <c r="B447" s="26">
        <v>43373</v>
      </c>
      <c r="C447">
        <v>2021</v>
      </c>
      <c r="D447" s="85">
        <v>202101</v>
      </c>
      <c r="E447" s="68"/>
      <c r="F447" s="68"/>
    </row>
    <row r="448" spans="2:6" x14ac:dyDescent="0.25">
      <c r="B448" s="26">
        <v>43373</v>
      </c>
      <c r="C448">
        <v>2021</v>
      </c>
      <c r="D448" s="85">
        <v>202102</v>
      </c>
      <c r="E448" s="68"/>
      <c r="F448" s="68"/>
    </row>
    <row r="449" spans="2:6" x14ac:dyDescent="0.25">
      <c r="B449" s="26">
        <v>43373</v>
      </c>
      <c r="C449">
        <v>2021</v>
      </c>
      <c r="D449" s="85">
        <v>202103</v>
      </c>
      <c r="E449" s="68"/>
      <c r="F449" s="68"/>
    </row>
    <row r="450" spans="2:6" x14ac:dyDescent="0.25">
      <c r="B450" s="26">
        <v>43373</v>
      </c>
      <c r="C450">
        <v>2021</v>
      </c>
      <c r="D450" s="85">
        <v>202104</v>
      </c>
      <c r="E450" s="68"/>
      <c r="F450" s="68"/>
    </row>
    <row r="451" spans="2:6" x14ac:dyDescent="0.25">
      <c r="B451" s="26">
        <v>43373</v>
      </c>
      <c r="C451">
        <v>2021</v>
      </c>
      <c r="D451" s="85">
        <v>202105</v>
      </c>
      <c r="E451" s="68"/>
      <c r="F451" s="68"/>
    </row>
    <row r="452" spans="2:6" x14ac:dyDescent="0.25">
      <c r="B452" s="26">
        <v>43373</v>
      </c>
      <c r="C452">
        <v>2021</v>
      </c>
      <c r="D452" s="85">
        <v>202106</v>
      </c>
      <c r="E452" s="68"/>
      <c r="F452" s="68"/>
    </row>
    <row r="453" spans="2:6" x14ac:dyDescent="0.25">
      <c r="B453" s="26">
        <v>43373</v>
      </c>
      <c r="C453">
        <v>2021</v>
      </c>
      <c r="D453" s="85">
        <v>202107</v>
      </c>
      <c r="E453" s="68"/>
      <c r="F453" s="68"/>
    </row>
    <row r="454" spans="2:6" x14ac:dyDescent="0.25">
      <c r="B454" s="26">
        <v>43373</v>
      </c>
      <c r="C454">
        <v>2021</v>
      </c>
      <c r="D454" s="85">
        <v>202108</v>
      </c>
      <c r="E454" s="68"/>
      <c r="F454" s="68"/>
    </row>
    <row r="455" spans="2:6" x14ac:dyDescent="0.25">
      <c r="B455" s="26">
        <v>43373</v>
      </c>
      <c r="C455">
        <v>2021</v>
      </c>
      <c r="D455" s="85">
        <v>202109</v>
      </c>
      <c r="E455" s="68"/>
      <c r="F455" s="68"/>
    </row>
    <row r="456" spans="2:6" x14ac:dyDescent="0.25">
      <c r="B456" s="26">
        <v>43373</v>
      </c>
      <c r="C456">
        <v>2021</v>
      </c>
      <c r="D456" s="85">
        <v>202110</v>
      </c>
      <c r="E456" s="68"/>
      <c r="F456" s="68"/>
    </row>
    <row r="457" spans="2:6" x14ac:dyDescent="0.25">
      <c r="B457" s="26">
        <v>43373</v>
      </c>
      <c r="C457">
        <v>2021</v>
      </c>
      <c r="D457" s="85">
        <v>202111</v>
      </c>
      <c r="E457" s="68"/>
      <c r="F457" s="68"/>
    </row>
    <row r="458" spans="2:6" x14ac:dyDescent="0.25">
      <c r="B458" s="26">
        <v>43373</v>
      </c>
      <c r="C458">
        <v>2021</v>
      </c>
      <c r="D458" s="85">
        <v>202112</v>
      </c>
      <c r="E458" s="68"/>
      <c r="F458" s="68"/>
    </row>
    <row r="459" spans="2:6" x14ac:dyDescent="0.25">
      <c r="B459" s="26">
        <v>43373</v>
      </c>
      <c r="C459">
        <v>2022</v>
      </c>
      <c r="D459" s="85">
        <v>202201</v>
      </c>
      <c r="E459" s="68"/>
      <c r="F459" s="68"/>
    </row>
    <row r="460" spans="2:6" x14ac:dyDescent="0.25">
      <c r="B460" s="26">
        <v>43373</v>
      </c>
      <c r="C460">
        <v>2022</v>
      </c>
      <c r="D460" s="85">
        <v>202202</v>
      </c>
      <c r="E460" s="68"/>
      <c r="F460" s="68"/>
    </row>
    <row r="461" spans="2:6" x14ac:dyDescent="0.25">
      <c r="B461" s="26">
        <v>43373</v>
      </c>
      <c r="C461">
        <v>2022</v>
      </c>
      <c r="D461" s="85">
        <v>202203</v>
      </c>
      <c r="E461" s="68"/>
      <c r="F461" s="68"/>
    </row>
    <row r="462" spans="2:6" x14ac:dyDescent="0.25">
      <c r="B462" s="26">
        <v>43373</v>
      </c>
      <c r="C462">
        <v>2022</v>
      </c>
      <c r="D462" s="85">
        <v>202204</v>
      </c>
      <c r="E462" s="68"/>
      <c r="F462" s="68"/>
    </row>
    <row r="463" spans="2:6" x14ac:dyDescent="0.25">
      <c r="B463" s="26">
        <v>43373</v>
      </c>
      <c r="C463">
        <v>2022</v>
      </c>
      <c r="D463" s="85">
        <v>202205</v>
      </c>
      <c r="E463" s="68"/>
      <c r="F463" s="68"/>
    </row>
    <row r="464" spans="2:6" x14ac:dyDescent="0.25">
      <c r="B464" s="26">
        <v>43373</v>
      </c>
      <c r="C464">
        <v>2022</v>
      </c>
      <c r="D464" s="85">
        <v>202206</v>
      </c>
      <c r="E464" s="68"/>
      <c r="F464" s="68"/>
    </row>
    <row r="465" spans="2:6" x14ac:dyDescent="0.25">
      <c r="B465" s="26">
        <v>43373</v>
      </c>
      <c r="C465">
        <v>2022</v>
      </c>
      <c r="D465" s="85">
        <v>202207</v>
      </c>
      <c r="E465" s="68"/>
      <c r="F465" s="68"/>
    </row>
    <row r="466" spans="2:6" x14ac:dyDescent="0.25">
      <c r="B466" s="26">
        <v>43373</v>
      </c>
      <c r="C466">
        <v>2022</v>
      </c>
      <c r="D466" s="85">
        <v>202208</v>
      </c>
      <c r="E466" s="68"/>
      <c r="F466" s="68"/>
    </row>
    <row r="467" spans="2:6" x14ac:dyDescent="0.25">
      <c r="B467" s="26">
        <v>43373</v>
      </c>
      <c r="C467">
        <v>2022</v>
      </c>
      <c r="D467" s="85">
        <v>202209</v>
      </c>
      <c r="E467" s="68"/>
      <c r="F467" s="68"/>
    </row>
    <row r="468" spans="2:6" x14ac:dyDescent="0.25">
      <c r="B468" s="26">
        <v>43373</v>
      </c>
      <c r="C468">
        <v>2022</v>
      </c>
      <c r="D468" s="85">
        <v>202210</v>
      </c>
      <c r="E468" s="68"/>
      <c r="F468" s="68"/>
    </row>
    <row r="469" spans="2:6" x14ac:dyDescent="0.25">
      <c r="B469" s="26">
        <v>43373</v>
      </c>
      <c r="C469">
        <v>2022</v>
      </c>
      <c r="D469" s="85">
        <v>202211</v>
      </c>
      <c r="E469" s="68"/>
      <c r="F469" s="68"/>
    </row>
    <row r="470" spans="2:6" x14ac:dyDescent="0.25">
      <c r="B470" s="26">
        <v>43373</v>
      </c>
      <c r="C470">
        <v>2022</v>
      </c>
      <c r="D470" s="85">
        <v>202212</v>
      </c>
      <c r="E470" s="68"/>
      <c r="F470" s="68"/>
    </row>
    <row r="471" spans="2:6" x14ac:dyDescent="0.25">
      <c r="B471" s="26">
        <v>43373</v>
      </c>
      <c r="C471">
        <v>2023</v>
      </c>
      <c r="D471" s="85">
        <v>202301</v>
      </c>
      <c r="E471" s="68"/>
      <c r="F471" s="68"/>
    </row>
    <row r="472" spans="2:6" x14ac:dyDescent="0.25">
      <c r="B472" s="26">
        <v>43373</v>
      </c>
      <c r="C472">
        <v>2023</v>
      </c>
      <c r="D472" s="85">
        <v>202302</v>
      </c>
      <c r="E472" s="68"/>
      <c r="F472" s="68"/>
    </row>
    <row r="473" spans="2:6" x14ac:dyDescent="0.25">
      <c r="B473" s="26">
        <v>43373</v>
      </c>
      <c r="C473">
        <v>2023</v>
      </c>
      <c r="D473" s="85">
        <v>202303</v>
      </c>
      <c r="E473" s="68"/>
      <c r="F473" s="68"/>
    </row>
    <row r="474" spans="2:6" x14ac:dyDescent="0.25">
      <c r="B474" s="26">
        <v>43373</v>
      </c>
      <c r="C474">
        <v>2023</v>
      </c>
      <c r="D474" s="85">
        <v>202304</v>
      </c>
      <c r="E474" s="68"/>
      <c r="F474" s="68"/>
    </row>
    <row r="475" spans="2:6" x14ac:dyDescent="0.25">
      <c r="B475" s="26">
        <v>43373</v>
      </c>
      <c r="C475">
        <v>2023</v>
      </c>
      <c r="D475" s="85">
        <v>202305</v>
      </c>
      <c r="E475" s="68"/>
      <c r="F475" s="68"/>
    </row>
    <row r="476" spans="2:6" x14ac:dyDescent="0.25">
      <c r="B476" s="26">
        <v>43373</v>
      </c>
      <c r="C476">
        <v>2023</v>
      </c>
      <c r="D476" s="85">
        <v>202306</v>
      </c>
      <c r="E476" s="68"/>
      <c r="F476" s="68"/>
    </row>
    <row r="477" spans="2:6" x14ac:dyDescent="0.25">
      <c r="B477" s="26">
        <v>43373</v>
      </c>
      <c r="C477">
        <v>2023</v>
      </c>
      <c r="D477" s="85">
        <v>202307</v>
      </c>
      <c r="E477" s="68"/>
      <c r="F477" s="68"/>
    </row>
    <row r="478" spans="2:6" x14ac:dyDescent="0.25">
      <c r="B478" s="26">
        <v>43373</v>
      </c>
      <c r="C478">
        <v>2023</v>
      </c>
      <c r="D478" s="85">
        <v>202308</v>
      </c>
      <c r="E478" s="68"/>
      <c r="F478" s="68"/>
    </row>
    <row r="479" spans="2:6" x14ac:dyDescent="0.25">
      <c r="B479" s="26">
        <v>43373</v>
      </c>
      <c r="C479">
        <v>2023</v>
      </c>
      <c r="D479" s="85">
        <v>202309</v>
      </c>
      <c r="E479" s="68"/>
      <c r="F479" s="68"/>
    </row>
    <row r="480" spans="2:6" x14ac:dyDescent="0.25">
      <c r="B480" s="26">
        <v>43373</v>
      </c>
      <c r="C480">
        <v>2023</v>
      </c>
      <c r="D480" s="85">
        <v>202310</v>
      </c>
      <c r="E480" s="68"/>
      <c r="F480" s="68"/>
    </row>
    <row r="481" spans="2:6" x14ac:dyDescent="0.25">
      <c r="B481" s="26">
        <v>43373</v>
      </c>
      <c r="C481">
        <v>2023</v>
      </c>
      <c r="D481" s="85">
        <v>202311</v>
      </c>
      <c r="E481" s="68"/>
      <c r="F481" s="68"/>
    </row>
    <row r="482" spans="2:6" x14ac:dyDescent="0.25">
      <c r="B482" s="26">
        <v>43373</v>
      </c>
      <c r="C482">
        <v>2023</v>
      </c>
      <c r="D482" s="85">
        <v>202312</v>
      </c>
      <c r="E482" s="68"/>
      <c r="F482" s="68"/>
    </row>
    <row r="483" spans="2:6" x14ac:dyDescent="0.25">
      <c r="B483" s="26">
        <v>43374</v>
      </c>
      <c r="C483">
        <v>2019</v>
      </c>
      <c r="D483" s="85">
        <v>201901</v>
      </c>
      <c r="E483" s="68"/>
      <c r="F483" s="68"/>
    </row>
    <row r="484" spans="2:6" x14ac:dyDescent="0.25">
      <c r="B484" s="26">
        <v>43374</v>
      </c>
      <c r="C484">
        <v>2019</v>
      </c>
      <c r="D484" s="85">
        <v>201902</v>
      </c>
      <c r="E484" s="68"/>
      <c r="F484" s="68"/>
    </row>
    <row r="485" spans="2:6" x14ac:dyDescent="0.25">
      <c r="B485" s="26">
        <v>43374</v>
      </c>
      <c r="C485">
        <v>2019</v>
      </c>
      <c r="D485" s="85">
        <v>201903</v>
      </c>
      <c r="E485" s="68"/>
      <c r="F485" s="68"/>
    </row>
    <row r="486" spans="2:6" x14ac:dyDescent="0.25">
      <c r="B486" s="26">
        <v>43374</v>
      </c>
      <c r="C486">
        <v>2019</v>
      </c>
      <c r="D486" s="85">
        <v>201904</v>
      </c>
      <c r="E486" s="68"/>
      <c r="F486" s="68"/>
    </row>
    <row r="487" spans="2:6" x14ac:dyDescent="0.25">
      <c r="B487" s="26">
        <v>43374</v>
      </c>
      <c r="C487">
        <v>2019</v>
      </c>
      <c r="D487" s="85">
        <v>201905</v>
      </c>
      <c r="E487" s="68"/>
      <c r="F487" s="68"/>
    </row>
    <row r="488" spans="2:6" x14ac:dyDescent="0.25">
      <c r="B488" s="26">
        <v>43374</v>
      </c>
      <c r="C488">
        <v>2019</v>
      </c>
      <c r="D488" s="85">
        <v>201906</v>
      </c>
      <c r="E488" s="68"/>
      <c r="F488" s="68"/>
    </row>
    <row r="489" spans="2:6" x14ac:dyDescent="0.25">
      <c r="B489" s="26">
        <v>43374</v>
      </c>
      <c r="C489">
        <v>2019</v>
      </c>
      <c r="D489" s="85">
        <v>201907</v>
      </c>
      <c r="E489" s="68"/>
      <c r="F489" s="68"/>
    </row>
    <row r="490" spans="2:6" x14ac:dyDescent="0.25">
      <c r="B490" s="26">
        <v>43374</v>
      </c>
      <c r="C490">
        <v>2019</v>
      </c>
      <c r="D490" s="85">
        <v>201908</v>
      </c>
      <c r="E490" s="68"/>
      <c r="F490" s="68"/>
    </row>
    <row r="491" spans="2:6" x14ac:dyDescent="0.25">
      <c r="B491" s="26">
        <v>43374</v>
      </c>
      <c r="C491">
        <v>2019</v>
      </c>
      <c r="D491" s="85">
        <v>201909</v>
      </c>
      <c r="E491" s="68"/>
      <c r="F491" s="68"/>
    </row>
    <row r="492" spans="2:6" x14ac:dyDescent="0.25">
      <c r="B492" s="26">
        <v>43374</v>
      </c>
      <c r="C492">
        <v>2019</v>
      </c>
      <c r="D492" s="85">
        <v>201910</v>
      </c>
      <c r="E492" s="68"/>
      <c r="F492" s="68"/>
    </row>
    <row r="493" spans="2:6" x14ac:dyDescent="0.25">
      <c r="B493" s="26">
        <v>43374</v>
      </c>
      <c r="C493">
        <v>2019</v>
      </c>
      <c r="D493" s="85">
        <v>201911</v>
      </c>
      <c r="E493" s="68"/>
      <c r="F493" s="68"/>
    </row>
    <row r="494" spans="2:6" x14ac:dyDescent="0.25">
      <c r="B494" s="26">
        <v>43374</v>
      </c>
      <c r="C494">
        <v>2019</v>
      </c>
      <c r="D494" s="85">
        <v>201912</v>
      </c>
      <c r="E494" s="68"/>
      <c r="F494" s="68"/>
    </row>
    <row r="495" spans="2:6" x14ac:dyDescent="0.25">
      <c r="B495" s="26">
        <v>43374</v>
      </c>
      <c r="C495">
        <v>2020</v>
      </c>
      <c r="D495" s="85">
        <v>202001</v>
      </c>
      <c r="E495" s="68"/>
      <c r="F495" s="68"/>
    </row>
    <row r="496" spans="2:6" x14ac:dyDescent="0.25">
      <c r="B496" s="26">
        <v>43374</v>
      </c>
      <c r="C496">
        <v>2020</v>
      </c>
      <c r="D496" s="85">
        <v>202002</v>
      </c>
      <c r="E496" s="68"/>
      <c r="F496" s="68"/>
    </row>
    <row r="497" spans="2:6" x14ac:dyDescent="0.25">
      <c r="B497" s="26">
        <v>43374</v>
      </c>
      <c r="C497">
        <v>2020</v>
      </c>
      <c r="D497" s="85">
        <v>202003</v>
      </c>
      <c r="E497" s="68"/>
      <c r="F497" s="68"/>
    </row>
    <row r="498" spans="2:6" x14ac:dyDescent="0.25">
      <c r="B498" s="26">
        <v>43374</v>
      </c>
      <c r="C498">
        <v>2020</v>
      </c>
      <c r="D498" s="85">
        <v>202004</v>
      </c>
      <c r="E498" s="68"/>
      <c r="F498" s="68"/>
    </row>
    <row r="499" spans="2:6" x14ac:dyDescent="0.25">
      <c r="B499" s="26">
        <v>43374</v>
      </c>
      <c r="C499">
        <v>2020</v>
      </c>
      <c r="D499" s="85">
        <v>202005</v>
      </c>
      <c r="E499" s="68"/>
      <c r="F499" s="68"/>
    </row>
    <row r="500" spans="2:6" x14ac:dyDescent="0.25">
      <c r="B500" s="26">
        <v>43374</v>
      </c>
      <c r="C500">
        <v>2020</v>
      </c>
      <c r="D500" s="85">
        <v>202006</v>
      </c>
      <c r="E500" s="68"/>
      <c r="F500" s="68"/>
    </row>
    <row r="501" spans="2:6" x14ac:dyDescent="0.25">
      <c r="B501" s="26">
        <v>43374</v>
      </c>
      <c r="C501">
        <v>2020</v>
      </c>
      <c r="D501" s="85">
        <v>202007</v>
      </c>
      <c r="E501" s="68"/>
      <c r="F501" s="68"/>
    </row>
    <row r="502" spans="2:6" x14ac:dyDescent="0.25">
      <c r="B502" s="26">
        <v>43374</v>
      </c>
      <c r="C502">
        <v>2020</v>
      </c>
      <c r="D502" s="85">
        <v>202008</v>
      </c>
      <c r="E502" s="68"/>
      <c r="F502" s="68"/>
    </row>
    <row r="503" spans="2:6" x14ac:dyDescent="0.25">
      <c r="B503" s="26">
        <v>43374</v>
      </c>
      <c r="C503">
        <v>2020</v>
      </c>
      <c r="D503" s="85">
        <v>202009</v>
      </c>
      <c r="E503" s="68"/>
      <c r="F503" s="68"/>
    </row>
    <row r="504" spans="2:6" x14ac:dyDescent="0.25">
      <c r="B504" s="26">
        <v>43374</v>
      </c>
      <c r="C504">
        <v>2020</v>
      </c>
      <c r="D504" s="85">
        <v>202010</v>
      </c>
      <c r="E504" s="68"/>
      <c r="F504" s="68"/>
    </row>
    <row r="505" spans="2:6" x14ac:dyDescent="0.25">
      <c r="B505" s="26">
        <v>43374</v>
      </c>
      <c r="C505">
        <v>2020</v>
      </c>
      <c r="D505" s="85">
        <v>202011</v>
      </c>
      <c r="E505" s="68"/>
      <c r="F505" s="68"/>
    </row>
    <row r="506" spans="2:6" x14ac:dyDescent="0.25">
      <c r="B506" s="26">
        <v>43374</v>
      </c>
      <c r="C506">
        <v>2020</v>
      </c>
      <c r="D506" s="85">
        <v>202012</v>
      </c>
      <c r="E506" s="68"/>
      <c r="F506" s="68"/>
    </row>
    <row r="507" spans="2:6" x14ac:dyDescent="0.25">
      <c r="B507" s="26">
        <v>43374</v>
      </c>
      <c r="C507">
        <v>2021</v>
      </c>
      <c r="D507" s="85">
        <v>202101</v>
      </c>
      <c r="E507" s="68"/>
      <c r="F507" s="68"/>
    </row>
    <row r="508" spans="2:6" x14ac:dyDescent="0.25">
      <c r="B508" s="26">
        <v>43374</v>
      </c>
      <c r="C508">
        <v>2021</v>
      </c>
      <c r="D508" s="85">
        <v>202102</v>
      </c>
      <c r="E508" s="68"/>
      <c r="F508" s="68"/>
    </row>
    <row r="509" spans="2:6" x14ac:dyDescent="0.25">
      <c r="B509" s="26">
        <v>43374</v>
      </c>
      <c r="C509">
        <v>2021</v>
      </c>
      <c r="D509" s="85">
        <v>202103</v>
      </c>
      <c r="E509" s="68"/>
      <c r="F509" s="68"/>
    </row>
    <row r="510" spans="2:6" x14ac:dyDescent="0.25">
      <c r="B510" s="26">
        <v>43374</v>
      </c>
      <c r="C510">
        <v>2021</v>
      </c>
      <c r="D510" s="85">
        <v>202104</v>
      </c>
      <c r="E510" s="68"/>
      <c r="F510" s="68"/>
    </row>
    <row r="511" spans="2:6" x14ac:dyDescent="0.25">
      <c r="B511" s="26">
        <v>43374</v>
      </c>
      <c r="C511">
        <v>2021</v>
      </c>
      <c r="D511" s="85">
        <v>202105</v>
      </c>
      <c r="E511" s="68"/>
      <c r="F511" s="68"/>
    </row>
    <row r="512" spans="2:6" x14ac:dyDescent="0.25">
      <c r="B512" s="26">
        <v>43374</v>
      </c>
      <c r="C512">
        <v>2021</v>
      </c>
      <c r="D512" s="85">
        <v>202106</v>
      </c>
      <c r="E512" s="68"/>
      <c r="F512" s="68"/>
    </row>
    <row r="513" spans="2:6" x14ac:dyDescent="0.25">
      <c r="B513" s="26">
        <v>43374</v>
      </c>
      <c r="C513">
        <v>2021</v>
      </c>
      <c r="D513" s="85">
        <v>202107</v>
      </c>
      <c r="E513" s="68"/>
      <c r="F513" s="68"/>
    </row>
    <row r="514" spans="2:6" x14ac:dyDescent="0.25">
      <c r="B514" s="26">
        <v>43374</v>
      </c>
      <c r="C514">
        <v>2021</v>
      </c>
      <c r="D514" s="85">
        <v>202108</v>
      </c>
      <c r="E514" s="68"/>
      <c r="F514" s="68"/>
    </row>
    <row r="515" spans="2:6" x14ac:dyDescent="0.25">
      <c r="B515" s="26">
        <v>43374</v>
      </c>
      <c r="C515">
        <v>2021</v>
      </c>
      <c r="D515" s="85">
        <v>202109</v>
      </c>
      <c r="E515" s="68"/>
      <c r="F515" s="68"/>
    </row>
    <row r="516" spans="2:6" x14ac:dyDescent="0.25">
      <c r="B516" s="26">
        <v>43374</v>
      </c>
      <c r="C516">
        <v>2021</v>
      </c>
      <c r="D516" s="85">
        <v>202110</v>
      </c>
      <c r="E516" s="68"/>
      <c r="F516" s="68"/>
    </row>
    <row r="517" spans="2:6" x14ac:dyDescent="0.25">
      <c r="B517" s="26">
        <v>43374</v>
      </c>
      <c r="C517">
        <v>2021</v>
      </c>
      <c r="D517" s="85">
        <v>202111</v>
      </c>
      <c r="E517" s="68"/>
      <c r="F517" s="68"/>
    </row>
    <row r="518" spans="2:6" x14ac:dyDescent="0.25">
      <c r="B518" s="26">
        <v>43374</v>
      </c>
      <c r="C518">
        <v>2021</v>
      </c>
      <c r="D518" s="85">
        <v>202112</v>
      </c>
      <c r="E518" s="68"/>
      <c r="F518" s="68"/>
    </row>
    <row r="519" spans="2:6" x14ac:dyDescent="0.25">
      <c r="B519" s="26">
        <v>43374</v>
      </c>
      <c r="C519">
        <v>2022</v>
      </c>
      <c r="D519" s="85">
        <v>202201</v>
      </c>
      <c r="E519" s="68"/>
      <c r="F519" s="68"/>
    </row>
    <row r="520" spans="2:6" x14ac:dyDescent="0.25">
      <c r="B520" s="26">
        <v>43374</v>
      </c>
      <c r="C520">
        <v>2022</v>
      </c>
      <c r="D520" s="85">
        <v>202202</v>
      </c>
      <c r="E520" s="68"/>
      <c r="F520" s="68"/>
    </row>
    <row r="521" spans="2:6" x14ac:dyDescent="0.25">
      <c r="B521" s="26">
        <v>43374</v>
      </c>
      <c r="C521">
        <v>2022</v>
      </c>
      <c r="D521" s="85">
        <v>202203</v>
      </c>
      <c r="E521" s="68"/>
      <c r="F521" s="68"/>
    </row>
    <row r="522" spans="2:6" x14ac:dyDescent="0.25">
      <c r="B522" s="26">
        <v>43374</v>
      </c>
      <c r="C522">
        <v>2022</v>
      </c>
      <c r="D522" s="85">
        <v>202204</v>
      </c>
      <c r="E522" s="68"/>
      <c r="F522" s="68"/>
    </row>
    <row r="523" spans="2:6" x14ac:dyDescent="0.25">
      <c r="B523" s="26">
        <v>43374</v>
      </c>
      <c r="C523">
        <v>2022</v>
      </c>
      <c r="D523" s="85">
        <v>202205</v>
      </c>
      <c r="E523" s="68"/>
      <c r="F523" s="68"/>
    </row>
    <row r="524" spans="2:6" x14ac:dyDescent="0.25">
      <c r="B524" s="26">
        <v>43374</v>
      </c>
      <c r="C524">
        <v>2022</v>
      </c>
      <c r="D524" s="85">
        <v>202206</v>
      </c>
      <c r="E524" s="68"/>
      <c r="F524" s="68"/>
    </row>
    <row r="525" spans="2:6" x14ac:dyDescent="0.25">
      <c r="B525" s="26">
        <v>43374</v>
      </c>
      <c r="C525">
        <v>2022</v>
      </c>
      <c r="D525" s="85">
        <v>202207</v>
      </c>
      <c r="E525" s="68"/>
      <c r="F525" s="68"/>
    </row>
    <row r="526" spans="2:6" x14ac:dyDescent="0.25">
      <c r="B526" s="26">
        <v>43374</v>
      </c>
      <c r="C526">
        <v>2022</v>
      </c>
      <c r="D526" s="85">
        <v>202208</v>
      </c>
      <c r="E526" s="68"/>
      <c r="F526" s="68"/>
    </row>
    <row r="527" spans="2:6" x14ac:dyDescent="0.25">
      <c r="B527" s="26">
        <v>43374</v>
      </c>
      <c r="C527">
        <v>2022</v>
      </c>
      <c r="D527" s="85">
        <v>202209</v>
      </c>
      <c r="E527" s="68"/>
      <c r="F527" s="68"/>
    </row>
    <row r="528" spans="2:6" x14ac:dyDescent="0.25">
      <c r="B528" s="26">
        <v>43374</v>
      </c>
      <c r="C528">
        <v>2022</v>
      </c>
      <c r="D528" s="85">
        <v>202210</v>
      </c>
      <c r="E528" s="68"/>
      <c r="F528" s="68"/>
    </row>
    <row r="529" spans="2:6" x14ac:dyDescent="0.25">
      <c r="B529" s="26">
        <v>43374</v>
      </c>
      <c r="C529">
        <v>2022</v>
      </c>
      <c r="D529" s="85">
        <v>202211</v>
      </c>
      <c r="E529" s="68"/>
      <c r="F529" s="68"/>
    </row>
    <row r="530" spans="2:6" x14ac:dyDescent="0.25">
      <c r="B530" s="26">
        <v>43374</v>
      </c>
      <c r="C530">
        <v>2022</v>
      </c>
      <c r="D530" s="85">
        <v>202212</v>
      </c>
      <c r="E530" s="68"/>
      <c r="F530" s="68"/>
    </row>
    <row r="531" spans="2:6" x14ac:dyDescent="0.25">
      <c r="B531" s="26">
        <v>43374</v>
      </c>
      <c r="C531">
        <v>2023</v>
      </c>
      <c r="D531" s="85">
        <v>202301</v>
      </c>
      <c r="E531" s="68"/>
      <c r="F531" s="68"/>
    </row>
    <row r="532" spans="2:6" x14ac:dyDescent="0.25">
      <c r="B532" s="26">
        <v>43374</v>
      </c>
      <c r="C532">
        <v>2023</v>
      </c>
      <c r="D532" s="85">
        <v>202302</v>
      </c>
      <c r="E532" s="68"/>
      <c r="F532" s="68"/>
    </row>
    <row r="533" spans="2:6" x14ac:dyDescent="0.25">
      <c r="B533" s="26">
        <v>43374</v>
      </c>
      <c r="C533">
        <v>2023</v>
      </c>
      <c r="D533" s="85">
        <v>202303</v>
      </c>
      <c r="E533" s="68"/>
      <c r="F533" s="68"/>
    </row>
    <row r="534" spans="2:6" x14ac:dyDescent="0.25">
      <c r="B534" s="26">
        <v>43374</v>
      </c>
      <c r="C534">
        <v>2023</v>
      </c>
      <c r="D534" s="85">
        <v>202304</v>
      </c>
      <c r="E534" s="68"/>
      <c r="F534" s="68"/>
    </row>
    <row r="535" spans="2:6" x14ac:dyDescent="0.25">
      <c r="B535" s="26">
        <v>43374</v>
      </c>
      <c r="C535">
        <v>2023</v>
      </c>
      <c r="D535" s="85">
        <v>202305</v>
      </c>
      <c r="E535" s="68"/>
      <c r="F535" s="68"/>
    </row>
    <row r="536" spans="2:6" x14ac:dyDescent="0.25">
      <c r="B536" s="26">
        <v>43374</v>
      </c>
      <c r="C536">
        <v>2023</v>
      </c>
      <c r="D536" s="85">
        <v>202306</v>
      </c>
      <c r="E536" s="68"/>
      <c r="F536" s="68"/>
    </row>
    <row r="537" spans="2:6" x14ac:dyDescent="0.25">
      <c r="B537" s="26">
        <v>43374</v>
      </c>
      <c r="C537">
        <v>2023</v>
      </c>
      <c r="D537" s="85">
        <v>202307</v>
      </c>
      <c r="E537" s="68"/>
      <c r="F537" s="68"/>
    </row>
    <row r="538" spans="2:6" x14ac:dyDescent="0.25">
      <c r="B538" s="26">
        <v>43374</v>
      </c>
      <c r="C538">
        <v>2023</v>
      </c>
      <c r="D538" s="85">
        <v>202308</v>
      </c>
      <c r="E538" s="68"/>
      <c r="F538" s="68"/>
    </row>
    <row r="539" spans="2:6" x14ac:dyDescent="0.25">
      <c r="B539" s="26">
        <v>43374</v>
      </c>
      <c r="C539">
        <v>2023</v>
      </c>
      <c r="D539" s="85">
        <v>202309</v>
      </c>
      <c r="E539" s="68"/>
      <c r="F539" s="68"/>
    </row>
    <row r="540" spans="2:6" x14ac:dyDescent="0.25">
      <c r="B540" s="26">
        <v>43374</v>
      </c>
      <c r="C540">
        <v>2023</v>
      </c>
      <c r="D540" s="85">
        <v>202310</v>
      </c>
      <c r="E540" s="68"/>
      <c r="F540" s="68"/>
    </row>
    <row r="541" spans="2:6" x14ac:dyDescent="0.25">
      <c r="B541" s="26">
        <v>43374</v>
      </c>
      <c r="C541">
        <v>2023</v>
      </c>
      <c r="D541" s="85">
        <v>202311</v>
      </c>
      <c r="E541" s="68"/>
      <c r="F541" s="68"/>
    </row>
    <row r="542" spans="2:6" x14ac:dyDescent="0.25">
      <c r="B542" s="26">
        <v>43374</v>
      </c>
      <c r="C542">
        <v>2023</v>
      </c>
      <c r="D542" s="85">
        <v>202312</v>
      </c>
      <c r="E542" s="68"/>
      <c r="F542" s="68"/>
    </row>
    <row r="543" spans="2:6" x14ac:dyDescent="0.25">
      <c r="B543" s="26">
        <v>43375</v>
      </c>
      <c r="C543">
        <v>2019</v>
      </c>
      <c r="D543" s="85">
        <v>201901</v>
      </c>
      <c r="E543" s="68"/>
      <c r="F543" s="68"/>
    </row>
    <row r="544" spans="2:6" x14ac:dyDescent="0.25">
      <c r="B544" s="26">
        <v>43375</v>
      </c>
      <c r="C544">
        <v>2019</v>
      </c>
      <c r="D544" s="85">
        <v>201902</v>
      </c>
      <c r="E544" s="68"/>
      <c r="F544" s="68"/>
    </row>
    <row r="545" spans="2:6" x14ac:dyDescent="0.25">
      <c r="B545" s="26">
        <v>43375</v>
      </c>
      <c r="C545">
        <v>2019</v>
      </c>
      <c r="D545" s="85">
        <v>201903</v>
      </c>
      <c r="E545" s="68"/>
      <c r="F545" s="68"/>
    </row>
    <row r="546" spans="2:6" x14ac:dyDescent="0.25">
      <c r="B546" s="26">
        <v>43375</v>
      </c>
      <c r="C546">
        <v>2019</v>
      </c>
      <c r="D546" s="85">
        <v>201904</v>
      </c>
      <c r="E546" s="68"/>
      <c r="F546" s="68"/>
    </row>
    <row r="547" spans="2:6" x14ac:dyDescent="0.25">
      <c r="B547" s="26">
        <v>43375</v>
      </c>
      <c r="C547">
        <v>2019</v>
      </c>
      <c r="D547" s="85">
        <v>201905</v>
      </c>
      <c r="E547" s="68"/>
      <c r="F547" s="68"/>
    </row>
    <row r="548" spans="2:6" x14ac:dyDescent="0.25">
      <c r="B548" s="26">
        <v>43375</v>
      </c>
      <c r="C548">
        <v>2019</v>
      </c>
      <c r="D548" s="85">
        <v>201906</v>
      </c>
      <c r="E548" s="68"/>
      <c r="F548" s="68"/>
    </row>
    <row r="549" spans="2:6" x14ac:dyDescent="0.25">
      <c r="B549" s="26">
        <v>43375</v>
      </c>
      <c r="C549">
        <v>2019</v>
      </c>
      <c r="D549" s="85">
        <v>201907</v>
      </c>
      <c r="E549" s="68"/>
      <c r="F549" s="68"/>
    </row>
    <row r="550" spans="2:6" x14ac:dyDescent="0.25">
      <c r="B550" s="26">
        <v>43375</v>
      </c>
      <c r="C550">
        <v>2019</v>
      </c>
      <c r="D550" s="85">
        <v>201908</v>
      </c>
      <c r="E550" s="68"/>
      <c r="F550" s="68"/>
    </row>
    <row r="551" spans="2:6" x14ac:dyDescent="0.25">
      <c r="B551" s="26">
        <v>43375</v>
      </c>
      <c r="C551">
        <v>2019</v>
      </c>
      <c r="D551" s="85">
        <v>201909</v>
      </c>
      <c r="E551" s="68"/>
      <c r="F551" s="68"/>
    </row>
    <row r="552" spans="2:6" x14ac:dyDescent="0.25">
      <c r="B552" s="26">
        <v>43375</v>
      </c>
      <c r="C552">
        <v>2019</v>
      </c>
      <c r="D552" s="85">
        <v>201910</v>
      </c>
      <c r="E552" s="68"/>
      <c r="F552" s="68"/>
    </row>
    <row r="553" spans="2:6" x14ac:dyDescent="0.25">
      <c r="B553" s="26">
        <v>43375</v>
      </c>
      <c r="C553">
        <v>2019</v>
      </c>
      <c r="D553" s="85">
        <v>201911</v>
      </c>
      <c r="E553" s="68"/>
      <c r="F553" s="68"/>
    </row>
    <row r="554" spans="2:6" x14ac:dyDescent="0.25">
      <c r="B554" s="26">
        <v>43375</v>
      </c>
      <c r="C554">
        <v>2019</v>
      </c>
      <c r="D554" s="85">
        <v>201912</v>
      </c>
      <c r="E554" s="68"/>
      <c r="F554" s="68"/>
    </row>
    <row r="555" spans="2:6" x14ac:dyDescent="0.25">
      <c r="B555" s="26">
        <v>43375</v>
      </c>
      <c r="C555">
        <v>2020</v>
      </c>
      <c r="D555" s="85">
        <v>202001</v>
      </c>
      <c r="E555" s="68"/>
      <c r="F555" s="68"/>
    </row>
    <row r="556" spans="2:6" x14ac:dyDescent="0.25">
      <c r="B556" s="26">
        <v>43375</v>
      </c>
      <c r="C556">
        <v>2020</v>
      </c>
      <c r="D556" s="85">
        <v>202002</v>
      </c>
      <c r="E556" s="68"/>
      <c r="F556" s="68"/>
    </row>
    <row r="557" spans="2:6" x14ac:dyDescent="0.25">
      <c r="B557" s="26">
        <v>43375</v>
      </c>
      <c r="C557">
        <v>2020</v>
      </c>
      <c r="D557" s="85">
        <v>202003</v>
      </c>
      <c r="E557" s="68"/>
      <c r="F557" s="68"/>
    </row>
    <row r="558" spans="2:6" x14ac:dyDescent="0.25">
      <c r="B558" s="26">
        <v>43375</v>
      </c>
      <c r="C558">
        <v>2020</v>
      </c>
      <c r="D558" s="85">
        <v>202004</v>
      </c>
      <c r="E558" s="68"/>
      <c r="F558" s="68"/>
    </row>
    <row r="559" spans="2:6" x14ac:dyDescent="0.25">
      <c r="B559" s="26">
        <v>43375</v>
      </c>
      <c r="C559">
        <v>2020</v>
      </c>
      <c r="D559" s="85">
        <v>202005</v>
      </c>
      <c r="E559" s="68"/>
      <c r="F559" s="68"/>
    </row>
    <row r="560" spans="2:6" x14ac:dyDescent="0.25">
      <c r="B560" s="26">
        <v>43375</v>
      </c>
      <c r="C560">
        <v>2020</v>
      </c>
      <c r="D560" s="85">
        <v>202006</v>
      </c>
      <c r="E560" s="68"/>
      <c r="F560" s="68"/>
    </row>
    <row r="561" spans="2:6" x14ac:dyDescent="0.25">
      <c r="B561" s="26">
        <v>43375</v>
      </c>
      <c r="C561">
        <v>2020</v>
      </c>
      <c r="D561" s="85">
        <v>202007</v>
      </c>
      <c r="E561" s="68"/>
      <c r="F561" s="68"/>
    </row>
    <row r="562" spans="2:6" x14ac:dyDescent="0.25">
      <c r="B562" s="26">
        <v>43375</v>
      </c>
      <c r="C562">
        <v>2020</v>
      </c>
      <c r="D562" s="85">
        <v>202008</v>
      </c>
      <c r="E562" s="68"/>
      <c r="F562" s="68"/>
    </row>
    <row r="563" spans="2:6" x14ac:dyDescent="0.25">
      <c r="B563" s="26">
        <v>43375</v>
      </c>
      <c r="C563">
        <v>2020</v>
      </c>
      <c r="D563" s="85">
        <v>202009</v>
      </c>
      <c r="E563" s="68"/>
      <c r="F563" s="68"/>
    </row>
    <row r="564" spans="2:6" x14ac:dyDescent="0.25">
      <c r="B564" s="26">
        <v>43375</v>
      </c>
      <c r="C564">
        <v>2020</v>
      </c>
      <c r="D564" s="85">
        <v>202010</v>
      </c>
      <c r="E564" s="68"/>
      <c r="F564" s="68"/>
    </row>
    <row r="565" spans="2:6" x14ac:dyDescent="0.25">
      <c r="B565" s="26">
        <v>43375</v>
      </c>
      <c r="C565">
        <v>2020</v>
      </c>
      <c r="D565" s="85">
        <v>202011</v>
      </c>
      <c r="E565" s="68"/>
      <c r="F565" s="68"/>
    </row>
    <row r="566" spans="2:6" x14ac:dyDescent="0.25">
      <c r="B566" s="26">
        <v>43375</v>
      </c>
      <c r="C566">
        <v>2020</v>
      </c>
      <c r="D566" s="85">
        <v>202012</v>
      </c>
      <c r="E566" s="68"/>
      <c r="F566" s="68"/>
    </row>
    <row r="567" spans="2:6" x14ac:dyDescent="0.25">
      <c r="B567" s="26">
        <v>43375</v>
      </c>
      <c r="C567">
        <v>2021</v>
      </c>
      <c r="D567" s="85">
        <v>202101</v>
      </c>
      <c r="E567" s="68"/>
      <c r="F567" s="68"/>
    </row>
    <row r="568" spans="2:6" x14ac:dyDescent="0.25">
      <c r="B568" s="26">
        <v>43375</v>
      </c>
      <c r="C568">
        <v>2021</v>
      </c>
      <c r="D568" s="85">
        <v>202102</v>
      </c>
      <c r="E568" s="68"/>
      <c r="F568" s="68"/>
    </row>
    <row r="569" spans="2:6" x14ac:dyDescent="0.25">
      <c r="B569" s="26">
        <v>43375</v>
      </c>
      <c r="C569">
        <v>2021</v>
      </c>
      <c r="D569" s="85">
        <v>202103</v>
      </c>
      <c r="E569" s="68"/>
      <c r="F569" s="68"/>
    </row>
    <row r="570" spans="2:6" x14ac:dyDescent="0.25">
      <c r="B570" s="26">
        <v>43375</v>
      </c>
      <c r="C570">
        <v>2021</v>
      </c>
      <c r="D570" s="85">
        <v>202104</v>
      </c>
      <c r="E570" s="68"/>
      <c r="F570" s="68"/>
    </row>
    <row r="571" spans="2:6" x14ac:dyDescent="0.25">
      <c r="B571" s="26">
        <v>43375</v>
      </c>
      <c r="C571">
        <v>2021</v>
      </c>
      <c r="D571" s="85">
        <v>202105</v>
      </c>
      <c r="E571" s="68"/>
      <c r="F571" s="68"/>
    </row>
    <row r="572" spans="2:6" x14ac:dyDescent="0.25">
      <c r="B572" s="26">
        <v>43375</v>
      </c>
      <c r="C572">
        <v>2021</v>
      </c>
      <c r="D572" s="85">
        <v>202106</v>
      </c>
      <c r="E572" s="68"/>
      <c r="F572" s="68"/>
    </row>
    <row r="573" spans="2:6" x14ac:dyDescent="0.25">
      <c r="B573" s="26">
        <v>43375</v>
      </c>
      <c r="C573">
        <v>2021</v>
      </c>
      <c r="D573" s="85">
        <v>202107</v>
      </c>
      <c r="E573" s="68"/>
      <c r="F573" s="68"/>
    </row>
    <row r="574" spans="2:6" x14ac:dyDescent="0.25">
      <c r="B574" s="26">
        <v>43375</v>
      </c>
      <c r="C574">
        <v>2021</v>
      </c>
      <c r="D574" s="85">
        <v>202108</v>
      </c>
      <c r="E574" s="68"/>
      <c r="F574" s="68"/>
    </row>
    <row r="575" spans="2:6" x14ac:dyDescent="0.25">
      <c r="B575" s="26">
        <v>43375</v>
      </c>
      <c r="C575">
        <v>2021</v>
      </c>
      <c r="D575" s="85">
        <v>202109</v>
      </c>
      <c r="E575" s="68"/>
      <c r="F575" s="68"/>
    </row>
    <row r="576" spans="2:6" x14ac:dyDescent="0.25">
      <c r="B576" s="26">
        <v>43375</v>
      </c>
      <c r="C576">
        <v>2021</v>
      </c>
      <c r="D576" s="85">
        <v>202110</v>
      </c>
      <c r="E576" s="68"/>
      <c r="F576" s="68"/>
    </row>
    <row r="577" spans="2:6" x14ac:dyDescent="0.25">
      <c r="B577" s="26">
        <v>43375</v>
      </c>
      <c r="C577">
        <v>2021</v>
      </c>
      <c r="D577" s="85">
        <v>202111</v>
      </c>
      <c r="E577" s="68"/>
      <c r="F577" s="68"/>
    </row>
    <row r="578" spans="2:6" x14ac:dyDescent="0.25">
      <c r="B578" s="26">
        <v>43375</v>
      </c>
      <c r="C578">
        <v>2021</v>
      </c>
      <c r="D578" s="85">
        <v>202112</v>
      </c>
      <c r="E578" s="68"/>
      <c r="F578" s="68"/>
    </row>
    <row r="579" spans="2:6" x14ac:dyDescent="0.25">
      <c r="B579" s="26">
        <v>43375</v>
      </c>
      <c r="C579">
        <v>2022</v>
      </c>
      <c r="D579" s="85">
        <v>202201</v>
      </c>
      <c r="E579" s="68"/>
      <c r="F579" s="68"/>
    </row>
    <row r="580" spans="2:6" x14ac:dyDescent="0.25">
      <c r="B580" s="26">
        <v>43375</v>
      </c>
      <c r="C580">
        <v>2022</v>
      </c>
      <c r="D580" s="85">
        <v>202202</v>
      </c>
      <c r="E580" s="68"/>
      <c r="F580" s="68"/>
    </row>
    <row r="581" spans="2:6" x14ac:dyDescent="0.25">
      <c r="B581" s="26">
        <v>43375</v>
      </c>
      <c r="C581">
        <v>2022</v>
      </c>
      <c r="D581" s="85">
        <v>202203</v>
      </c>
      <c r="E581" s="68"/>
      <c r="F581" s="68"/>
    </row>
    <row r="582" spans="2:6" x14ac:dyDescent="0.25">
      <c r="B582" s="26">
        <v>43375</v>
      </c>
      <c r="C582">
        <v>2022</v>
      </c>
      <c r="D582" s="85">
        <v>202204</v>
      </c>
      <c r="E582" s="68"/>
      <c r="F582" s="68"/>
    </row>
    <row r="583" spans="2:6" x14ac:dyDescent="0.25">
      <c r="B583" s="26">
        <v>43375</v>
      </c>
      <c r="C583">
        <v>2022</v>
      </c>
      <c r="D583" s="85">
        <v>202205</v>
      </c>
      <c r="E583" s="68"/>
      <c r="F583" s="68"/>
    </row>
    <row r="584" spans="2:6" x14ac:dyDescent="0.25">
      <c r="B584" s="26">
        <v>43375</v>
      </c>
      <c r="C584">
        <v>2022</v>
      </c>
      <c r="D584" s="85">
        <v>202206</v>
      </c>
      <c r="E584" s="68"/>
      <c r="F584" s="68"/>
    </row>
    <row r="585" spans="2:6" x14ac:dyDescent="0.25">
      <c r="B585" s="26">
        <v>43375</v>
      </c>
      <c r="C585">
        <v>2022</v>
      </c>
      <c r="D585" s="85">
        <v>202207</v>
      </c>
      <c r="E585" s="68"/>
      <c r="F585" s="68"/>
    </row>
    <row r="586" spans="2:6" x14ac:dyDescent="0.25">
      <c r="B586" s="26">
        <v>43375</v>
      </c>
      <c r="C586">
        <v>2022</v>
      </c>
      <c r="D586" s="85">
        <v>202208</v>
      </c>
      <c r="E586" s="68"/>
      <c r="F586" s="68"/>
    </row>
    <row r="587" spans="2:6" x14ac:dyDescent="0.25">
      <c r="B587" s="26">
        <v>43375</v>
      </c>
      <c r="C587">
        <v>2022</v>
      </c>
      <c r="D587" s="85">
        <v>202209</v>
      </c>
      <c r="E587" s="68"/>
      <c r="F587" s="68"/>
    </row>
    <row r="588" spans="2:6" x14ac:dyDescent="0.25">
      <c r="B588" s="26">
        <v>43375</v>
      </c>
      <c r="C588">
        <v>2022</v>
      </c>
      <c r="D588" s="85">
        <v>202210</v>
      </c>
      <c r="E588" s="68"/>
      <c r="F588" s="68"/>
    </row>
    <row r="589" spans="2:6" x14ac:dyDescent="0.25">
      <c r="B589" s="26">
        <v>43375</v>
      </c>
      <c r="C589">
        <v>2022</v>
      </c>
      <c r="D589" s="85">
        <v>202211</v>
      </c>
      <c r="E589" s="68"/>
      <c r="F589" s="68"/>
    </row>
    <row r="590" spans="2:6" x14ac:dyDescent="0.25">
      <c r="B590" s="26">
        <v>43375</v>
      </c>
      <c r="C590">
        <v>2022</v>
      </c>
      <c r="D590" s="85">
        <v>202212</v>
      </c>
      <c r="E590" s="68"/>
      <c r="F590" s="68"/>
    </row>
    <row r="591" spans="2:6" x14ac:dyDescent="0.25">
      <c r="B591" s="26">
        <v>43375</v>
      </c>
      <c r="C591">
        <v>2023</v>
      </c>
      <c r="D591" s="85">
        <v>202301</v>
      </c>
      <c r="E591" s="68"/>
      <c r="F591" s="68"/>
    </row>
    <row r="592" spans="2:6" x14ac:dyDescent="0.25">
      <c r="B592" s="26">
        <v>43375</v>
      </c>
      <c r="C592">
        <v>2023</v>
      </c>
      <c r="D592" s="85">
        <v>202302</v>
      </c>
      <c r="E592" s="68"/>
      <c r="F592" s="68"/>
    </row>
    <row r="593" spans="2:6" x14ac:dyDescent="0.25">
      <c r="B593" s="26">
        <v>43375</v>
      </c>
      <c r="C593">
        <v>2023</v>
      </c>
      <c r="D593" s="85">
        <v>202303</v>
      </c>
      <c r="E593" s="68"/>
      <c r="F593" s="68"/>
    </row>
    <row r="594" spans="2:6" x14ac:dyDescent="0.25">
      <c r="B594" s="26">
        <v>43375</v>
      </c>
      <c r="C594">
        <v>2023</v>
      </c>
      <c r="D594" s="85">
        <v>202304</v>
      </c>
      <c r="E594" s="68"/>
      <c r="F594" s="68"/>
    </row>
    <row r="595" spans="2:6" x14ac:dyDescent="0.25">
      <c r="B595" s="26">
        <v>43375</v>
      </c>
      <c r="C595">
        <v>2023</v>
      </c>
      <c r="D595" s="85">
        <v>202305</v>
      </c>
      <c r="E595" s="68"/>
      <c r="F595" s="68"/>
    </row>
    <row r="596" spans="2:6" x14ac:dyDescent="0.25">
      <c r="B596" s="26">
        <v>43375</v>
      </c>
      <c r="C596">
        <v>2023</v>
      </c>
      <c r="D596" s="85">
        <v>202306</v>
      </c>
      <c r="E596" s="68"/>
      <c r="F596" s="68"/>
    </row>
    <row r="597" spans="2:6" x14ac:dyDescent="0.25">
      <c r="B597" s="26">
        <v>43375</v>
      </c>
      <c r="C597">
        <v>2023</v>
      </c>
      <c r="D597" s="85">
        <v>202307</v>
      </c>
      <c r="E597" s="68"/>
      <c r="F597" s="68"/>
    </row>
    <row r="598" spans="2:6" x14ac:dyDescent="0.25">
      <c r="B598" s="26">
        <v>43375</v>
      </c>
      <c r="C598">
        <v>2023</v>
      </c>
      <c r="D598" s="85">
        <v>202308</v>
      </c>
      <c r="E598" s="68"/>
      <c r="F598" s="68"/>
    </row>
    <row r="599" spans="2:6" x14ac:dyDescent="0.25">
      <c r="B599" s="26">
        <v>43375</v>
      </c>
      <c r="C599">
        <v>2023</v>
      </c>
      <c r="D599" s="85">
        <v>202309</v>
      </c>
      <c r="E599" s="68"/>
      <c r="F599" s="68"/>
    </row>
    <row r="600" spans="2:6" x14ac:dyDescent="0.25">
      <c r="B600" s="26">
        <v>43375</v>
      </c>
      <c r="C600">
        <v>2023</v>
      </c>
      <c r="D600" s="85">
        <v>202310</v>
      </c>
      <c r="E600" s="68"/>
      <c r="F600" s="68"/>
    </row>
    <row r="601" spans="2:6" x14ac:dyDescent="0.25">
      <c r="B601" s="26">
        <v>43375</v>
      </c>
      <c r="C601">
        <v>2023</v>
      </c>
      <c r="D601" s="85">
        <v>202311</v>
      </c>
      <c r="E601" s="68"/>
      <c r="F601" s="68"/>
    </row>
    <row r="602" spans="2:6" x14ac:dyDescent="0.25">
      <c r="B602" s="26">
        <v>43375</v>
      </c>
      <c r="C602">
        <v>2023</v>
      </c>
      <c r="D602" s="85">
        <v>202312</v>
      </c>
      <c r="E602" s="68"/>
      <c r="F602" s="68"/>
    </row>
    <row r="603" spans="2:6" x14ac:dyDescent="0.25">
      <c r="B603" s="26">
        <v>43376</v>
      </c>
      <c r="C603">
        <v>2019</v>
      </c>
      <c r="D603" s="85">
        <v>201901</v>
      </c>
      <c r="E603" s="68"/>
      <c r="F603" s="68"/>
    </row>
    <row r="604" spans="2:6" x14ac:dyDescent="0.25">
      <c r="B604" s="26">
        <v>43376</v>
      </c>
      <c r="C604">
        <v>2019</v>
      </c>
      <c r="D604" s="85">
        <v>201902</v>
      </c>
      <c r="E604" s="68"/>
      <c r="F604" s="68"/>
    </row>
    <row r="605" spans="2:6" x14ac:dyDescent="0.25">
      <c r="B605" s="26">
        <v>43376</v>
      </c>
      <c r="C605">
        <v>2019</v>
      </c>
      <c r="D605" s="85">
        <v>201903</v>
      </c>
      <c r="E605" s="68"/>
      <c r="F605" s="68"/>
    </row>
    <row r="606" spans="2:6" x14ac:dyDescent="0.25">
      <c r="B606" s="26">
        <v>43376</v>
      </c>
      <c r="C606">
        <v>2019</v>
      </c>
      <c r="D606" s="85">
        <v>201904</v>
      </c>
      <c r="E606" s="68"/>
      <c r="F606" s="68"/>
    </row>
    <row r="607" spans="2:6" x14ac:dyDescent="0.25">
      <c r="B607" s="26">
        <v>43376</v>
      </c>
      <c r="C607">
        <v>2019</v>
      </c>
      <c r="D607" s="85">
        <v>201905</v>
      </c>
      <c r="E607" s="68"/>
      <c r="F607" s="68"/>
    </row>
    <row r="608" spans="2:6" x14ac:dyDescent="0.25">
      <c r="B608" s="26">
        <v>43376</v>
      </c>
      <c r="C608">
        <v>2019</v>
      </c>
      <c r="D608" s="85">
        <v>201906</v>
      </c>
      <c r="E608" s="68"/>
      <c r="F608" s="68"/>
    </row>
    <row r="609" spans="2:6" x14ac:dyDescent="0.25">
      <c r="B609" s="26">
        <v>43376</v>
      </c>
      <c r="C609">
        <v>2019</v>
      </c>
      <c r="D609" s="85">
        <v>201907</v>
      </c>
      <c r="E609" s="68"/>
      <c r="F609" s="68"/>
    </row>
    <row r="610" spans="2:6" x14ac:dyDescent="0.25">
      <c r="B610" s="26">
        <v>43376</v>
      </c>
      <c r="C610">
        <v>2019</v>
      </c>
      <c r="D610" s="85">
        <v>201908</v>
      </c>
      <c r="E610" s="68"/>
      <c r="F610" s="68"/>
    </row>
    <row r="611" spans="2:6" x14ac:dyDescent="0.25">
      <c r="B611" s="26">
        <v>43376</v>
      </c>
      <c r="C611">
        <v>2019</v>
      </c>
      <c r="D611" s="85">
        <v>201909</v>
      </c>
      <c r="E611" s="68"/>
      <c r="F611" s="68"/>
    </row>
    <row r="612" spans="2:6" x14ac:dyDescent="0.25">
      <c r="B612" s="26">
        <v>43376</v>
      </c>
      <c r="C612">
        <v>2019</v>
      </c>
      <c r="D612" s="85">
        <v>201910</v>
      </c>
      <c r="E612" s="68"/>
      <c r="F612" s="68"/>
    </row>
    <row r="613" spans="2:6" x14ac:dyDescent="0.25">
      <c r="B613" s="26">
        <v>43376</v>
      </c>
      <c r="C613">
        <v>2019</v>
      </c>
      <c r="D613" s="85">
        <v>201911</v>
      </c>
      <c r="E613" s="68"/>
      <c r="F613" s="68"/>
    </row>
    <row r="614" spans="2:6" x14ac:dyDescent="0.25">
      <c r="B614" s="26">
        <v>43376</v>
      </c>
      <c r="C614">
        <v>2019</v>
      </c>
      <c r="D614" s="85">
        <v>201912</v>
      </c>
      <c r="E614" s="68"/>
      <c r="F614" s="68"/>
    </row>
    <row r="615" spans="2:6" x14ac:dyDescent="0.25">
      <c r="B615" s="26">
        <v>43376</v>
      </c>
      <c r="C615">
        <v>2020</v>
      </c>
      <c r="D615" s="85">
        <v>202001</v>
      </c>
      <c r="E615" s="68"/>
      <c r="F615" s="68"/>
    </row>
    <row r="616" spans="2:6" x14ac:dyDescent="0.25">
      <c r="B616" s="26">
        <v>43376</v>
      </c>
      <c r="C616">
        <v>2020</v>
      </c>
      <c r="D616" s="85">
        <v>202002</v>
      </c>
      <c r="E616" s="68"/>
      <c r="F616" s="68"/>
    </row>
    <row r="617" spans="2:6" x14ac:dyDescent="0.25">
      <c r="B617" s="26">
        <v>43376</v>
      </c>
      <c r="C617">
        <v>2020</v>
      </c>
      <c r="D617" s="85">
        <v>202003</v>
      </c>
      <c r="E617" s="68"/>
      <c r="F617" s="68"/>
    </row>
    <row r="618" spans="2:6" x14ac:dyDescent="0.25">
      <c r="B618" s="26">
        <v>43376</v>
      </c>
      <c r="C618">
        <v>2020</v>
      </c>
      <c r="D618" s="85">
        <v>202004</v>
      </c>
      <c r="E618" s="68"/>
      <c r="F618" s="68"/>
    </row>
    <row r="619" spans="2:6" x14ac:dyDescent="0.25">
      <c r="B619" s="26">
        <v>43376</v>
      </c>
      <c r="C619">
        <v>2020</v>
      </c>
      <c r="D619" s="85">
        <v>202005</v>
      </c>
      <c r="E619" s="68"/>
      <c r="F619" s="68"/>
    </row>
    <row r="620" spans="2:6" x14ac:dyDescent="0.25">
      <c r="B620" s="26">
        <v>43376</v>
      </c>
      <c r="C620">
        <v>2020</v>
      </c>
      <c r="D620" s="85">
        <v>202006</v>
      </c>
      <c r="E620" s="68"/>
      <c r="F620" s="68"/>
    </row>
    <row r="621" spans="2:6" x14ac:dyDescent="0.25">
      <c r="B621" s="26">
        <v>43376</v>
      </c>
      <c r="C621">
        <v>2020</v>
      </c>
      <c r="D621" s="85">
        <v>202007</v>
      </c>
      <c r="E621" s="68"/>
      <c r="F621" s="68"/>
    </row>
    <row r="622" spans="2:6" x14ac:dyDescent="0.25">
      <c r="B622" s="26">
        <v>43376</v>
      </c>
      <c r="C622">
        <v>2020</v>
      </c>
      <c r="D622" s="85">
        <v>202008</v>
      </c>
      <c r="E622" s="68"/>
      <c r="F622" s="68"/>
    </row>
    <row r="623" spans="2:6" x14ac:dyDescent="0.25">
      <c r="B623" s="26">
        <v>43376</v>
      </c>
      <c r="C623">
        <v>2020</v>
      </c>
      <c r="D623" s="85">
        <v>202009</v>
      </c>
      <c r="E623" s="68"/>
      <c r="F623" s="68"/>
    </row>
    <row r="624" spans="2:6" x14ac:dyDescent="0.25">
      <c r="B624" s="26">
        <v>43376</v>
      </c>
      <c r="C624">
        <v>2020</v>
      </c>
      <c r="D624" s="85">
        <v>202010</v>
      </c>
      <c r="E624" s="68"/>
      <c r="F624" s="68"/>
    </row>
    <row r="625" spans="2:6" x14ac:dyDescent="0.25">
      <c r="B625" s="26">
        <v>43376</v>
      </c>
      <c r="C625">
        <v>2020</v>
      </c>
      <c r="D625" s="85">
        <v>202011</v>
      </c>
      <c r="E625" s="68"/>
      <c r="F625" s="68"/>
    </row>
    <row r="626" spans="2:6" x14ac:dyDescent="0.25">
      <c r="B626" s="26">
        <v>43376</v>
      </c>
      <c r="C626">
        <v>2020</v>
      </c>
      <c r="D626" s="85">
        <v>202012</v>
      </c>
      <c r="E626" s="68"/>
      <c r="F626" s="68"/>
    </row>
    <row r="627" spans="2:6" x14ac:dyDescent="0.25">
      <c r="B627" s="26">
        <v>43376</v>
      </c>
      <c r="C627">
        <v>2021</v>
      </c>
      <c r="D627" s="85">
        <v>202101</v>
      </c>
      <c r="E627" s="68"/>
      <c r="F627" s="68"/>
    </row>
    <row r="628" spans="2:6" x14ac:dyDescent="0.25">
      <c r="B628" s="26">
        <v>43376</v>
      </c>
      <c r="C628">
        <v>2021</v>
      </c>
      <c r="D628" s="85">
        <v>202102</v>
      </c>
      <c r="E628" s="68"/>
      <c r="F628" s="68"/>
    </row>
    <row r="629" spans="2:6" x14ac:dyDescent="0.25">
      <c r="B629" s="26">
        <v>43376</v>
      </c>
      <c r="C629">
        <v>2021</v>
      </c>
      <c r="D629" s="85">
        <v>202103</v>
      </c>
      <c r="E629" s="68"/>
      <c r="F629" s="68"/>
    </row>
    <row r="630" spans="2:6" x14ac:dyDescent="0.25">
      <c r="B630" s="26">
        <v>43376</v>
      </c>
      <c r="C630">
        <v>2021</v>
      </c>
      <c r="D630" s="85">
        <v>202104</v>
      </c>
      <c r="E630" s="68"/>
      <c r="F630" s="68"/>
    </row>
    <row r="631" spans="2:6" x14ac:dyDescent="0.25">
      <c r="B631" s="26">
        <v>43376</v>
      </c>
      <c r="C631">
        <v>2021</v>
      </c>
      <c r="D631" s="85">
        <v>202105</v>
      </c>
      <c r="E631" s="68"/>
      <c r="F631" s="68"/>
    </row>
    <row r="632" spans="2:6" x14ac:dyDescent="0.25">
      <c r="B632" s="26">
        <v>43376</v>
      </c>
      <c r="C632">
        <v>2021</v>
      </c>
      <c r="D632" s="85">
        <v>202106</v>
      </c>
      <c r="E632" s="68"/>
      <c r="F632" s="68"/>
    </row>
    <row r="633" spans="2:6" x14ac:dyDescent="0.25">
      <c r="B633" s="26">
        <v>43376</v>
      </c>
      <c r="C633">
        <v>2021</v>
      </c>
      <c r="D633" s="85">
        <v>202107</v>
      </c>
      <c r="E633" s="68"/>
      <c r="F633" s="68"/>
    </row>
    <row r="634" spans="2:6" x14ac:dyDescent="0.25">
      <c r="B634" s="26">
        <v>43376</v>
      </c>
      <c r="C634">
        <v>2021</v>
      </c>
      <c r="D634" s="85">
        <v>202108</v>
      </c>
      <c r="E634" s="68"/>
      <c r="F634" s="68"/>
    </row>
    <row r="635" spans="2:6" x14ac:dyDescent="0.25">
      <c r="B635" s="26">
        <v>43376</v>
      </c>
      <c r="C635">
        <v>2021</v>
      </c>
      <c r="D635" s="85">
        <v>202109</v>
      </c>
      <c r="E635" s="68"/>
      <c r="F635" s="68"/>
    </row>
    <row r="636" spans="2:6" x14ac:dyDescent="0.25">
      <c r="B636" s="26">
        <v>43376</v>
      </c>
      <c r="C636">
        <v>2021</v>
      </c>
      <c r="D636" s="85">
        <v>202110</v>
      </c>
      <c r="E636" s="68"/>
      <c r="F636" s="68"/>
    </row>
    <row r="637" spans="2:6" x14ac:dyDescent="0.25">
      <c r="B637" s="26">
        <v>43376</v>
      </c>
      <c r="C637">
        <v>2021</v>
      </c>
      <c r="D637" s="85">
        <v>202111</v>
      </c>
      <c r="E637" s="68"/>
      <c r="F637" s="68"/>
    </row>
    <row r="638" spans="2:6" x14ac:dyDescent="0.25">
      <c r="B638" s="26">
        <v>43376</v>
      </c>
      <c r="C638">
        <v>2021</v>
      </c>
      <c r="D638" s="85">
        <v>202112</v>
      </c>
      <c r="E638" s="68"/>
      <c r="F638" s="68"/>
    </row>
    <row r="639" spans="2:6" x14ac:dyDescent="0.25">
      <c r="B639" s="26">
        <v>43376</v>
      </c>
      <c r="C639">
        <v>2022</v>
      </c>
      <c r="D639" s="85">
        <v>202201</v>
      </c>
      <c r="E639" s="68"/>
      <c r="F639" s="68"/>
    </row>
    <row r="640" spans="2:6" x14ac:dyDescent="0.25">
      <c r="B640" s="26">
        <v>43376</v>
      </c>
      <c r="C640">
        <v>2022</v>
      </c>
      <c r="D640" s="85">
        <v>202202</v>
      </c>
      <c r="E640" s="68"/>
      <c r="F640" s="68"/>
    </row>
    <row r="641" spans="2:6" x14ac:dyDescent="0.25">
      <c r="B641" s="26">
        <v>43376</v>
      </c>
      <c r="C641">
        <v>2022</v>
      </c>
      <c r="D641" s="85">
        <v>202203</v>
      </c>
      <c r="E641" s="68"/>
      <c r="F641" s="68"/>
    </row>
    <row r="642" spans="2:6" x14ac:dyDescent="0.25">
      <c r="B642" s="26">
        <v>43376</v>
      </c>
      <c r="C642">
        <v>2022</v>
      </c>
      <c r="D642" s="85">
        <v>202204</v>
      </c>
      <c r="E642" s="68"/>
      <c r="F642" s="68"/>
    </row>
    <row r="643" spans="2:6" x14ac:dyDescent="0.25">
      <c r="B643" s="26">
        <v>43376</v>
      </c>
      <c r="C643">
        <v>2022</v>
      </c>
      <c r="D643" s="85">
        <v>202205</v>
      </c>
      <c r="E643" s="68"/>
      <c r="F643" s="68"/>
    </row>
    <row r="644" spans="2:6" x14ac:dyDescent="0.25">
      <c r="B644" s="26">
        <v>43376</v>
      </c>
      <c r="C644">
        <v>2022</v>
      </c>
      <c r="D644" s="85">
        <v>202206</v>
      </c>
      <c r="E644" s="68"/>
      <c r="F644" s="68"/>
    </row>
    <row r="645" spans="2:6" x14ac:dyDescent="0.25">
      <c r="B645" s="26">
        <v>43376</v>
      </c>
      <c r="C645">
        <v>2022</v>
      </c>
      <c r="D645" s="85">
        <v>202207</v>
      </c>
      <c r="E645" s="68"/>
      <c r="F645" s="68"/>
    </row>
    <row r="646" spans="2:6" x14ac:dyDescent="0.25">
      <c r="B646" s="26">
        <v>43376</v>
      </c>
      <c r="C646">
        <v>2022</v>
      </c>
      <c r="D646" s="85">
        <v>202208</v>
      </c>
      <c r="E646" s="68"/>
      <c r="F646" s="68"/>
    </row>
    <row r="647" spans="2:6" x14ac:dyDescent="0.25">
      <c r="B647" s="26">
        <v>43376</v>
      </c>
      <c r="C647">
        <v>2022</v>
      </c>
      <c r="D647" s="85">
        <v>202209</v>
      </c>
      <c r="E647" s="68"/>
      <c r="F647" s="68"/>
    </row>
    <row r="648" spans="2:6" x14ac:dyDescent="0.25">
      <c r="B648" s="26">
        <v>43376</v>
      </c>
      <c r="C648">
        <v>2022</v>
      </c>
      <c r="D648" s="85">
        <v>202210</v>
      </c>
      <c r="E648" s="68"/>
      <c r="F648" s="68"/>
    </row>
    <row r="649" spans="2:6" x14ac:dyDescent="0.25">
      <c r="B649" s="26">
        <v>43376</v>
      </c>
      <c r="C649">
        <v>2022</v>
      </c>
      <c r="D649" s="85">
        <v>202211</v>
      </c>
      <c r="E649" s="68"/>
      <c r="F649" s="68"/>
    </row>
    <row r="650" spans="2:6" x14ac:dyDescent="0.25">
      <c r="B650" s="26">
        <v>43376</v>
      </c>
      <c r="C650">
        <v>2022</v>
      </c>
      <c r="D650" s="85">
        <v>202212</v>
      </c>
      <c r="E650" s="68"/>
      <c r="F650" s="68"/>
    </row>
    <row r="651" spans="2:6" x14ac:dyDescent="0.25">
      <c r="B651" s="26">
        <v>43376</v>
      </c>
      <c r="C651">
        <v>2023</v>
      </c>
      <c r="D651" s="85">
        <v>202301</v>
      </c>
      <c r="E651" s="68"/>
      <c r="F651" s="68"/>
    </row>
    <row r="652" spans="2:6" x14ac:dyDescent="0.25">
      <c r="B652" s="26">
        <v>43376</v>
      </c>
      <c r="C652">
        <v>2023</v>
      </c>
      <c r="D652" s="85">
        <v>202302</v>
      </c>
      <c r="E652" s="68"/>
      <c r="F652" s="68"/>
    </row>
    <row r="653" spans="2:6" x14ac:dyDescent="0.25">
      <c r="B653" s="26">
        <v>43376</v>
      </c>
      <c r="C653">
        <v>2023</v>
      </c>
      <c r="D653" s="85">
        <v>202303</v>
      </c>
      <c r="E653" s="68"/>
      <c r="F653" s="68"/>
    </row>
    <row r="654" spans="2:6" x14ac:dyDescent="0.25">
      <c r="B654" s="26">
        <v>43376</v>
      </c>
      <c r="C654">
        <v>2023</v>
      </c>
      <c r="D654" s="85">
        <v>202304</v>
      </c>
      <c r="E654" s="68"/>
      <c r="F654" s="68"/>
    </row>
    <row r="655" spans="2:6" x14ac:dyDescent="0.25">
      <c r="B655" s="26">
        <v>43376</v>
      </c>
      <c r="C655">
        <v>2023</v>
      </c>
      <c r="D655" s="85">
        <v>202305</v>
      </c>
      <c r="E655" s="68"/>
      <c r="F655" s="68"/>
    </row>
    <row r="656" spans="2:6" x14ac:dyDescent="0.25">
      <c r="B656" s="26">
        <v>43376</v>
      </c>
      <c r="C656">
        <v>2023</v>
      </c>
      <c r="D656" s="85">
        <v>202306</v>
      </c>
      <c r="E656" s="68"/>
      <c r="F656" s="68"/>
    </row>
    <row r="657" spans="2:6" x14ac:dyDescent="0.25">
      <c r="B657" s="26">
        <v>43376</v>
      </c>
      <c r="C657">
        <v>2023</v>
      </c>
      <c r="D657" s="85">
        <v>202307</v>
      </c>
      <c r="E657" s="68"/>
      <c r="F657" s="68"/>
    </row>
    <row r="658" spans="2:6" x14ac:dyDescent="0.25">
      <c r="B658" s="26">
        <v>43376</v>
      </c>
      <c r="C658">
        <v>2023</v>
      </c>
      <c r="D658" s="85">
        <v>202308</v>
      </c>
      <c r="E658" s="68"/>
      <c r="F658" s="68"/>
    </row>
    <row r="659" spans="2:6" x14ac:dyDescent="0.25">
      <c r="B659" s="26">
        <v>43376</v>
      </c>
      <c r="C659">
        <v>2023</v>
      </c>
      <c r="D659" s="85">
        <v>202309</v>
      </c>
      <c r="E659" s="68"/>
      <c r="F659" s="68"/>
    </row>
    <row r="660" spans="2:6" x14ac:dyDescent="0.25">
      <c r="B660" s="26">
        <v>43376</v>
      </c>
      <c r="C660">
        <v>2023</v>
      </c>
      <c r="D660" s="85">
        <v>202310</v>
      </c>
      <c r="E660" s="68"/>
      <c r="F660" s="68"/>
    </row>
    <row r="661" spans="2:6" x14ac:dyDescent="0.25">
      <c r="B661" s="26">
        <v>43376</v>
      </c>
      <c r="C661">
        <v>2023</v>
      </c>
      <c r="D661" s="85">
        <v>202311</v>
      </c>
      <c r="E661" s="68"/>
      <c r="F661" s="68"/>
    </row>
    <row r="662" spans="2:6" x14ac:dyDescent="0.25">
      <c r="B662" s="26">
        <v>43376</v>
      </c>
      <c r="C662">
        <v>2023</v>
      </c>
      <c r="D662" s="85">
        <v>202312</v>
      </c>
      <c r="E662" s="68"/>
      <c r="F662" s="68"/>
    </row>
    <row r="663" spans="2:6" x14ac:dyDescent="0.25">
      <c r="B663" s="26">
        <v>43377</v>
      </c>
      <c r="C663">
        <v>2019</v>
      </c>
      <c r="D663" s="85">
        <v>201901</v>
      </c>
      <c r="E663" s="68"/>
      <c r="F663" s="68"/>
    </row>
    <row r="664" spans="2:6" x14ac:dyDescent="0.25">
      <c r="B664" s="26">
        <v>43377</v>
      </c>
      <c r="C664">
        <v>2019</v>
      </c>
      <c r="D664" s="85">
        <v>201902</v>
      </c>
      <c r="E664" s="68"/>
      <c r="F664" s="68"/>
    </row>
    <row r="665" spans="2:6" x14ac:dyDescent="0.25">
      <c r="B665" s="26">
        <v>43377</v>
      </c>
      <c r="C665">
        <v>2019</v>
      </c>
      <c r="D665" s="85">
        <v>201903</v>
      </c>
      <c r="E665" s="68"/>
      <c r="F665" s="68"/>
    </row>
    <row r="666" spans="2:6" x14ac:dyDescent="0.25">
      <c r="B666" s="26">
        <v>43377</v>
      </c>
      <c r="C666">
        <v>2019</v>
      </c>
      <c r="D666" s="85">
        <v>201904</v>
      </c>
      <c r="E666" s="68"/>
      <c r="F666" s="68"/>
    </row>
    <row r="667" spans="2:6" x14ac:dyDescent="0.25">
      <c r="B667" s="26">
        <v>43377</v>
      </c>
      <c r="C667">
        <v>2019</v>
      </c>
      <c r="D667" s="85">
        <v>201905</v>
      </c>
      <c r="E667" s="68"/>
      <c r="F667" s="68"/>
    </row>
    <row r="668" spans="2:6" x14ac:dyDescent="0.25">
      <c r="B668" s="26">
        <v>43377</v>
      </c>
      <c r="C668">
        <v>2019</v>
      </c>
      <c r="D668" s="85">
        <v>201906</v>
      </c>
      <c r="E668" s="68"/>
      <c r="F668" s="68"/>
    </row>
    <row r="669" spans="2:6" x14ac:dyDescent="0.25">
      <c r="B669" s="26">
        <v>43377</v>
      </c>
      <c r="C669">
        <v>2019</v>
      </c>
      <c r="D669" s="85">
        <v>201907</v>
      </c>
      <c r="E669" s="68"/>
      <c r="F669" s="68"/>
    </row>
    <row r="670" spans="2:6" x14ac:dyDescent="0.25">
      <c r="B670" s="26">
        <v>43377</v>
      </c>
      <c r="C670">
        <v>2019</v>
      </c>
      <c r="D670" s="85">
        <v>201908</v>
      </c>
      <c r="E670" s="68"/>
      <c r="F670" s="68"/>
    </row>
    <row r="671" spans="2:6" x14ac:dyDescent="0.25">
      <c r="B671" s="26">
        <v>43377</v>
      </c>
      <c r="C671">
        <v>2019</v>
      </c>
      <c r="D671" s="85">
        <v>201909</v>
      </c>
      <c r="E671" s="68"/>
      <c r="F671" s="68"/>
    </row>
    <row r="672" spans="2:6" x14ac:dyDescent="0.25">
      <c r="B672" s="26">
        <v>43377</v>
      </c>
      <c r="C672">
        <v>2019</v>
      </c>
      <c r="D672" s="85">
        <v>201910</v>
      </c>
      <c r="E672" s="68"/>
      <c r="F672" s="68"/>
    </row>
    <row r="673" spans="2:6" x14ac:dyDescent="0.25">
      <c r="B673" s="26">
        <v>43377</v>
      </c>
      <c r="C673">
        <v>2019</v>
      </c>
      <c r="D673" s="85">
        <v>201911</v>
      </c>
      <c r="E673" s="68"/>
      <c r="F673" s="68"/>
    </row>
    <row r="674" spans="2:6" x14ac:dyDescent="0.25">
      <c r="B674" s="26">
        <v>43377</v>
      </c>
      <c r="C674">
        <v>2019</v>
      </c>
      <c r="D674" s="85">
        <v>201912</v>
      </c>
      <c r="E674" s="68"/>
      <c r="F674" s="68"/>
    </row>
    <row r="675" spans="2:6" x14ac:dyDescent="0.25">
      <c r="B675" s="26">
        <v>43377</v>
      </c>
      <c r="C675">
        <v>2020</v>
      </c>
      <c r="D675" s="85">
        <v>202001</v>
      </c>
      <c r="E675" s="68"/>
      <c r="F675" s="68"/>
    </row>
    <row r="676" spans="2:6" x14ac:dyDescent="0.25">
      <c r="B676" s="26">
        <v>43377</v>
      </c>
      <c r="C676">
        <v>2020</v>
      </c>
      <c r="D676" s="85">
        <v>202002</v>
      </c>
      <c r="E676" s="68"/>
      <c r="F676" s="68"/>
    </row>
    <row r="677" spans="2:6" x14ac:dyDescent="0.25">
      <c r="B677" s="26">
        <v>43377</v>
      </c>
      <c r="C677">
        <v>2020</v>
      </c>
      <c r="D677" s="85">
        <v>202003</v>
      </c>
      <c r="E677" s="68"/>
      <c r="F677" s="68"/>
    </row>
    <row r="678" spans="2:6" x14ac:dyDescent="0.25">
      <c r="B678" s="26">
        <v>43377</v>
      </c>
      <c r="C678">
        <v>2020</v>
      </c>
      <c r="D678" s="85">
        <v>202004</v>
      </c>
      <c r="E678" s="68"/>
      <c r="F678" s="68"/>
    </row>
    <row r="679" spans="2:6" x14ac:dyDescent="0.25">
      <c r="B679" s="26">
        <v>43377</v>
      </c>
      <c r="C679">
        <v>2020</v>
      </c>
      <c r="D679" s="85">
        <v>202005</v>
      </c>
      <c r="E679" s="68"/>
      <c r="F679" s="68"/>
    </row>
    <row r="680" spans="2:6" x14ac:dyDescent="0.25">
      <c r="B680" s="26">
        <v>43377</v>
      </c>
      <c r="C680">
        <v>2020</v>
      </c>
      <c r="D680" s="85">
        <v>202006</v>
      </c>
      <c r="E680" s="68"/>
      <c r="F680" s="68"/>
    </row>
    <row r="681" spans="2:6" x14ac:dyDescent="0.25">
      <c r="B681" s="26">
        <v>43377</v>
      </c>
      <c r="C681">
        <v>2020</v>
      </c>
      <c r="D681" s="85">
        <v>202007</v>
      </c>
      <c r="E681" s="68"/>
      <c r="F681" s="68"/>
    </row>
    <row r="682" spans="2:6" x14ac:dyDescent="0.25">
      <c r="B682" s="26">
        <v>43377</v>
      </c>
      <c r="C682">
        <v>2020</v>
      </c>
      <c r="D682" s="85">
        <v>202008</v>
      </c>
      <c r="E682" s="68"/>
      <c r="F682" s="68"/>
    </row>
    <row r="683" spans="2:6" x14ac:dyDescent="0.25">
      <c r="B683" s="26">
        <v>43377</v>
      </c>
      <c r="C683">
        <v>2020</v>
      </c>
      <c r="D683" s="85">
        <v>202009</v>
      </c>
      <c r="E683" s="68"/>
      <c r="F683" s="68"/>
    </row>
    <row r="684" spans="2:6" x14ac:dyDescent="0.25">
      <c r="B684" s="26">
        <v>43377</v>
      </c>
      <c r="C684">
        <v>2020</v>
      </c>
      <c r="D684" s="85">
        <v>202010</v>
      </c>
      <c r="E684" s="68"/>
      <c r="F684" s="68"/>
    </row>
    <row r="685" spans="2:6" x14ac:dyDescent="0.25">
      <c r="B685" s="26">
        <v>43377</v>
      </c>
      <c r="C685">
        <v>2020</v>
      </c>
      <c r="D685" s="85">
        <v>202011</v>
      </c>
      <c r="E685" s="68"/>
      <c r="F685" s="68"/>
    </row>
    <row r="686" spans="2:6" x14ac:dyDescent="0.25">
      <c r="B686" s="26">
        <v>43377</v>
      </c>
      <c r="C686">
        <v>2020</v>
      </c>
      <c r="D686" s="85">
        <v>202012</v>
      </c>
      <c r="E686" s="68"/>
      <c r="F686" s="68"/>
    </row>
    <row r="687" spans="2:6" x14ac:dyDescent="0.25">
      <c r="B687" s="26">
        <v>43377</v>
      </c>
      <c r="C687">
        <v>2021</v>
      </c>
      <c r="D687" s="85">
        <v>202101</v>
      </c>
      <c r="E687" s="68"/>
      <c r="F687" s="68"/>
    </row>
    <row r="688" spans="2:6" x14ac:dyDescent="0.25">
      <c r="B688" s="26">
        <v>43377</v>
      </c>
      <c r="C688">
        <v>2021</v>
      </c>
      <c r="D688" s="85">
        <v>202102</v>
      </c>
      <c r="E688" s="68"/>
      <c r="F688" s="68"/>
    </row>
    <row r="689" spans="2:6" x14ac:dyDescent="0.25">
      <c r="B689" s="26">
        <v>43377</v>
      </c>
      <c r="C689">
        <v>2021</v>
      </c>
      <c r="D689" s="85">
        <v>202103</v>
      </c>
      <c r="E689" s="68"/>
      <c r="F689" s="68"/>
    </row>
    <row r="690" spans="2:6" x14ac:dyDescent="0.25">
      <c r="B690" s="26">
        <v>43377</v>
      </c>
      <c r="C690">
        <v>2021</v>
      </c>
      <c r="D690" s="85">
        <v>202104</v>
      </c>
      <c r="E690" s="68"/>
      <c r="F690" s="68"/>
    </row>
    <row r="691" spans="2:6" x14ac:dyDescent="0.25">
      <c r="B691" s="26">
        <v>43377</v>
      </c>
      <c r="C691">
        <v>2021</v>
      </c>
      <c r="D691" s="85">
        <v>202105</v>
      </c>
      <c r="E691" s="68"/>
      <c r="F691" s="68"/>
    </row>
    <row r="692" spans="2:6" x14ac:dyDescent="0.25">
      <c r="B692" s="26">
        <v>43377</v>
      </c>
      <c r="C692">
        <v>2021</v>
      </c>
      <c r="D692" s="85">
        <v>202106</v>
      </c>
      <c r="E692" s="68"/>
      <c r="F692" s="68"/>
    </row>
    <row r="693" spans="2:6" x14ac:dyDescent="0.25">
      <c r="B693" s="26">
        <v>43377</v>
      </c>
      <c r="C693">
        <v>2021</v>
      </c>
      <c r="D693" s="85">
        <v>202107</v>
      </c>
      <c r="E693" s="68"/>
      <c r="F693" s="68"/>
    </row>
    <row r="694" spans="2:6" x14ac:dyDescent="0.25">
      <c r="B694" s="26">
        <v>43377</v>
      </c>
      <c r="C694">
        <v>2021</v>
      </c>
      <c r="D694" s="85">
        <v>202108</v>
      </c>
      <c r="E694" s="68"/>
      <c r="F694" s="68"/>
    </row>
    <row r="695" spans="2:6" x14ac:dyDescent="0.25">
      <c r="B695" s="26">
        <v>43377</v>
      </c>
      <c r="C695">
        <v>2021</v>
      </c>
      <c r="D695" s="85">
        <v>202109</v>
      </c>
      <c r="E695" s="68"/>
      <c r="F695" s="68"/>
    </row>
    <row r="696" spans="2:6" x14ac:dyDescent="0.25">
      <c r="B696" s="26">
        <v>43377</v>
      </c>
      <c r="C696">
        <v>2021</v>
      </c>
      <c r="D696" s="85">
        <v>202110</v>
      </c>
      <c r="E696" s="68"/>
      <c r="F696" s="68"/>
    </row>
    <row r="697" spans="2:6" x14ac:dyDescent="0.25">
      <c r="B697" s="26">
        <v>43377</v>
      </c>
      <c r="C697">
        <v>2021</v>
      </c>
      <c r="D697" s="85">
        <v>202111</v>
      </c>
      <c r="E697" s="68"/>
      <c r="F697" s="68"/>
    </row>
    <row r="698" spans="2:6" x14ac:dyDescent="0.25">
      <c r="B698" s="26">
        <v>43377</v>
      </c>
      <c r="C698">
        <v>2021</v>
      </c>
      <c r="D698" s="85">
        <v>202112</v>
      </c>
      <c r="E698" s="68"/>
      <c r="F698" s="68"/>
    </row>
    <row r="699" spans="2:6" x14ac:dyDescent="0.25">
      <c r="B699" s="26">
        <v>43377</v>
      </c>
      <c r="C699">
        <v>2022</v>
      </c>
      <c r="D699" s="85">
        <v>202201</v>
      </c>
      <c r="E699" s="68"/>
      <c r="F699" s="68"/>
    </row>
    <row r="700" spans="2:6" x14ac:dyDescent="0.25">
      <c r="B700" s="26">
        <v>43377</v>
      </c>
      <c r="C700">
        <v>2022</v>
      </c>
      <c r="D700" s="85">
        <v>202202</v>
      </c>
      <c r="E700" s="68"/>
      <c r="F700" s="68"/>
    </row>
    <row r="701" spans="2:6" x14ac:dyDescent="0.25">
      <c r="B701" s="26">
        <v>43377</v>
      </c>
      <c r="C701">
        <v>2022</v>
      </c>
      <c r="D701" s="85">
        <v>202203</v>
      </c>
      <c r="E701" s="68"/>
      <c r="F701" s="68"/>
    </row>
    <row r="702" spans="2:6" x14ac:dyDescent="0.25">
      <c r="B702" s="26">
        <v>43377</v>
      </c>
      <c r="C702">
        <v>2022</v>
      </c>
      <c r="D702" s="85">
        <v>202204</v>
      </c>
      <c r="E702" s="68"/>
      <c r="F702" s="68"/>
    </row>
    <row r="703" spans="2:6" x14ac:dyDescent="0.25">
      <c r="B703" s="26">
        <v>43377</v>
      </c>
      <c r="C703">
        <v>2022</v>
      </c>
      <c r="D703" s="85">
        <v>202205</v>
      </c>
      <c r="E703" s="68"/>
      <c r="F703" s="68"/>
    </row>
    <row r="704" spans="2:6" x14ac:dyDescent="0.25">
      <c r="B704" s="26">
        <v>43377</v>
      </c>
      <c r="C704">
        <v>2022</v>
      </c>
      <c r="D704" s="85">
        <v>202206</v>
      </c>
      <c r="E704" s="68"/>
      <c r="F704" s="68"/>
    </row>
    <row r="705" spans="2:6" x14ac:dyDescent="0.25">
      <c r="B705" s="26">
        <v>43377</v>
      </c>
      <c r="C705">
        <v>2022</v>
      </c>
      <c r="D705" s="85">
        <v>202207</v>
      </c>
      <c r="E705" s="68"/>
      <c r="F705" s="68"/>
    </row>
    <row r="706" spans="2:6" x14ac:dyDescent="0.25">
      <c r="B706" s="26">
        <v>43377</v>
      </c>
      <c r="C706">
        <v>2022</v>
      </c>
      <c r="D706" s="85">
        <v>202208</v>
      </c>
      <c r="E706" s="68"/>
      <c r="F706" s="68"/>
    </row>
    <row r="707" spans="2:6" x14ac:dyDescent="0.25">
      <c r="B707" s="26">
        <v>43377</v>
      </c>
      <c r="C707">
        <v>2022</v>
      </c>
      <c r="D707" s="85">
        <v>202209</v>
      </c>
      <c r="E707" s="68"/>
      <c r="F707" s="68"/>
    </row>
    <row r="708" spans="2:6" x14ac:dyDescent="0.25">
      <c r="B708" s="26">
        <v>43377</v>
      </c>
      <c r="C708">
        <v>2022</v>
      </c>
      <c r="D708" s="85">
        <v>202210</v>
      </c>
      <c r="E708" s="68"/>
      <c r="F708" s="68"/>
    </row>
    <row r="709" spans="2:6" x14ac:dyDescent="0.25">
      <c r="B709" s="26">
        <v>43377</v>
      </c>
      <c r="C709">
        <v>2022</v>
      </c>
      <c r="D709" s="85">
        <v>202211</v>
      </c>
      <c r="E709" s="68"/>
      <c r="F709" s="68"/>
    </row>
    <row r="710" spans="2:6" x14ac:dyDescent="0.25">
      <c r="B710" s="26">
        <v>43377</v>
      </c>
      <c r="C710">
        <v>2022</v>
      </c>
      <c r="D710" s="85">
        <v>202212</v>
      </c>
      <c r="E710" s="68"/>
      <c r="F710" s="68"/>
    </row>
    <row r="711" spans="2:6" x14ac:dyDescent="0.25">
      <c r="B711" s="26">
        <v>43377</v>
      </c>
      <c r="C711">
        <v>2023</v>
      </c>
      <c r="D711" s="85">
        <v>202301</v>
      </c>
      <c r="E711" s="68"/>
      <c r="F711" s="68"/>
    </row>
    <row r="712" spans="2:6" x14ac:dyDescent="0.25">
      <c r="B712" s="26">
        <v>43377</v>
      </c>
      <c r="C712">
        <v>2023</v>
      </c>
      <c r="D712" s="85">
        <v>202302</v>
      </c>
      <c r="E712" s="68"/>
      <c r="F712" s="68"/>
    </row>
    <row r="713" spans="2:6" x14ac:dyDescent="0.25">
      <c r="B713" s="26">
        <v>43377</v>
      </c>
      <c r="C713">
        <v>2023</v>
      </c>
      <c r="D713" s="85">
        <v>202303</v>
      </c>
      <c r="E713" s="68"/>
      <c r="F713" s="68"/>
    </row>
    <row r="714" spans="2:6" x14ac:dyDescent="0.25">
      <c r="B714" s="26">
        <v>43377</v>
      </c>
      <c r="C714">
        <v>2023</v>
      </c>
      <c r="D714" s="85">
        <v>202304</v>
      </c>
      <c r="E714" s="68"/>
      <c r="F714" s="68"/>
    </row>
    <row r="715" spans="2:6" x14ac:dyDescent="0.25">
      <c r="B715" s="26">
        <v>43377</v>
      </c>
      <c r="C715">
        <v>2023</v>
      </c>
      <c r="D715" s="85">
        <v>202305</v>
      </c>
      <c r="E715" s="68"/>
      <c r="F715" s="68"/>
    </row>
    <row r="716" spans="2:6" x14ac:dyDescent="0.25">
      <c r="B716" s="26">
        <v>43377</v>
      </c>
      <c r="C716">
        <v>2023</v>
      </c>
      <c r="D716" s="85">
        <v>202306</v>
      </c>
      <c r="E716" s="68"/>
      <c r="F716" s="68"/>
    </row>
    <row r="717" spans="2:6" x14ac:dyDescent="0.25">
      <c r="B717" s="26">
        <v>43377</v>
      </c>
      <c r="C717">
        <v>2023</v>
      </c>
      <c r="D717" s="85">
        <v>202307</v>
      </c>
      <c r="E717" s="68"/>
      <c r="F717" s="68"/>
    </row>
    <row r="718" spans="2:6" x14ac:dyDescent="0.25">
      <c r="B718" s="26">
        <v>43377</v>
      </c>
      <c r="C718">
        <v>2023</v>
      </c>
      <c r="D718" s="85">
        <v>202308</v>
      </c>
      <c r="E718" s="68"/>
      <c r="F718" s="68"/>
    </row>
    <row r="719" spans="2:6" x14ac:dyDescent="0.25">
      <c r="B719" s="26">
        <v>43377</v>
      </c>
      <c r="C719">
        <v>2023</v>
      </c>
      <c r="D719" s="85">
        <v>202309</v>
      </c>
      <c r="E719" s="68"/>
      <c r="F719" s="68"/>
    </row>
    <row r="720" spans="2:6" x14ac:dyDescent="0.25">
      <c r="B720" s="26">
        <v>43377</v>
      </c>
      <c r="C720">
        <v>2023</v>
      </c>
      <c r="D720" s="85">
        <v>202310</v>
      </c>
      <c r="E720" s="68"/>
      <c r="F720" s="68"/>
    </row>
    <row r="721" spans="2:6" x14ac:dyDescent="0.25">
      <c r="B721" s="26">
        <v>43377</v>
      </c>
      <c r="C721">
        <v>2023</v>
      </c>
      <c r="D721" s="85">
        <v>202311</v>
      </c>
      <c r="E721" s="68"/>
      <c r="F721" s="68"/>
    </row>
    <row r="722" spans="2:6" x14ac:dyDescent="0.25">
      <c r="B722" s="26">
        <v>43377</v>
      </c>
      <c r="C722">
        <v>2023</v>
      </c>
      <c r="D722" s="85">
        <v>202312</v>
      </c>
      <c r="E722" s="68"/>
      <c r="F722" s="68"/>
    </row>
    <row r="723" spans="2:6" x14ac:dyDescent="0.25">
      <c r="B723" s="26">
        <v>43378</v>
      </c>
      <c r="C723">
        <v>2019</v>
      </c>
      <c r="D723" s="85">
        <v>201901</v>
      </c>
      <c r="E723" s="68"/>
      <c r="F723" s="68"/>
    </row>
    <row r="724" spans="2:6" x14ac:dyDescent="0.25">
      <c r="B724" s="26">
        <v>43378</v>
      </c>
      <c r="C724">
        <v>2019</v>
      </c>
      <c r="D724" s="85">
        <v>201902</v>
      </c>
      <c r="E724" s="68"/>
      <c r="F724" s="68"/>
    </row>
    <row r="725" spans="2:6" x14ac:dyDescent="0.25">
      <c r="B725" s="26">
        <v>43378</v>
      </c>
      <c r="C725">
        <v>2019</v>
      </c>
      <c r="D725" s="85">
        <v>201903</v>
      </c>
      <c r="E725" s="68"/>
      <c r="F725" s="68"/>
    </row>
    <row r="726" spans="2:6" x14ac:dyDescent="0.25">
      <c r="B726" s="26">
        <v>43378</v>
      </c>
      <c r="C726">
        <v>2019</v>
      </c>
      <c r="D726" s="85">
        <v>201904</v>
      </c>
      <c r="E726" s="68"/>
      <c r="F726" s="68"/>
    </row>
    <row r="727" spans="2:6" x14ac:dyDescent="0.25">
      <c r="B727" s="26">
        <v>43378</v>
      </c>
      <c r="C727">
        <v>2019</v>
      </c>
      <c r="D727" s="85">
        <v>201905</v>
      </c>
      <c r="E727" s="68"/>
      <c r="F727" s="68"/>
    </row>
    <row r="728" spans="2:6" x14ac:dyDescent="0.25">
      <c r="B728" s="26">
        <v>43378</v>
      </c>
      <c r="C728">
        <v>2019</v>
      </c>
      <c r="D728" s="85">
        <v>201906</v>
      </c>
      <c r="E728" s="68"/>
      <c r="F728" s="68"/>
    </row>
    <row r="729" spans="2:6" x14ac:dyDescent="0.25">
      <c r="B729" s="26">
        <v>43378</v>
      </c>
      <c r="C729">
        <v>2019</v>
      </c>
      <c r="D729" s="85">
        <v>201907</v>
      </c>
      <c r="E729" s="68"/>
      <c r="F729" s="68"/>
    </row>
    <row r="730" spans="2:6" x14ac:dyDescent="0.25">
      <c r="B730" s="26">
        <v>43378</v>
      </c>
      <c r="C730">
        <v>2019</v>
      </c>
      <c r="D730" s="85">
        <v>201908</v>
      </c>
      <c r="E730" s="68"/>
      <c r="F730" s="68"/>
    </row>
    <row r="731" spans="2:6" x14ac:dyDescent="0.25">
      <c r="B731" s="26">
        <v>43378</v>
      </c>
      <c r="C731">
        <v>2019</v>
      </c>
      <c r="D731" s="85">
        <v>201909</v>
      </c>
      <c r="E731" s="68"/>
      <c r="F731" s="68"/>
    </row>
    <row r="732" spans="2:6" x14ac:dyDescent="0.25">
      <c r="B732" s="26">
        <v>43378</v>
      </c>
      <c r="C732">
        <v>2019</v>
      </c>
      <c r="D732" s="85">
        <v>201910</v>
      </c>
      <c r="E732" s="68"/>
      <c r="F732" s="68"/>
    </row>
    <row r="733" spans="2:6" x14ac:dyDescent="0.25">
      <c r="B733" s="26">
        <v>43378</v>
      </c>
      <c r="C733">
        <v>2019</v>
      </c>
      <c r="D733" s="85">
        <v>201911</v>
      </c>
      <c r="E733" s="68"/>
      <c r="F733" s="68"/>
    </row>
    <row r="734" spans="2:6" x14ac:dyDescent="0.25">
      <c r="B734" s="26">
        <v>43378</v>
      </c>
      <c r="C734">
        <v>2019</v>
      </c>
      <c r="D734" s="85">
        <v>201912</v>
      </c>
      <c r="E734" s="68"/>
      <c r="F734" s="68"/>
    </row>
    <row r="735" spans="2:6" x14ac:dyDescent="0.25">
      <c r="B735" s="26">
        <v>43378</v>
      </c>
      <c r="C735">
        <v>2020</v>
      </c>
      <c r="D735" s="85">
        <v>202001</v>
      </c>
      <c r="E735" s="68"/>
      <c r="F735" s="68"/>
    </row>
    <row r="736" spans="2:6" x14ac:dyDescent="0.25">
      <c r="B736" s="26">
        <v>43378</v>
      </c>
      <c r="C736">
        <v>2020</v>
      </c>
      <c r="D736" s="85">
        <v>202002</v>
      </c>
      <c r="E736" s="68"/>
      <c r="F736" s="68"/>
    </row>
    <row r="737" spans="2:6" x14ac:dyDescent="0.25">
      <c r="B737" s="26">
        <v>43378</v>
      </c>
      <c r="C737">
        <v>2020</v>
      </c>
      <c r="D737" s="85">
        <v>202003</v>
      </c>
      <c r="E737" s="68"/>
      <c r="F737" s="68"/>
    </row>
    <row r="738" spans="2:6" x14ac:dyDescent="0.25">
      <c r="B738" s="26">
        <v>43378</v>
      </c>
      <c r="C738">
        <v>2020</v>
      </c>
      <c r="D738" s="85">
        <v>202004</v>
      </c>
      <c r="E738" s="68"/>
      <c r="F738" s="68"/>
    </row>
    <row r="739" spans="2:6" x14ac:dyDescent="0.25">
      <c r="B739" s="26">
        <v>43378</v>
      </c>
      <c r="C739">
        <v>2020</v>
      </c>
      <c r="D739" s="85">
        <v>202005</v>
      </c>
      <c r="E739" s="68"/>
      <c r="F739" s="68"/>
    </row>
    <row r="740" spans="2:6" x14ac:dyDescent="0.25">
      <c r="B740" s="26">
        <v>43378</v>
      </c>
      <c r="C740">
        <v>2020</v>
      </c>
      <c r="D740" s="85">
        <v>202006</v>
      </c>
      <c r="E740" s="68"/>
      <c r="F740" s="68"/>
    </row>
    <row r="741" spans="2:6" x14ac:dyDescent="0.25">
      <c r="B741" s="26">
        <v>43378</v>
      </c>
      <c r="C741">
        <v>2020</v>
      </c>
      <c r="D741" s="85">
        <v>202007</v>
      </c>
      <c r="E741" s="68"/>
      <c r="F741" s="68"/>
    </row>
    <row r="742" spans="2:6" x14ac:dyDescent="0.25">
      <c r="B742" s="26">
        <v>43378</v>
      </c>
      <c r="C742">
        <v>2020</v>
      </c>
      <c r="D742" s="85">
        <v>202008</v>
      </c>
      <c r="E742" s="68"/>
      <c r="F742" s="68"/>
    </row>
    <row r="743" spans="2:6" x14ac:dyDescent="0.25">
      <c r="B743" s="26">
        <v>43378</v>
      </c>
      <c r="C743">
        <v>2020</v>
      </c>
      <c r="D743" s="85">
        <v>202009</v>
      </c>
      <c r="E743" s="68"/>
      <c r="F743" s="68"/>
    </row>
    <row r="744" spans="2:6" x14ac:dyDescent="0.25">
      <c r="B744" s="26">
        <v>43378</v>
      </c>
      <c r="C744">
        <v>2020</v>
      </c>
      <c r="D744" s="85">
        <v>202010</v>
      </c>
      <c r="E744" s="68"/>
      <c r="F744" s="68"/>
    </row>
    <row r="745" spans="2:6" x14ac:dyDescent="0.25">
      <c r="B745" s="26">
        <v>43378</v>
      </c>
      <c r="C745">
        <v>2020</v>
      </c>
      <c r="D745" s="85">
        <v>202011</v>
      </c>
      <c r="E745" s="68"/>
      <c r="F745" s="68"/>
    </row>
    <row r="746" spans="2:6" x14ac:dyDescent="0.25">
      <c r="B746" s="26">
        <v>43378</v>
      </c>
      <c r="C746">
        <v>2020</v>
      </c>
      <c r="D746" s="85">
        <v>202012</v>
      </c>
      <c r="E746" s="68"/>
      <c r="F746" s="68"/>
    </row>
    <row r="747" spans="2:6" x14ac:dyDescent="0.25">
      <c r="B747" s="26">
        <v>43378</v>
      </c>
      <c r="C747">
        <v>2021</v>
      </c>
      <c r="D747" s="85">
        <v>202101</v>
      </c>
      <c r="E747" s="68"/>
      <c r="F747" s="68"/>
    </row>
    <row r="748" spans="2:6" x14ac:dyDescent="0.25">
      <c r="B748" s="26">
        <v>43378</v>
      </c>
      <c r="C748">
        <v>2021</v>
      </c>
      <c r="D748" s="85">
        <v>202102</v>
      </c>
      <c r="E748" s="68"/>
      <c r="F748" s="68"/>
    </row>
    <row r="749" spans="2:6" x14ac:dyDescent="0.25">
      <c r="B749" s="26">
        <v>43378</v>
      </c>
      <c r="C749">
        <v>2021</v>
      </c>
      <c r="D749" s="85">
        <v>202103</v>
      </c>
      <c r="E749" s="68"/>
      <c r="F749" s="68"/>
    </row>
    <row r="750" spans="2:6" x14ac:dyDescent="0.25">
      <c r="B750" s="26">
        <v>43378</v>
      </c>
      <c r="C750">
        <v>2021</v>
      </c>
      <c r="D750" s="85">
        <v>202104</v>
      </c>
      <c r="E750" s="68"/>
      <c r="F750" s="68"/>
    </row>
    <row r="751" spans="2:6" x14ac:dyDescent="0.25">
      <c r="B751" s="26">
        <v>43378</v>
      </c>
      <c r="C751">
        <v>2021</v>
      </c>
      <c r="D751" s="85">
        <v>202105</v>
      </c>
      <c r="E751" s="68"/>
      <c r="F751" s="68"/>
    </row>
    <row r="752" spans="2:6" x14ac:dyDescent="0.25">
      <c r="B752" s="26">
        <v>43378</v>
      </c>
      <c r="C752">
        <v>2021</v>
      </c>
      <c r="D752" s="85">
        <v>202106</v>
      </c>
      <c r="E752" s="68"/>
      <c r="F752" s="68"/>
    </row>
    <row r="753" spans="2:6" x14ac:dyDescent="0.25">
      <c r="B753" s="26">
        <v>43378</v>
      </c>
      <c r="C753">
        <v>2021</v>
      </c>
      <c r="D753" s="85">
        <v>202107</v>
      </c>
      <c r="E753" s="68"/>
      <c r="F753" s="68"/>
    </row>
    <row r="754" spans="2:6" x14ac:dyDescent="0.25">
      <c r="B754" s="26">
        <v>43378</v>
      </c>
      <c r="C754">
        <v>2021</v>
      </c>
      <c r="D754" s="85">
        <v>202108</v>
      </c>
      <c r="E754" s="68"/>
      <c r="F754" s="68"/>
    </row>
    <row r="755" spans="2:6" x14ac:dyDescent="0.25">
      <c r="B755" s="26">
        <v>43378</v>
      </c>
      <c r="C755">
        <v>2021</v>
      </c>
      <c r="D755" s="85">
        <v>202109</v>
      </c>
      <c r="E755" s="68"/>
      <c r="F755" s="68"/>
    </row>
    <row r="756" spans="2:6" x14ac:dyDescent="0.25">
      <c r="B756" s="26">
        <v>43378</v>
      </c>
      <c r="C756">
        <v>2021</v>
      </c>
      <c r="D756" s="85">
        <v>202110</v>
      </c>
      <c r="E756" s="68"/>
      <c r="F756" s="68"/>
    </row>
    <row r="757" spans="2:6" x14ac:dyDescent="0.25">
      <c r="B757" s="26">
        <v>43378</v>
      </c>
      <c r="C757">
        <v>2021</v>
      </c>
      <c r="D757" s="85">
        <v>202111</v>
      </c>
      <c r="E757" s="68"/>
      <c r="F757" s="68"/>
    </row>
    <row r="758" spans="2:6" x14ac:dyDescent="0.25">
      <c r="B758" s="26">
        <v>43378</v>
      </c>
      <c r="C758">
        <v>2021</v>
      </c>
      <c r="D758" s="85">
        <v>202112</v>
      </c>
      <c r="E758" s="68"/>
      <c r="F758" s="68"/>
    </row>
    <row r="759" spans="2:6" x14ac:dyDescent="0.25">
      <c r="B759" s="26">
        <v>43378</v>
      </c>
      <c r="C759">
        <v>2022</v>
      </c>
      <c r="D759" s="85">
        <v>202201</v>
      </c>
      <c r="E759" s="68"/>
      <c r="F759" s="68"/>
    </row>
    <row r="760" spans="2:6" x14ac:dyDescent="0.25">
      <c r="B760" s="26">
        <v>43378</v>
      </c>
      <c r="C760">
        <v>2022</v>
      </c>
      <c r="D760" s="85">
        <v>202202</v>
      </c>
      <c r="E760" s="68"/>
      <c r="F760" s="68"/>
    </row>
    <row r="761" spans="2:6" x14ac:dyDescent="0.25">
      <c r="B761" s="26">
        <v>43378</v>
      </c>
      <c r="C761">
        <v>2022</v>
      </c>
      <c r="D761" s="85">
        <v>202203</v>
      </c>
      <c r="E761" s="68"/>
      <c r="F761" s="68"/>
    </row>
    <row r="762" spans="2:6" x14ac:dyDescent="0.25">
      <c r="B762" s="26">
        <v>43378</v>
      </c>
      <c r="C762">
        <v>2022</v>
      </c>
      <c r="D762" s="85">
        <v>202204</v>
      </c>
      <c r="E762" s="68"/>
      <c r="F762" s="68"/>
    </row>
    <row r="763" spans="2:6" x14ac:dyDescent="0.25">
      <c r="B763" s="26">
        <v>43378</v>
      </c>
      <c r="C763">
        <v>2022</v>
      </c>
      <c r="D763" s="85">
        <v>202205</v>
      </c>
      <c r="E763" s="68"/>
      <c r="F763" s="68"/>
    </row>
    <row r="764" spans="2:6" x14ac:dyDescent="0.25">
      <c r="B764" s="26">
        <v>43378</v>
      </c>
      <c r="C764">
        <v>2022</v>
      </c>
      <c r="D764" s="85">
        <v>202206</v>
      </c>
      <c r="E764" s="68"/>
      <c r="F764" s="68"/>
    </row>
    <row r="765" spans="2:6" x14ac:dyDescent="0.25">
      <c r="B765" s="26">
        <v>43378</v>
      </c>
      <c r="C765">
        <v>2022</v>
      </c>
      <c r="D765" s="85">
        <v>202207</v>
      </c>
      <c r="E765" s="68"/>
      <c r="F765" s="68"/>
    </row>
    <row r="766" spans="2:6" x14ac:dyDescent="0.25">
      <c r="B766" s="26">
        <v>43378</v>
      </c>
      <c r="C766">
        <v>2022</v>
      </c>
      <c r="D766" s="85">
        <v>202208</v>
      </c>
      <c r="E766" s="68"/>
      <c r="F766" s="68"/>
    </row>
    <row r="767" spans="2:6" x14ac:dyDescent="0.25">
      <c r="B767" s="26">
        <v>43378</v>
      </c>
      <c r="C767">
        <v>2022</v>
      </c>
      <c r="D767" s="85">
        <v>202209</v>
      </c>
      <c r="E767" s="68"/>
      <c r="F767" s="68"/>
    </row>
    <row r="768" spans="2:6" x14ac:dyDescent="0.25">
      <c r="B768" s="26">
        <v>43378</v>
      </c>
      <c r="C768">
        <v>2022</v>
      </c>
      <c r="D768" s="85">
        <v>202210</v>
      </c>
      <c r="E768" s="68"/>
      <c r="F768" s="68"/>
    </row>
    <row r="769" spans="2:6" x14ac:dyDescent="0.25">
      <c r="B769" s="26">
        <v>43378</v>
      </c>
      <c r="C769">
        <v>2022</v>
      </c>
      <c r="D769" s="85">
        <v>202211</v>
      </c>
      <c r="E769" s="68"/>
      <c r="F769" s="68"/>
    </row>
    <row r="770" spans="2:6" x14ac:dyDescent="0.25">
      <c r="B770" s="26">
        <v>43378</v>
      </c>
      <c r="C770">
        <v>2022</v>
      </c>
      <c r="D770" s="85">
        <v>202212</v>
      </c>
      <c r="E770" s="68"/>
      <c r="F770" s="68"/>
    </row>
    <row r="771" spans="2:6" x14ac:dyDescent="0.25">
      <c r="B771" s="26">
        <v>43378</v>
      </c>
      <c r="C771">
        <v>2023</v>
      </c>
      <c r="D771" s="85">
        <v>202301</v>
      </c>
      <c r="E771" s="68"/>
      <c r="F771" s="68"/>
    </row>
    <row r="772" spans="2:6" x14ac:dyDescent="0.25">
      <c r="B772" s="26">
        <v>43378</v>
      </c>
      <c r="C772">
        <v>2023</v>
      </c>
      <c r="D772" s="85">
        <v>202302</v>
      </c>
      <c r="E772" s="68"/>
      <c r="F772" s="68"/>
    </row>
    <row r="773" spans="2:6" x14ac:dyDescent="0.25">
      <c r="B773" s="26">
        <v>43378</v>
      </c>
      <c r="C773">
        <v>2023</v>
      </c>
      <c r="D773" s="85">
        <v>202303</v>
      </c>
      <c r="E773" s="68"/>
      <c r="F773" s="68"/>
    </row>
    <row r="774" spans="2:6" x14ac:dyDescent="0.25">
      <c r="B774" s="26">
        <v>43378</v>
      </c>
      <c r="C774">
        <v>2023</v>
      </c>
      <c r="D774" s="85">
        <v>202304</v>
      </c>
      <c r="E774" s="68"/>
      <c r="F774" s="68"/>
    </row>
    <row r="775" spans="2:6" x14ac:dyDescent="0.25">
      <c r="B775" s="26">
        <v>43378</v>
      </c>
      <c r="C775">
        <v>2023</v>
      </c>
      <c r="D775" s="85">
        <v>202305</v>
      </c>
      <c r="E775" s="68"/>
      <c r="F775" s="68"/>
    </row>
    <row r="776" spans="2:6" x14ac:dyDescent="0.25">
      <c r="B776" s="26">
        <v>43378</v>
      </c>
      <c r="C776">
        <v>2023</v>
      </c>
      <c r="D776" s="85">
        <v>202306</v>
      </c>
      <c r="E776" s="68"/>
      <c r="F776" s="68"/>
    </row>
    <row r="777" spans="2:6" x14ac:dyDescent="0.25">
      <c r="B777" s="26">
        <v>43378</v>
      </c>
      <c r="C777">
        <v>2023</v>
      </c>
      <c r="D777" s="85">
        <v>202307</v>
      </c>
      <c r="E777" s="68"/>
      <c r="F777" s="68"/>
    </row>
    <row r="778" spans="2:6" x14ac:dyDescent="0.25">
      <c r="B778" s="26">
        <v>43378</v>
      </c>
      <c r="C778">
        <v>2023</v>
      </c>
      <c r="D778" s="85">
        <v>202308</v>
      </c>
      <c r="E778" s="68"/>
      <c r="F778" s="68"/>
    </row>
    <row r="779" spans="2:6" x14ac:dyDescent="0.25">
      <c r="B779" s="26">
        <v>43378</v>
      </c>
      <c r="C779">
        <v>2023</v>
      </c>
      <c r="D779" s="85">
        <v>202309</v>
      </c>
      <c r="E779" s="68"/>
      <c r="F779" s="68"/>
    </row>
    <row r="780" spans="2:6" x14ac:dyDescent="0.25">
      <c r="B780" s="26">
        <v>43378</v>
      </c>
      <c r="C780">
        <v>2023</v>
      </c>
      <c r="D780" s="85">
        <v>202310</v>
      </c>
      <c r="E780" s="68"/>
      <c r="F780" s="68"/>
    </row>
    <row r="781" spans="2:6" x14ac:dyDescent="0.25">
      <c r="B781" s="26">
        <v>43378</v>
      </c>
      <c r="C781">
        <v>2023</v>
      </c>
      <c r="D781" s="85">
        <v>202311</v>
      </c>
      <c r="E781" s="68"/>
      <c r="F781" s="68"/>
    </row>
    <row r="782" spans="2:6" x14ac:dyDescent="0.25">
      <c r="B782" s="26">
        <v>43378</v>
      </c>
      <c r="C782">
        <v>2023</v>
      </c>
      <c r="D782" s="85">
        <v>202312</v>
      </c>
      <c r="E782" s="68"/>
      <c r="F782" s="68"/>
    </row>
    <row r="783" spans="2:6" x14ac:dyDescent="0.25">
      <c r="B783" s="26">
        <v>43381</v>
      </c>
      <c r="C783">
        <v>2019</v>
      </c>
      <c r="D783" s="85">
        <v>201901</v>
      </c>
      <c r="E783" s="68"/>
      <c r="F783" s="68"/>
    </row>
    <row r="784" spans="2:6" x14ac:dyDescent="0.25">
      <c r="B784" s="26">
        <v>43381</v>
      </c>
      <c r="C784">
        <v>2019</v>
      </c>
      <c r="D784" s="85">
        <v>201902</v>
      </c>
      <c r="E784" s="68"/>
      <c r="F784" s="68"/>
    </row>
    <row r="785" spans="2:6" x14ac:dyDescent="0.25">
      <c r="B785" s="26">
        <v>43381</v>
      </c>
      <c r="C785">
        <v>2019</v>
      </c>
      <c r="D785" s="85">
        <v>201903</v>
      </c>
      <c r="E785" s="68"/>
      <c r="F785" s="68"/>
    </row>
    <row r="786" spans="2:6" x14ac:dyDescent="0.25">
      <c r="B786" s="26">
        <v>43381</v>
      </c>
      <c r="C786">
        <v>2019</v>
      </c>
      <c r="D786" s="85">
        <v>201904</v>
      </c>
      <c r="E786" s="68"/>
      <c r="F786" s="68"/>
    </row>
    <row r="787" spans="2:6" x14ac:dyDescent="0.25">
      <c r="B787" s="26">
        <v>43381</v>
      </c>
      <c r="C787">
        <v>2019</v>
      </c>
      <c r="D787" s="85">
        <v>201905</v>
      </c>
      <c r="E787" s="68"/>
      <c r="F787" s="68"/>
    </row>
    <row r="788" spans="2:6" x14ac:dyDescent="0.25">
      <c r="B788" s="26">
        <v>43381</v>
      </c>
      <c r="C788">
        <v>2019</v>
      </c>
      <c r="D788" s="85">
        <v>201906</v>
      </c>
      <c r="E788" s="68"/>
      <c r="F788" s="68"/>
    </row>
    <row r="789" spans="2:6" x14ac:dyDescent="0.25">
      <c r="B789" s="26">
        <v>43381</v>
      </c>
      <c r="C789">
        <v>2019</v>
      </c>
      <c r="D789" s="85">
        <v>201907</v>
      </c>
      <c r="E789" s="68"/>
      <c r="F789" s="68"/>
    </row>
    <row r="790" spans="2:6" x14ac:dyDescent="0.25">
      <c r="B790" s="26">
        <v>43381</v>
      </c>
      <c r="C790">
        <v>2019</v>
      </c>
      <c r="D790" s="85">
        <v>201908</v>
      </c>
      <c r="E790" s="68"/>
      <c r="F790" s="68"/>
    </row>
    <row r="791" spans="2:6" x14ac:dyDescent="0.25">
      <c r="B791" s="26">
        <v>43381</v>
      </c>
      <c r="C791">
        <v>2019</v>
      </c>
      <c r="D791" s="85">
        <v>201909</v>
      </c>
      <c r="E791" s="68"/>
      <c r="F791" s="68"/>
    </row>
    <row r="792" spans="2:6" x14ac:dyDescent="0.25">
      <c r="B792" s="26">
        <v>43381</v>
      </c>
      <c r="C792">
        <v>2019</v>
      </c>
      <c r="D792" s="85">
        <v>201910</v>
      </c>
      <c r="E792" s="68"/>
      <c r="F792" s="68"/>
    </row>
    <row r="793" spans="2:6" x14ac:dyDescent="0.25">
      <c r="B793" s="26">
        <v>43381</v>
      </c>
      <c r="C793">
        <v>2019</v>
      </c>
      <c r="D793" s="85">
        <v>201911</v>
      </c>
      <c r="E793" s="68"/>
      <c r="F793" s="68"/>
    </row>
    <row r="794" spans="2:6" x14ac:dyDescent="0.25">
      <c r="B794" s="26">
        <v>43381</v>
      </c>
      <c r="C794">
        <v>2019</v>
      </c>
      <c r="D794" s="85">
        <v>201912</v>
      </c>
      <c r="E794" s="68"/>
      <c r="F794" s="68"/>
    </row>
    <row r="795" spans="2:6" x14ac:dyDescent="0.25">
      <c r="B795" s="26">
        <v>43381</v>
      </c>
      <c r="C795">
        <v>2020</v>
      </c>
      <c r="D795" s="85">
        <v>202001</v>
      </c>
      <c r="E795" s="68"/>
      <c r="F795" s="68"/>
    </row>
    <row r="796" spans="2:6" x14ac:dyDescent="0.25">
      <c r="B796" s="26">
        <v>43381</v>
      </c>
      <c r="C796">
        <v>2020</v>
      </c>
      <c r="D796" s="85">
        <v>202002</v>
      </c>
      <c r="E796" s="68"/>
      <c r="F796" s="68"/>
    </row>
    <row r="797" spans="2:6" x14ac:dyDescent="0.25">
      <c r="B797" s="26">
        <v>43381</v>
      </c>
      <c r="C797">
        <v>2020</v>
      </c>
      <c r="D797" s="85">
        <v>202003</v>
      </c>
      <c r="E797" s="68"/>
      <c r="F797" s="68"/>
    </row>
    <row r="798" spans="2:6" x14ac:dyDescent="0.25">
      <c r="B798" s="26">
        <v>43381</v>
      </c>
      <c r="C798">
        <v>2020</v>
      </c>
      <c r="D798" s="85">
        <v>202004</v>
      </c>
      <c r="E798" s="68"/>
      <c r="F798" s="68"/>
    </row>
    <row r="799" spans="2:6" x14ac:dyDescent="0.25">
      <c r="B799" s="26">
        <v>43381</v>
      </c>
      <c r="C799">
        <v>2020</v>
      </c>
      <c r="D799" s="85">
        <v>202005</v>
      </c>
      <c r="E799" s="68"/>
      <c r="F799" s="68"/>
    </row>
    <row r="800" spans="2:6" x14ac:dyDescent="0.25">
      <c r="B800" s="26">
        <v>43381</v>
      </c>
      <c r="C800">
        <v>2020</v>
      </c>
      <c r="D800" s="85">
        <v>202006</v>
      </c>
      <c r="E800" s="68"/>
      <c r="F800" s="68"/>
    </row>
    <row r="801" spans="2:6" x14ac:dyDescent="0.25">
      <c r="B801" s="26">
        <v>43381</v>
      </c>
      <c r="C801">
        <v>2020</v>
      </c>
      <c r="D801" s="85">
        <v>202007</v>
      </c>
      <c r="E801" s="68"/>
      <c r="F801" s="68"/>
    </row>
    <row r="802" spans="2:6" x14ac:dyDescent="0.25">
      <c r="B802" s="26">
        <v>43381</v>
      </c>
      <c r="C802">
        <v>2020</v>
      </c>
      <c r="D802" s="85">
        <v>202008</v>
      </c>
      <c r="E802" s="68"/>
      <c r="F802" s="68"/>
    </row>
    <row r="803" spans="2:6" x14ac:dyDescent="0.25">
      <c r="B803" s="26">
        <v>43381</v>
      </c>
      <c r="C803">
        <v>2020</v>
      </c>
      <c r="D803" s="85">
        <v>202009</v>
      </c>
      <c r="E803" s="68"/>
      <c r="F803" s="68"/>
    </row>
    <row r="804" spans="2:6" x14ac:dyDescent="0.25">
      <c r="B804" s="26">
        <v>43381</v>
      </c>
      <c r="C804">
        <v>2020</v>
      </c>
      <c r="D804" s="85">
        <v>202010</v>
      </c>
      <c r="E804" s="68"/>
      <c r="F804" s="68"/>
    </row>
    <row r="805" spans="2:6" x14ac:dyDescent="0.25">
      <c r="B805" s="26">
        <v>43381</v>
      </c>
      <c r="C805">
        <v>2020</v>
      </c>
      <c r="D805" s="85">
        <v>202011</v>
      </c>
      <c r="E805" s="68"/>
      <c r="F805" s="68"/>
    </row>
    <row r="806" spans="2:6" x14ac:dyDescent="0.25">
      <c r="B806" s="26">
        <v>43381</v>
      </c>
      <c r="C806">
        <v>2020</v>
      </c>
      <c r="D806" s="85">
        <v>202012</v>
      </c>
      <c r="E806" s="68"/>
      <c r="F806" s="68"/>
    </row>
    <row r="807" spans="2:6" x14ac:dyDescent="0.25">
      <c r="B807" s="26">
        <v>43381</v>
      </c>
      <c r="C807">
        <v>2021</v>
      </c>
      <c r="D807" s="85">
        <v>202101</v>
      </c>
      <c r="E807" s="68"/>
      <c r="F807" s="68"/>
    </row>
    <row r="808" spans="2:6" x14ac:dyDescent="0.25">
      <c r="B808" s="26">
        <v>43381</v>
      </c>
      <c r="C808">
        <v>2021</v>
      </c>
      <c r="D808" s="85">
        <v>202102</v>
      </c>
      <c r="E808" s="68"/>
      <c r="F808" s="68"/>
    </row>
    <row r="809" spans="2:6" x14ac:dyDescent="0.25">
      <c r="B809" s="26">
        <v>43381</v>
      </c>
      <c r="C809">
        <v>2021</v>
      </c>
      <c r="D809" s="85">
        <v>202103</v>
      </c>
      <c r="E809" s="68"/>
      <c r="F809" s="68"/>
    </row>
    <row r="810" spans="2:6" x14ac:dyDescent="0.25">
      <c r="B810" s="26">
        <v>43381</v>
      </c>
      <c r="C810">
        <v>2021</v>
      </c>
      <c r="D810" s="85">
        <v>202104</v>
      </c>
      <c r="E810" s="68"/>
      <c r="F810" s="68"/>
    </row>
    <row r="811" spans="2:6" x14ac:dyDescent="0.25">
      <c r="B811" s="26">
        <v>43381</v>
      </c>
      <c r="C811">
        <v>2021</v>
      </c>
      <c r="D811" s="85">
        <v>202105</v>
      </c>
      <c r="E811" s="68"/>
      <c r="F811" s="68"/>
    </row>
    <row r="812" spans="2:6" x14ac:dyDescent="0.25">
      <c r="B812" s="26">
        <v>43381</v>
      </c>
      <c r="C812">
        <v>2021</v>
      </c>
      <c r="D812" s="85">
        <v>202106</v>
      </c>
      <c r="E812" s="68"/>
      <c r="F812" s="68"/>
    </row>
    <row r="813" spans="2:6" x14ac:dyDescent="0.25">
      <c r="B813" s="26">
        <v>43381</v>
      </c>
      <c r="C813">
        <v>2021</v>
      </c>
      <c r="D813" s="85">
        <v>202107</v>
      </c>
      <c r="E813" s="68"/>
      <c r="F813" s="68"/>
    </row>
    <row r="814" spans="2:6" x14ac:dyDescent="0.25">
      <c r="B814" s="26">
        <v>43381</v>
      </c>
      <c r="C814">
        <v>2021</v>
      </c>
      <c r="D814" s="85">
        <v>202108</v>
      </c>
      <c r="E814" s="68"/>
      <c r="F814" s="68"/>
    </row>
    <row r="815" spans="2:6" x14ac:dyDescent="0.25">
      <c r="B815" s="26">
        <v>43381</v>
      </c>
      <c r="C815">
        <v>2021</v>
      </c>
      <c r="D815" s="85">
        <v>202109</v>
      </c>
      <c r="E815" s="68"/>
      <c r="F815" s="68"/>
    </row>
    <row r="816" spans="2:6" x14ac:dyDescent="0.25">
      <c r="B816" s="26">
        <v>43381</v>
      </c>
      <c r="C816">
        <v>2021</v>
      </c>
      <c r="D816" s="85">
        <v>202110</v>
      </c>
      <c r="E816" s="68"/>
      <c r="F816" s="68"/>
    </row>
    <row r="817" spans="2:6" x14ac:dyDescent="0.25">
      <c r="B817" s="26">
        <v>43381</v>
      </c>
      <c r="C817">
        <v>2021</v>
      </c>
      <c r="D817" s="85">
        <v>202111</v>
      </c>
      <c r="E817" s="68"/>
      <c r="F817" s="68"/>
    </row>
    <row r="818" spans="2:6" x14ac:dyDescent="0.25">
      <c r="B818" s="26">
        <v>43381</v>
      </c>
      <c r="C818">
        <v>2021</v>
      </c>
      <c r="D818" s="85">
        <v>202112</v>
      </c>
      <c r="E818" s="68"/>
      <c r="F818" s="68"/>
    </row>
    <row r="819" spans="2:6" x14ac:dyDescent="0.25">
      <c r="B819" s="26">
        <v>43381</v>
      </c>
      <c r="C819">
        <v>2022</v>
      </c>
      <c r="D819" s="85">
        <v>202201</v>
      </c>
      <c r="E819" s="68"/>
      <c r="F819" s="68"/>
    </row>
    <row r="820" spans="2:6" x14ac:dyDescent="0.25">
      <c r="B820" s="26">
        <v>43381</v>
      </c>
      <c r="C820">
        <v>2022</v>
      </c>
      <c r="D820" s="85">
        <v>202202</v>
      </c>
      <c r="E820" s="68"/>
      <c r="F820" s="68"/>
    </row>
    <row r="821" spans="2:6" x14ac:dyDescent="0.25">
      <c r="B821" s="26">
        <v>43381</v>
      </c>
      <c r="C821">
        <v>2022</v>
      </c>
      <c r="D821" s="85">
        <v>202203</v>
      </c>
      <c r="E821" s="68"/>
      <c r="F821" s="68"/>
    </row>
    <row r="822" spans="2:6" x14ac:dyDescent="0.25">
      <c r="B822" s="26">
        <v>43381</v>
      </c>
      <c r="C822">
        <v>2022</v>
      </c>
      <c r="D822" s="85">
        <v>202204</v>
      </c>
      <c r="E822" s="68"/>
      <c r="F822" s="68"/>
    </row>
    <row r="823" spans="2:6" x14ac:dyDescent="0.25">
      <c r="B823" s="26">
        <v>43381</v>
      </c>
      <c r="C823">
        <v>2022</v>
      </c>
      <c r="D823" s="85">
        <v>202205</v>
      </c>
      <c r="E823" s="68"/>
      <c r="F823" s="68"/>
    </row>
    <row r="824" spans="2:6" x14ac:dyDescent="0.25">
      <c r="B824" s="26">
        <v>43381</v>
      </c>
      <c r="C824">
        <v>2022</v>
      </c>
      <c r="D824" s="85">
        <v>202206</v>
      </c>
      <c r="E824" s="68"/>
      <c r="F824" s="68"/>
    </row>
    <row r="825" spans="2:6" x14ac:dyDescent="0.25">
      <c r="B825" s="26">
        <v>43381</v>
      </c>
      <c r="C825">
        <v>2022</v>
      </c>
      <c r="D825" s="85">
        <v>202207</v>
      </c>
      <c r="E825" s="68"/>
      <c r="F825" s="68"/>
    </row>
    <row r="826" spans="2:6" x14ac:dyDescent="0.25">
      <c r="B826" s="26">
        <v>43381</v>
      </c>
      <c r="C826">
        <v>2022</v>
      </c>
      <c r="D826" s="85">
        <v>202208</v>
      </c>
      <c r="E826" s="68"/>
      <c r="F826" s="68"/>
    </row>
    <row r="827" spans="2:6" x14ac:dyDescent="0.25">
      <c r="B827" s="26">
        <v>43381</v>
      </c>
      <c r="C827">
        <v>2022</v>
      </c>
      <c r="D827" s="85">
        <v>202209</v>
      </c>
      <c r="E827" s="68"/>
      <c r="F827" s="68"/>
    </row>
    <row r="828" spans="2:6" x14ac:dyDescent="0.25">
      <c r="B828" s="26">
        <v>43381</v>
      </c>
      <c r="C828">
        <v>2022</v>
      </c>
      <c r="D828" s="85">
        <v>202210</v>
      </c>
      <c r="E828" s="68"/>
      <c r="F828" s="68"/>
    </row>
    <row r="829" spans="2:6" x14ac:dyDescent="0.25">
      <c r="B829" s="26">
        <v>43381</v>
      </c>
      <c r="C829">
        <v>2022</v>
      </c>
      <c r="D829" s="85">
        <v>202211</v>
      </c>
      <c r="E829" s="68"/>
      <c r="F829" s="68"/>
    </row>
    <row r="830" spans="2:6" x14ac:dyDescent="0.25">
      <c r="B830" s="26">
        <v>43381</v>
      </c>
      <c r="C830">
        <v>2022</v>
      </c>
      <c r="D830" s="85">
        <v>202212</v>
      </c>
      <c r="E830" s="68"/>
      <c r="F830" s="68"/>
    </row>
    <row r="831" spans="2:6" x14ac:dyDescent="0.25">
      <c r="B831" s="26">
        <v>43381</v>
      </c>
      <c r="C831">
        <v>2023</v>
      </c>
      <c r="D831" s="85">
        <v>202301</v>
      </c>
      <c r="E831" s="68"/>
      <c r="F831" s="68"/>
    </row>
    <row r="832" spans="2:6" x14ac:dyDescent="0.25">
      <c r="B832" s="26">
        <v>43381</v>
      </c>
      <c r="C832">
        <v>2023</v>
      </c>
      <c r="D832" s="85">
        <v>202302</v>
      </c>
      <c r="E832" s="68"/>
      <c r="F832" s="68"/>
    </row>
    <row r="833" spans="2:6" x14ac:dyDescent="0.25">
      <c r="B833" s="26">
        <v>43381</v>
      </c>
      <c r="C833">
        <v>2023</v>
      </c>
      <c r="D833" s="85">
        <v>202303</v>
      </c>
      <c r="E833" s="68"/>
      <c r="F833" s="68"/>
    </row>
    <row r="834" spans="2:6" x14ac:dyDescent="0.25">
      <c r="B834" s="26">
        <v>43381</v>
      </c>
      <c r="C834">
        <v>2023</v>
      </c>
      <c r="D834" s="85">
        <v>202304</v>
      </c>
      <c r="E834" s="68"/>
      <c r="F834" s="68"/>
    </row>
    <row r="835" spans="2:6" x14ac:dyDescent="0.25">
      <c r="B835" s="26">
        <v>43381</v>
      </c>
      <c r="C835">
        <v>2023</v>
      </c>
      <c r="D835" s="85">
        <v>202305</v>
      </c>
      <c r="E835" s="68"/>
      <c r="F835" s="68"/>
    </row>
    <row r="836" spans="2:6" x14ac:dyDescent="0.25">
      <c r="B836" s="26">
        <v>43381</v>
      </c>
      <c r="C836">
        <v>2023</v>
      </c>
      <c r="D836" s="85">
        <v>202306</v>
      </c>
      <c r="E836" s="68"/>
      <c r="F836" s="68"/>
    </row>
    <row r="837" spans="2:6" x14ac:dyDescent="0.25">
      <c r="B837" s="26">
        <v>43381</v>
      </c>
      <c r="C837">
        <v>2023</v>
      </c>
      <c r="D837" s="85">
        <v>202307</v>
      </c>
      <c r="E837" s="68"/>
      <c r="F837" s="68"/>
    </row>
    <row r="838" spans="2:6" x14ac:dyDescent="0.25">
      <c r="B838" s="26">
        <v>43381</v>
      </c>
      <c r="C838">
        <v>2023</v>
      </c>
      <c r="D838" s="85">
        <v>202308</v>
      </c>
      <c r="E838" s="68"/>
      <c r="F838" s="68"/>
    </row>
    <row r="839" spans="2:6" x14ac:dyDescent="0.25">
      <c r="B839" s="26">
        <v>43381</v>
      </c>
      <c r="C839">
        <v>2023</v>
      </c>
      <c r="D839" s="85">
        <v>202309</v>
      </c>
      <c r="E839" s="68"/>
      <c r="F839" s="68"/>
    </row>
    <row r="840" spans="2:6" x14ac:dyDescent="0.25">
      <c r="B840" s="26">
        <v>43381</v>
      </c>
      <c r="C840">
        <v>2023</v>
      </c>
      <c r="D840" s="85">
        <v>202310</v>
      </c>
      <c r="E840" s="68"/>
      <c r="F840" s="68"/>
    </row>
    <row r="841" spans="2:6" x14ac:dyDescent="0.25">
      <c r="B841" s="26">
        <v>43381</v>
      </c>
      <c r="C841">
        <v>2023</v>
      </c>
      <c r="D841" s="85">
        <v>202311</v>
      </c>
      <c r="E841" s="68"/>
      <c r="F841" s="68"/>
    </row>
    <row r="842" spans="2:6" x14ac:dyDescent="0.25">
      <c r="B842" s="26">
        <v>43381</v>
      </c>
      <c r="C842">
        <v>2023</v>
      </c>
      <c r="D842" s="85">
        <v>202312</v>
      </c>
      <c r="E842" s="68"/>
      <c r="F842" s="68"/>
    </row>
    <row r="843" spans="2:6" x14ac:dyDescent="0.25">
      <c r="B843" s="26">
        <v>43382</v>
      </c>
      <c r="C843">
        <v>2019</v>
      </c>
      <c r="D843" s="85">
        <v>201901</v>
      </c>
      <c r="E843" s="68"/>
      <c r="F843" s="68"/>
    </row>
    <row r="844" spans="2:6" x14ac:dyDescent="0.25">
      <c r="B844" s="26">
        <v>43382</v>
      </c>
      <c r="C844">
        <v>2019</v>
      </c>
      <c r="D844" s="85">
        <v>201902</v>
      </c>
      <c r="E844" s="68"/>
      <c r="F844" s="68"/>
    </row>
    <row r="845" spans="2:6" x14ac:dyDescent="0.25">
      <c r="B845" s="26">
        <v>43382</v>
      </c>
      <c r="C845">
        <v>2019</v>
      </c>
      <c r="D845" s="85">
        <v>201903</v>
      </c>
      <c r="E845" s="68"/>
      <c r="F845" s="68"/>
    </row>
    <row r="846" spans="2:6" x14ac:dyDescent="0.25">
      <c r="B846" s="26">
        <v>43382</v>
      </c>
      <c r="C846">
        <v>2019</v>
      </c>
      <c r="D846" s="85">
        <v>201904</v>
      </c>
      <c r="E846" s="68"/>
      <c r="F846" s="68"/>
    </row>
    <row r="847" spans="2:6" x14ac:dyDescent="0.25">
      <c r="B847" s="26">
        <v>43382</v>
      </c>
      <c r="C847">
        <v>2019</v>
      </c>
      <c r="D847" s="85">
        <v>201905</v>
      </c>
      <c r="E847" s="68"/>
      <c r="F847" s="68"/>
    </row>
    <row r="848" spans="2:6" x14ac:dyDescent="0.25">
      <c r="B848" s="26">
        <v>43382</v>
      </c>
      <c r="C848">
        <v>2019</v>
      </c>
      <c r="D848" s="85">
        <v>201906</v>
      </c>
      <c r="E848" s="68"/>
      <c r="F848" s="68"/>
    </row>
    <row r="849" spans="2:6" x14ac:dyDescent="0.25">
      <c r="B849" s="26">
        <v>43382</v>
      </c>
      <c r="C849">
        <v>2019</v>
      </c>
      <c r="D849" s="85">
        <v>201907</v>
      </c>
      <c r="E849" s="68"/>
      <c r="F849" s="68"/>
    </row>
    <row r="850" spans="2:6" x14ac:dyDescent="0.25">
      <c r="B850" s="26">
        <v>43382</v>
      </c>
      <c r="C850">
        <v>2019</v>
      </c>
      <c r="D850" s="85">
        <v>201908</v>
      </c>
      <c r="E850" s="68"/>
      <c r="F850" s="68"/>
    </row>
    <row r="851" spans="2:6" x14ac:dyDescent="0.25">
      <c r="B851" s="26">
        <v>43382</v>
      </c>
      <c r="C851">
        <v>2019</v>
      </c>
      <c r="D851" s="85">
        <v>201909</v>
      </c>
      <c r="E851" s="68"/>
      <c r="F851" s="68"/>
    </row>
    <row r="852" spans="2:6" x14ac:dyDescent="0.25">
      <c r="B852" s="26">
        <v>43382</v>
      </c>
      <c r="C852">
        <v>2019</v>
      </c>
      <c r="D852" s="85">
        <v>201910</v>
      </c>
      <c r="E852" s="68"/>
      <c r="F852" s="68"/>
    </row>
    <row r="853" spans="2:6" x14ac:dyDescent="0.25">
      <c r="B853" s="26">
        <v>43382</v>
      </c>
      <c r="C853">
        <v>2019</v>
      </c>
      <c r="D853" s="85">
        <v>201911</v>
      </c>
      <c r="E853" s="68"/>
      <c r="F853" s="68"/>
    </row>
    <row r="854" spans="2:6" x14ac:dyDescent="0.25">
      <c r="B854" s="26">
        <v>43382</v>
      </c>
      <c r="C854">
        <v>2019</v>
      </c>
      <c r="D854" s="85">
        <v>201912</v>
      </c>
      <c r="E854" s="68"/>
      <c r="F854" s="68"/>
    </row>
    <row r="855" spans="2:6" x14ac:dyDescent="0.25">
      <c r="B855" s="26">
        <v>43382</v>
      </c>
      <c r="C855">
        <v>2020</v>
      </c>
      <c r="D855" s="85">
        <v>202001</v>
      </c>
      <c r="E855" s="68"/>
      <c r="F855" s="68"/>
    </row>
    <row r="856" spans="2:6" x14ac:dyDescent="0.25">
      <c r="B856" s="26">
        <v>43382</v>
      </c>
      <c r="C856">
        <v>2020</v>
      </c>
      <c r="D856" s="85">
        <v>202002</v>
      </c>
      <c r="E856" s="68"/>
      <c r="F856" s="68"/>
    </row>
    <row r="857" spans="2:6" x14ac:dyDescent="0.25">
      <c r="B857" s="26">
        <v>43382</v>
      </c>
      <c r="C857">
        <v>2020</v>
      </c>
      <c r="D857" s="85">
        <v>202003</v>
      </c>
      <c r="E857" s="68"/>
      <c r="F857" s="68"/>
    </row>
    <row r="858" spans="2:6" x14ac:dyDescent="0.25">
      <c r="B858" s="26">
        <v>43382</v>
      </c>
      <c r="C858">
        <v>2020</v>
      </c>
      <c r="D858" s="85">
        <v>202004</v>
      </c>
      <c r="E858" s="68"/>
      <c r="F858" s="68"/>
    </row>
    <row r="859" spans="2:6" x14ac:dyDescent="0.25">
      <c r="B859" s="26">
        <v>43382</v>
      </c>
      <c r="C859">
        <v>2020</v>
      </c>
      <c r="D859" s="85">
        <v>202005</v>
      </c>
      <c r="E859" s="68"/>
      <c r="F859" s="68"/>
    </row>
    <row r="860" spans="2:6" x14ac:dyDescent="0.25">
      <c r="B860" s="26">
        <v>43382</v>
      </c>
      <c r="C860">
        <v>2020</v>
      </c>
      <c r="D860" s="85">
        <v>202006</v>
      </c>
      <c r="E860" s="68"/>
      <c r="F860" s="68"/>
    </row>
    <row r="861" spans="2:6" x14ac:dyDescent="0.25">
      <c r="B861" s="26">
        <v>43382</v>
      </c>
      <c r="C861">
        <v>2020</v>
      </c>
      <c r="D861" s="85">
        <v>202007</v>
      </c>
      <c r="E861" s="68"/>
      <c r="F861" s="68"/>
    </row>
    <row r="862" spans="2:6" x14ac:dyDescent="0.25">
      <c r="B862" s="26">
        <v>43382</v>
      </c>
      <c r="C862">
        <v>2020</v>
      </c>
      <c r="D862" s="85">
        <v>202008</v>
      </c>
      <c r="E862" s="68"/>
      <c r="F862" s="68"/>
    </row>
    <row r="863" spans="2:6" x14ac:dyDescent="0.25">
      <c r="B863" s="26">
        <v>43382</v>
      </c>
      <c r="C863">
        <v>2020</v>
      </c>
      <c r="D863" s="85">
        <v>202009</v>
      </c>
      <c r="E863" s="68"/>
      <c r="F863" s="68"/>
    </row>
    <row r="864" spans="2:6" x14ac:dyDescent="0.25">
      <c r="B864" s="26">
        <v>43382</v>
      </c>
      <c r="C864">
        <v>2020</v>
      </c>
      <c r="D864" s="85">
        <v>202010</v>
      </c>
      <c r="E864" s="68"/>
      <c r="F864" s="68"/>
    </row>
    <row r="865" spans="2:6" x14ac:dyDescent="0.25">
      <c r="B865" s="26">
        <v>43382</v>
      </c>
      <c r="C865">
        <v>2020</v>
      </c>
      <c r="D865" s="85">
        <v>202011</v>
      </c>
      <c r="E865" s="68"/>
      <c r="F865" s="68"/>
    </row>
    <row r="866" spans="2:6" x14ac:dyDescent="0.25">
      <c r="B866" s="26">
        <v>43382</v>
      </c>
      <c r="C866">
        <v>2020</v>
      </c>
      <c r="D866" s="85">
        <v>202012</v>
      </c>
      <c r="E866" s="68"/>
      <c r="F866" s="68"/>
    </row>
    <row r="867" spans="2:6" x14ac:dyDescent="0.25">
      <c r="B867" s="26">
        <v>43382</v>
      </c>
      <c r="C867">
        <v>2021</v>
      </c>
      <c r="D867" s="85">
        <v>202101</v>
      </c>
      <c r="E867" s="68"/>
      <c r="F867" s="68"/>
    </row>
    <row r="868" spans="2:6" x14ac:dyDescent="0.25">
      <c r="B868" s="26">
        <v>43382</v>
      </c>
      <c r="C868">
        <v>2021</v>
      </c>
      <c r="D868" s="85">
        <v>202102</v>
      </c>
      <c r="E868" s="68"/>
      <c r="F868" s="68"/>
    </row>
    <row r="869" spans="2:6" x14ac:dyDescent="0.25">
      <c r="B869" s="26">
        <v>43382</v>
      </c>
      <c r="C869">
        <v>2021</v>
      </c>
      <c r="D869" s="85">
        <v>202103</v>
      </c>
      <c r="E869" s="68"/>
      <c r="F869" s="68"/>
    </row>
    <row r="870" spans="2:6" x14ac:dyDescent="0.25">
      <c r="B870" s="26">
        <v>43382</v>
      </c>
      <c r="C870">
        <v>2021</v>
      </c>
      <c r="D870" s="85">
        <v>202104</v>
      </c>
      <c r="E870" s="68"/>
      <c r="F870" s="68"/>
    </row>
    <row r="871" spans="2:6" x14ac:dyDescent="0.25">
      <c r="B871" s="26">
        <v>43382</v>
      </c>
      <c r="C871">
        <v>2021</v>
      </c>
      <c r="D871" s="85">
        <v>202105</v>
      </c>
      <c r="E871" s="68"/>
      <c r="F871" s="68"/>
    </row>
    <row r="872" spans="2:6" x14ac:dyDescent="0.25">
      <c r="B872" s="26">
        <v>43382</v>
      </c>
      <c r="C872">
        <v>2021</v>
      </c>
      <c r="D872" s="85">
        <v>202106</v>
      </c>
      <c r="E872" s="68"/>
      <c r="F872" s="68"/>
    </row>
    <row r="873" spans="2:6" x14ac:dyDescent="0.25">
      <c r="B873" s="26">
        <v>43382</v>
      </c>
      <c r="C873">
        <v>2021</v>
      </c>
      <c r="D873" s="85">
        <v>202107</v>
      </c>
      <c r="E873" s="68"/>
      <c r="F873" s="68"/>
    </row>
    <row r="874" spans="2:6" x14ac:dyDescent="0.25">
      <c r="B874" s="26">
        <v>43382</v>
      </c>
      <c r="C874">
        <v>2021</v>
      </c>
      <c r="D874" s="85">
        <v>202108</v>
      </c>
      <c r="E874" s="68"/>
      <c r="F874" s="68"/>
    </row>
    <row r="875" spans="2:6" x14ac:dyDescent="0.25">
      <c r="B875" s="26">
        <v>43382</v>
      </c>
      <c r="C875">
        <v>2021</v>
      </c>
      <c r="D875" s="85">
        <v>202109</v>
      </c>
      <c r="E875" s="68"/>
      <c r="F875" s="68"/>
    </row>
    <row r="876" spans="2:6" x14ac:dyDescent="0.25">
      <c r="B876" s="26">
        <v>43382</v>
      </c>
      <c r="C876">
        <v>2021</v>
      </c>
      <c r="D876" s="85">
        <v>202110</v>
      </c>
      <c r="E876" s="68"/>
      <c r="F876" s="68"/>
    </row>
    <row r="877" spans="2:6" x14ac:dyDescent="0.25">
      <c r="B877" s="26">
        <v>43382</v>
      </c>
      <c r="C877">
        <v>2021</v>
      </c>
      <c r="D877" s="85">
        <v>202111</v>
      </c>
      <c r="E877" s="68"/>
      <c r="F877" s="68"/>
    </row>
    <row r="878" spans="2:6" x14ac:dyDescent="0.25">
      <c r="B878" s="26">
        <v>43382</v>
      </c>
      <c r="C878">
        <v>2021</v>
      </c>
      <c r="D878" s="85">
        <v>202112</v>
      </c>
      <c r="E878" s="68"/>
      <c r="F878" s="68"/>
    </row>
    <row r="879" spans="2:6" x14ac:dyDescent="0.25">
      <c r="B879" s="26">
        <v>43382</v>
      </c>
      <c r="C879">
        <v>2022</v>
      </c>
      <c r="D879" s="85">
        <v>202201</v>
      </c>
      <c r="E879" s="68"/>
      <c r="F879" s="68"/>
    </row>
    <row r="880" spans="2:6" x14ac:dyDescent="0.25">
      <c r="B880" s="26">
        <v>43382</v>
      </c>
      <c r="C880">
        <v>2022</v>
      </c>
      <c r="D880" s="85">
        <v>202202</v>
      </c>
      <c r="E880" s="68"/>
      <c r="F880" s="68"/>
    </row>
    <row r="881" spans="2:6" x14ac:dyDescent="0.25">
      <c r="B881" s="26">
        <v>43382</v>
      </c>
      <c r="C881">
        <v>2022</v>
      </c>
      <c r="D881" s="85">
        <v>202203</v>
      </c>
      <c r="E881" s="68"/>
      <c r="F881" s="68"/>
    </row>
    <row r="882" spans="2:6" x14ac:dyDescent="0.25">
      <c r="B882" s="26">
        <v>43382</v>
      </c>
      <c r="C882">
        <v>2022</v>
      </c>
      <c r="D882" s="85">
        <v>202204</v>
      </c>
      <c r="E882" s="68"/>
      <c r="F882" s="68"/>
    </row>
    <row r="883" spans="2:6" x14ac:dyDescent="0.25">
      <c r="B883" s="26">
        <v>43382</v>
      </c>
      <c r="C883">
        <v>2022</v>
      </c>
      <c r="D883" s="85">
        <v>202205</v>
      </c>
      <c r="E883" s="68"/>
      <c r="F883" s="68"/>
    </row>
    <row r="884" spans="2:6" x14ac:dyDescent="0.25">
      <c r="B884" s="26">
        <v>43382</v>
      </c>
      <c r="C884">
        <v>2022</v>
      </c>
      <c r="D884" s="85">
        <v>202206</v>
      </c>
      <c r="E884" s="68"/>
      <c r="F884" s="68"/>
    </row>
    <row r="885" spans="2:6" x14ac:dyDescent="0.25">
      <c r="B885" s="26">
        <v>43382</v>
      </c>
      <c r="C885">
        <v>2022</v>
      </c>
      <c r="D885" s="85">
        <v>202207</v>
      </c>
      <c r="E885" s="68"/>
      <c r="F885" s="68"/>
    </row>
    <row r="886" spans="2:6" x14ac:dyDescent="0.25">
      <c r="B886" s="26">
        <v>43382</v>
      </c>
      <c r="C886">
        <v>2022</v>
      </c>
      <c r="D886" s="85">
        <v>202208</v>
      </c>
      <c r="E886" s="68"/>
      <c r="F886" s="68"/>
    </row>
    <row r="887" spans="2:6" x14ac:dyDescent="0.25">
      <c r="B887" s="26">
        <v>43382</v>
      </c>
      <c r="C887">
        <v>2022</v>
      </c>
      <c r="D887" s="85">
        <v>202209</v>
      </c>
      <c r="E887" s="68"/>
      <c r="F887" s="68"/>
    </row>
    <row r="888" spans="2:6" x14ac:dyDescent="0.25">
      <c r="B888" s="26">
        <v>43382</v>
      </c>
      <c r="C888">
        <v>2022</v>
      </c>
      <c r="D888" s="85">
        <v>202210</v>
      </c>
      <c r="E888" s="68"/>
      <c r="F888" s="68"/>
    </row>
    <row r="889" spans="2:6" x14ac:dyDescent="0.25">
      <c r="B889" s="26">
        <v>43382</v>
      </c>
      <c r="C889">
        <v>2022</v>
      </c>
      <c r="D889" s="85">
        <v>202211</v>
      </c>
      <c r="E889" s="68"/>
      <c r="F889" s="68"/>
    </row>
    <row r="890" spans="2:6" x14ac:dyDescent="0.25">
      <c r="B890" s="26">
        <v>43382</v>
      </c>
      <c r="C890">
        <v>2022</v>
      </c>
      <c r="D890" s="85">
        <v>202212</v>
      </c>
      <c r="E890" s="68"/>
      <c r="F890" s="68"/>
    </row>
    <row r="891" spans="2:6" x14ac:dyDescent="0.25">
      <c r="B891" s="26">
        <v>43382</v>
      </c>
      <c r="C891">
        <v>2023</v>
      </c>
      <c r="D891" s="85">
        <v>202301</v>
      </c>
      <c r="E891" s="68"/>
      <c r="F891" s="68"/>
    </row>
    <row r="892" spans="2:6" x14ac:dyDescent="0.25">
      <c r="B892" s="26">
        <v>43382</v>
      </c>
      <c r="C892">
        <v>2023</v>
      </c>
      <c r="D892" s="85">
        <v>202302</v>
      </c>
      <c r="E892" s="68"/>
      <c r="F892" s="68"/>
    </row>
    <row r="893" spans="2:6" x14ac:dyDescent="0.25">
      <c r="B893" s="26">
        <v>43382</v>
      </c>
      <c r="C893">
        <v>2023</v>
      </c>
      <c r="D893" s="85">
        <v>202303</v>
      </c>
      <c r="E893" s="68"/>
      <c r="F893" s="68"/>
    </row>
    <row r="894" spans="2:6" x14ac:dyDescent="0.25">
      <c r="B894" s="26">
        <v>43382</v>
      </c>
      <c r="C894">
        <v>2023</v>
      </c>
      <c r="D894" s="85">
        <v>202304</v>
      </c>
      <c r="E894" s="68"/>
      <c r="F894" s="68"/>
    </row>
    <row r="895" spans="2:6" x14ac:dyDescent="0.25">
      <c r="B895" s="26">
        <v>43382</v>
      </c>
      <c r="C895">
        <v>2023</v>
      </c>
      <c r="D895" s="85">
        <v>202305</v>
      </c>
      <c r="E895" s="68"/>
      <c r="F895" s="68"/>
    </row>
    <row r="896" spans="2:6" x14ac:dyDescent="0.25">
      <c r="B896" s="26">
        <v>43382</v>
      </c>
      <c r="C896">
        <v>2023</v>
      </c>
      <c r="D896" s="85">
        <v>202306</v>
      </c>
      <c r="E896" s="68"/>
      <c r="F896" s="68"/>
    </row>
    <row r="897" spans="2:6" x14ac:dyDescent="0.25">
      <c r="B897" s="26">
        <v>43382</v>
      </c>
      <c r="C897">
        <v>2023</v>
      </c>
      <c r="D897" s="85">
        <v>202307</v>
      </c>
      <c r="E897" s="68"/>
      <c r="F897" s="68"/>
    </row>
    <row r="898" spans="2:6" x14ac:dyDescent="0.25">
      <c r="B898" s="26">
        <v>43382</v>
      </c>
      <c r="C898">
        <v>2023</v>
      </c>
      <c r="D898" s="85">
        <v>202308</v>
      </c>
      <c r="E898" s="68"/>
      <c r="F898" s="68"/>
    </row>
    <row r="899" spans="2:6" x14ac:dyDescent="0.25">
      <c r="B899" s="26">
        <v>43382</v>
      </c>
      <c r="C899">
        <v>2023</v>
      </c>
      <c r="D899" s="85">
        <v>202309</v>
      </c>
      <c r="E899" s="68"/>
      <c r="F899" s="68"/>
    </row>
    <row r="900" spans="2:6" x14ac:dyDescent="0.25">
      <c r="B900" s="26">
        <v>43382</v>
      </c>
      <c r="C900">
        <v>2023</v>
      </c>
      <c r="D900" s="85">
        <v>202310</v>
      </c>
      <c r="E900" s="68"/>
      <c r="F900" s="68"/>
    </row>
    <row r="901" spans="2:6" x14ac:dyDescent="0.25">
      <c r="B901" s="26">
        <v>43382</v>
      </c>
      <c r="C901">
        <v>2023</v>
      </c>
      <c r="D901" s="85">
        <v>202311</v>
      </c>
      <c r="E901" s="68"/>
      <c r="F901" s="68"/>
    </row>
    <row r="902" spans="2:6" x14ac:dyDescent="0.25">
      <c r="B902" s="26">
        <v>43382</v>
      </c>
      <c r="C902">
        <v>2023</v>
      </c>
      <c r="D902" s="85">
        <v>202312</v>
      </c>
      <c r="E902" s="68"/>
      <c r="F902" s="68"/>
    </row>
    <row r="903" spans="2:6" x14ac:dyDescent="0.25">
      <c r="B903" s="26">
        <v>43383</v>
      </c>
      <c r="C903">
        <v>2019</v>
      </c>
      <c r="D903" s="85">
        <v>201901</v>
      </c>
      <c r="E903" s="68"/>
      <c r="F903" s="68"/>
    </row>
    <row r="904" spans="2:6" x14ac:dyDescent="0.25">
      <c r="B904" s="26">
        <v>43383</v>
      </c>
      <c r="C904">
        <v>2019</v>
      </c>
      <c r="D904" s="85">
        <v>201902</v>
      </c>
      <c r="E904" s="68"/>
      <c r="F904" s="68"/>
    </row>
    <row r="905" spans="2:6" x14ac:dyDescent="0.25">
      <c r="B905" s="26">
        <v>43383</v>
      </c>
      <c r="C905">
        <v>2019</v>
      </c>
      <c r="D905" s="85">
        <v>201903</v>
      </c>
      <c r="E905" s="68"/>
      <c r="F905" s="68"/>
    </row>
    <row r="906" spans="2:6" x14ac:dyDescent="0.25">
      <c r="B906" s="26">
        <v>43383</v>
      </c>
      <c r="C906">
        <v>2019</v>
      </c>
      <c r="D906" s="85">
        <v>201904</v>
      </c>
      <c r="E906" s="68"/>
      <c r="F906" s="68"/>
    </row>
    <row r="907" spans="2:6" x14ac:dyDescent="0.25">
      <c r="B907" s="26">
        <v>43383</v>
      </c>
      <c r="C907">
        <v>2019</v>
      </c>
      <c r="D907" s="85">
        <v>201905</v>
      </c>
      <c r="E907" s="68"/>
      <c r="F907" s="68"/>
    </row>
    <row r="908" spans="2:6" x14ac:dyDescent="0.25">
      <c r="B908" s="26">
        <v>43383</v>
      </c>
      <c r="C908">
        <v>2019</v>
      </c>
      <c r="D908" s="85">
        <v>201906</v>
      </c>
      <c r="E908" s="68"/>
      <c r="F908" s="68"/>
    </row>
    <row r="909" spans="2:6" x14ac:dyDescent="0.25">
      <c r="B909" s="26">
        <v>43383</v>
      </c>
      <c r="C909">
        <v>2019</v>
      </c>
      <c r="D909" s="85">
        <v>201907</v>
      </c>
      <c r="E909" s="68"/>
      <c r="F909" s="68"/>
    </row>
    <row r="910" spans="2:6" x14ac:dyDescent="0.25">
      <c r="B910" s="26">
        <v>43383</v>
      </c>
      <c r="C910">
        <v>2019</v>
      </c>
      <c r="D910" s="85">
        <v>201908</v>
      </c>
      <c r="E910" s="68"/>
      <c r="F910" s="68"/>
    </row>
    <row r="911" spans="2:6" x14ac:dyDescent="0.25">
      <c r="B911" s="26">
        <v>43383</v>
      </c>
      <c r="C911">
        <v>2019</v>
      </c>
      <c r="D911" s="85">
        <v>201909</v>
      </c>
      <c r="E911" s="68"/>
      <c r="F911" s="68"/>
    </row>
    <row r="912" spans="2:6" x14ac:dyDescent="0.25">
      <c r="B912" s="26">
        <v>43383</v>
      </c>
      <c r="C912">
        <v>2019</v>
      </c>
      <c r="D912" s="85">
        <v>201910</v>
      </c>
      <c r="E912" s="68"/>
      <c r="F912" s="68"/>
    </row>
    <row r="913" spans="2:6" x14ac:dyDescent="0.25">
      <c r="B913" s="26">
        <v>43383</v>
      </c>
      <c r="C913">
        <v>2019</v>
      </c>
      <c r="D913" s="85">
        <v>201911</v>
      </c>
      <c r="E913" s="68"/>
      <c r="F913" s="68"/>
    </row>
    <row r="914" spans="2:6" x14ac:dyDescent="0.25">
      <c r="B914" s="26">
        <v>43383</v>
      </c>
      <c r="C914">
        <v>2019</v>
      </c>
      <c r="D914" s="85">
        <v>201912</v>
      </c>
      <c r="E914" s="68"/>
      <c r="F914" s="68"/>
    </row>
    <row r="915" spans="2:6" x14ac:dyDescent="0.25">
      <c r="B915" s="26">
        <v>43383</v>
      </c>
      <c r="C915">
        <v>2020</v>
      </c>
      <c r="D915" s="85">
        <v>202001</v>
      </c>
      <c r="E915" s="68"/>
      <c r="F915" s="68"/>
    </row>
    <row r="916" spans="2:6" x14ac:dyDescent="0.25">
      <c r="B916" s="26">
        <v>43383</v>
      </c>
      <c r="C916">
        <v>2020</v>
      </c>
      <c r="D916" s="85">
        <v>202002</v>
      </c>
      <c r="E916" s="68"/>
      <c r="F916" s="68"/>
    </row>
    <row r="917" spans="2:6" x14ac:dyDescent="0.25">
      <c r="B917" s="26">
        <v>43383</v>
      </c>
      <c r="C917">
        <v>2020</v>
      </c>
      <c r="D917" s="85">
        <v>202003</v>
      </c>
      <c r="E917" s="68"/>
      <c r="F917" s="68"/>
    </row>
    <row r="918" spans="2:6" x14ac:dyDescent="0.25">
      <c r="B918" s="26">
        <v>43383</v>
      </c>
      <c r="C918">
        <v>2020</v>
      </c>
      <c r="D918" s="85">
        <v>202004</v>
      </c>
      <c r="E918" s="68"/>
      <c r="F918" s="68"/>
    </row>
    <row r="919" spans="2:6" x14ac:dyDescent="0.25">
      <c r="B919" s="26">
        <v>43383</v>
      </c>
      <c r="C919">
        <v>2020</v>
      </c>
      <c r="D919" s="85">
        <v>202005</v>
      </c>
      <c r="E919" s="68"/>
      <c r="F919" s="68"/>
    </row>
    <row r="920" spans="2:6" x14ac:dyDescent="0.25">
      <c r="B920" s="26">
        <v>43383</v>
      </c>
      <c r="C920">
        <v>2020</v>
      </c>
      <c r="D920" s="85">
        <v>202006</v>
      </c>
      <c r="E920" s="68"/>
      <c r="F920" s="68"/>
    </row>
    <row r="921" spans="2:6" x14ac:dyDescent="0.25">
      <c r="B921" s="26">
        <v>43383</v>
      </c>
      <c r="C921">
        <v>2020</v>
      </c>
      <c r="D921" s="85">
        <v>202007</v>
      </c>
      <c r="E921" s="68"/>
      <c r="F921" s="68"/>
    </row>
    <row r="922" spans="2:6" x14ac:dyDescent="0.25">
      <c r="B922" s="26">
        <v>43383</v>
      </c>
      <c r="C922">
        <v>2020</v>
      </c>
      <c r="D922" s="85">
        <v>202008</v>
      </c>
      <c r="E922" s="68"/>
      <c r="F922" s="68"/>
    </row>
    <row r="923" spans="2:6" x14ac:dyDescent="0.25">
      <c r="B923" s="26">
        <v>43383</v>
      </c>
      <c r="C923">
        <v>2020</v>
      </c>
      <c r="D923" s="85">
        <v>202009</v>
      </c>
      <c r="E923" s="68"/>
      <c r="F923" s="68"/>
    </row>
    <row r="924" spans="2:6" x14ac:dyDescent="0.25">
      <c r="B924" s="26">
        <v>43383</v>
      </c>
      <c r="C924">
        <v>2020</v>
      </c>
      <c r="D924" s="85">
        <v>202010</v>
      </c>
      <c r="E924" s="68"/>
      <c r="F924" s="68"/>
    </row>
    <row r="925" spans="2:6" x14ac:dyDescent="0.25">
      <c r="B925" s="26">
        <v>43383</v>
      </c>
      <c r="C925">
        <v>2020</v>
      </c>
      <c r="D925" s="85">
        <v>202011</v>
      </c>
      <c r="E925" s="68"/>
      <c r="F925" s="68"/>
    </row>
    <row r="926" spans="2:6" x14ac:dyDescent="0.25">
      <c r="B926" s="26">
        <v>43383</v>
      </c>
      <c r="C926">
        <v>2020</v>
      </c>
      <c r="D926" s="85">
        <v>202012</v>
      </c>
      <c r="E926" s="68"/>
      <c r="F926" s="68"/>
    </row>
    <row r="927" spans="2:6" x14ac:dyDescent="0.25">
      <c r="B927" s="26">
        <v>43383</v>
      </c>
      <c r="C927">
        <v>2021</v>
      </c>
      <c r="D927" s="85">
        <v>202101</v>
      </c>
      <c r="E927" s="68"/>
      <c r="F927" s="68"/>
    </row>
    <row r="928" spans="2:6" x14ac:dyDescent="0.25">
      <c r="B928" s="26">
        <v>43383</v>
      </c>
      <c r="C928">
        <v>2021</v>
      </c>
      <c r="D928" s="85">
        <v>202102</v>
      </c>
      <c r="E928" s="68"/>
      <c r="F928" s="68"/>
    </row>
    <row r="929" spans="2:6" x14ac:dyDescent="0.25">
      <c r="B929" s="26">
        <v>43383</v>
      </c>
      <c r="C929">
        <v>2021</v>
      </c>
      <c r="D929" s="85">
        <v>202103</v>
      </c>
      <c r="E929" s="68"/>
      <c r="F929" s="68"/>
    </row>
    <row r="930" spans="2:6" x14ac:dyDescent="0.25">
      <c r="B930" s="26">
        <v>43383</v>
      </c>
      <c r="C930">
        <v>2021</v>
      </c>
      <c r="D930" s="85">
        <v>202104</v>
      </c>
      <c r="E930" s="68"/>
      <c r="F930" s="68"/>
    </row>
    <row r="931" spans="2:6" x14ac:dyDescent="0.25">
      <c r="B931" s="26">
        <v>43383</v>
      </c>
      <c r="C931">
        <v>2021</v>
      </c>
      <c r="D931" s="85">
        <v>202105</v>
      </c>
      <c r="E931" s="68"/>
      <c r="F931" s="68"/>
    </row>
    <row r="932" spans="2:6" x14ac:dyDescent="0.25">
      <c r="B932" s="26">
        <v>43383</v>
      </c>
      <c r="C932">
        <v>2021</v>
      </c>
      <c r="D932" s="85">
        <v>202106</v>
      </c>
      <c r="E932" s="68"/>
      <c r="F932" s="68"/>
    </row>
    <row r="933" spans="2:6" x14ac:dyDescent="0.25">
      <c r="B933" s="26">
        <v>43383</v>
      </c>
      <c r="C933">
        <v>2021</v>
      </c>
      <c r="D933" s="85">
        <v>202107</v>
      </c>
      <c r="E933" s="68"/>
      <c r="F933" s="68"/>
    </row>
    <row r="934" spans="2:6" x14ac:dyDescent="0.25">
      <c r="B934" s="26">
        <v>43383</v>
      </c>
      <c r="C934">
        <v>2021</v>
      </c>
      <c r="D934" s="85">
        <v>202108</v>
      </c>
      <c r="E934" s="68"/>
      <c r="F934" s="68"/>
    </row>
    <row r="935" spans="2:6" x14ac:dyDescent="0.25">
      <c r="B935" s="26">
        <v>43383</v>
      </c>
      <c r="C935">
        <v>2021</v>
      </c>
      <c r="D935" s="85">
        <v>202109</v>
      </c>
      <c r="E935" s="68"/>
      <c r="F935" s="68"/>
    </row>
    <row r="936" spans="2:6" x14ac:dyDescent="0.25">
      <c r="B936" s="26">
        <v>43383</v>
      </c>
      <c r="C936">
        <v>2021</v>
      </c>
      <c r="D936" s="85">
        <v>202110</v>
      </c>
      <c r="E936" s="68"/>
      <c r="F936" s="68"/>
    </row>
    <row r="937" spans="2:6" x14ac:dyDescent="0.25">
      <c r="B937" s="26">
        <v>43383</v>
      </c>
      <c r="C937">
        <v>2021</v>
      </c>
      <c r="D937" s="85">
        <v>202111</v>
      </c>
      <c r="E937" s="68"/>
      <c r="F937" s="68"/>
    </row>
    <row r="938" spans="2:6" x14ac:dyDescent="0.25">
      <c r="B938" s="26">
        <v>43383</v>
      </c>
      <c r="C938">
        <v>2021</v>
      </c>
      <c r="D938" s="85">
        <v>202112</v>
      </c>
      <c r="E938" s="68"/>
      <c r="F938" s="68"/>
    </row>
    <row r="939" spans="2:6" x14ac:dyDescent="0.25">
      <c r="B939" s="26">
        <v>43383</v>
      </c>
      <c r="C939">
        <v>2022</v>
      </c>
      <c r="D939" s="85">
        <v>202201</v>
      </c>
      <c r="E939" s="68"/>
      <c r="F939" s="68"/>
    </row>
    <row r="940" spans="2:6" x14ac:dyDescent="0.25">
      <c r="B940" s="26">
        <v>43383</v>
      </c>
      <c r="C940">
        <v>2022</v>
      </c>
      <c r="D940" s="85">
        <v>202202</v>
      </c>
      <c r="E940" s="68"/>
      <c r="F940" s="68"/>
    </row>
    <row r="941" spans="2:6" x14ac:dyDescent="0.25">
      <c r="B941" s="26">
        <v>43383</v>
      </c>
      <c r="C941">
        <v>2022</v>
      </c>
      <c r="D941" s="85">
        <v>202203</v>
      </c>
      <c r="E941" s="68"/>
      <c r="F941" s="68"/>
    </row>
    <row r="942" spans="2:6" x14ac:dyDescent="0.25">
      <c r="B942" s="26">
        <v>43383</v>
      </c>
      <c r="C942">
        <v>2022</v>
      </c>
      <c r="D942" s="85">
        <v>202204</v>
      </c>
      <c r="E942" s="68"/>
      <c r="F942" s="68"/>
    </row>
    <row r="943" spans="2:6" x14ac:dyDescent="0.25">
      <c r="B943" s="26">
        <v>43383</v>
      </c>
      <c r="C943">
        <v>2022</v>
      </c>
      <c r="D943" s="85">
        <v>202205</v>
      </c>
      <c r="E943" s="68"/>
      <c r="F943" s="68"/>
    </row>
    <row r="944" spans="2:6" x14ac:dyDescent="0.25">
      <c r="B944" s="26">
        <v>43383</v>
      </c>
      <c r="C944">
        <v>2022</v>
      </c>
      <c r="D944" s="85">
        <v>202206</v>
      </c>
      <c r="E944" s="68"/>
      <c r="F944" s="68"/>
    </row>
    <row r="945" spans="2:6" x14ac:dyDescent="0.25">
      <c r="B945" s="26">
        <v>43383</v>
      </c>
      <c r="C945">
        <v>2022</v>
      </c>
      <c r="D945" s="85">
        <v>202207</v>
      </c>
      <c r="E945" s="68"/>
      <c r="F945" s="68"/>
    </row>
    <row r="946" spans="2:6" x14ac:dyDescent="0.25">
      <c r="B946" s="26">
        <v>43383</v>
      </c>
      <c r="C946">
        <v>2022</v>
      </c>
      <c r="D946" s="85">
        <v>202208</v>
      </c>
      <c r="E946" s="68"/>
      <c r="F946" s="68"/>
    </row>
    <row r="947" spans="2:6" x14ac:dyDescent="0.25">
      <c r="B947" s="26">
        <v>43383</v>
      </c>
      <c r="C947">
        <v>2022</v>
      </c>
      <c r="D947" s="85">
        <v>202209</v>
      </c>
      <c r="E947" s="68"/>
      <c r="F947" s="68"/>
    </row>
    <row r="948" spans="2:6" x14ac:dyDescent="0.25">
      <c r="B948" s="26">
        <v>43383</v>
      </c>
      <c r="C948">
        <v>2022</v>
      </c>
      <c r="D948" s="85">
        <v>202210</v>
      </c>
      <c r="E948" s="68"/>
      <c r="F948" s="68"/>
    </row>
    <row r="949" spans="2:6" x14ac:dyDescent="0.25">
      <c r="B949" s="26">
        <v>43383</v>
      </c>
      <c r="C949">
        <v>2022</v>
      </c>
      <c r="D949" s="85">
        <v>202211</v>
      </c>
      <c r="E949" s="68"/>
      <c r="F949" s="68"/>
    </row>
    <row r="950" spans="2:6" x14ac:dyDescent="0.25">
      <c r="B950" s="26">
        <v>43383</v>
      </c>
      <c r="C950">
        <v>2022</v>
      </c>
      <c r="D950" s="85">
        <v>202212</v>
      </c>
      <c r="E950" s="68"/>
      <c r="F950" s="68"/>
    </row>
    <row r="951" spans="2:6" x14ac:dyDescent="0.25">
      <c r="B951" s="26">
        <v>43383</v>
      </c>
      <c r="C951">
        <v>2023</v>
      </c>
      <c r="D951" s="85">
        <v>202301</v>
      </c>
      <c r="E951" s="68"/>
      <c r="F951" s="68"/>
    </row>
    <row r="952" spans="2:6" x14ac:dyDescent="0.25">
      <c r="B952" s="26">
        <v>43383</v>
      </c>
      <c r="C952">
        <v>2023</v>
      </c>
      <c r="D952" s="85">
        <v>202302</v>
      </c>
      <c r="E952" s="68"/>
      <c r="F952" s="68"/>
    </row>
    <row r="953" spans="2:6" x14ac:dyDescent="0.25">
      <c r="B953" s="26">
        <v>43383</v>
      </c>
      <c r="C953">
        <v>2023</v>
      </c>
      <c r="D953" s="85">
        <v>202303</v>
      </c>
      <c r="E953" s="68"/>
      <c r="F953" s="68"/>
    </row>
    <row r="954" spans="2:6" x14ac:dyDescent="0.25">
      <c r="B954" s="26">
        <v>43383</v>
      </c>
      <c r="C954">
        <v>2023</v>
      </c>
      <c r="D954" s="85">
        <v>202304</v>
      </c>
      <c r="E954" s="68"/>
      <c r="F954" s="68"/>
    </row>
    <row r="955" spans="2:6" x14ac:dyDescent="0.25">
      <c r="B955" s="26">
        <v>43383</v>
      </c>
      <c r="C955">
        <v>2023</v>
      </c>
      <c r="D955" s="85">
        <v>202305</v>
      </c>
      <c r="E955" s="68"/>
      <c r="F955" s="68"/>
    </row>
    <row r="956" spans="2:6" x14ac:dyDescent="0.25">
      <c r="B956" s="26">
        <v>43383</v>
      </c>
      <c r="C956">
        <v>2023</v>
      </c>
      <c r="D956" s="85">
        <v>202306</v>
      </c>
      <c r="E956" s="68"/>
      <c r="F956" s="68"/>
    </row>
    <row r="957" spans="2:6" x14ac:dyDescent="0.25">
      <c r="B957" s="26">
        <v>43383</v>
      </c>
      <c r="C957">
        <v>2023</v>
      </c>
      <c r="D957" s="85">
        <v>202307</v>
      </c>
      <c r="E957" s="68"/>
      <c r="F957" s="68"/>
    </row>
    <row r="958" spans="2:6" x14ac:dyDescent="0.25">
      <c r="B958" s="26">
        <v>43383</v>
      </c>
      <c r="C958">
        <v>2023</v>
      </c>
      <c r="D958" s="85">
        <v>202308</v>
      </c>
      <c r="E958" s="68"/>
      <c r="F958" s="68"/>
    </row>
    <row r="959" spans="2:6" x14ac:dyDescent="0.25">
      <c r="B959" s="26">
        <v>43383</v>
      </c>
      <c r="C959">
        <v>2023</v>
      </c>
      <c r="D959" s="85">
        <v>202309</v>
      </c>
      <c r="E959" s="68"/>
      <c r="F959" s="68"/>
    </row>
    <row r="960" spans="2:6" x14ac:dyDescent="0.25">
      <c r="B960" s="26">
        <v>43383</v>
      </c>
      <c r="C960">
        <v>2023</v>
      </c>
      <c r="D960" s="85">
        <v>202310</v>
      </c>
      <c r="E960" s="68"/>
      <c r="F960" s="68"/>
    </row>
    <row r="961" spans="2:6" x14ac:dyDescent="0.25">
      <c r="B961" s="26">
        <v>43383</v>
      </c>
      <c r="C961">
        <v>2023</v>
      </c>
      <c r="D961" s="85">
        <v>202311</v>
      </c>
      <c r="E961" s="68"/>
      <c r="F961" s="68"/>
    </row>
    <row r="962" spans="2:6" x14ac:dyDescent="0.25">
      <c r="B962" s="26">
        <v>43383</v>
      </c>
      <c r="C962">
        <v>2023</v>
      </c>
      <c r="D962" s="85">
        <v>202312</v>
      </c>
      <c r="E962" s="68"/>
      <c r="F962" s="68"/>
    </row>
    <row r="963" spans="2:6" x14ac:dyDescent="0.25">
      <c r="B963" s="26">
        <v>43384</v>
      </c>
      <c r="C963">
        <v>2019</v>
      </c>
      <c r="D963" s="85">
        <v>201901</v>
      </c>
      <c r="E963" s="68"/>
      <c r="F963" s="68"/>
    </row>
    <row r="964" spans="2:6" x14ac:dyDescent="0.25">
      <c r="B964" s="26">
        <v>43384</v>
      </c>
      <c r="C964">
        <v>2019</v>
      </c>
      <c r="D964" s="85">
        <v>201902</v>
      </c>
      <c r="E964" s="68"/>
      <c r="F964" s="68"/>
    </row>
    <row r="965" spans="2:6" x14ac:dyDescent="0.25">
      <c r="B965" s="26">
        <v>43384</v>
      </c>
      <c r="C965">
        <v>2019</v>
      </c>
      <c r="D965" s="85">
        <v>201903</v>
      </c>
      <c r="E965" s="68"/>
      <c r="F965" s="68"/>
    </row>
    <row r="966" spans="2:6" x14ac:dyDescent="0.25">
      <c r="B966" s="26">
        <v>43384</v>
      </c>
      <c r="C966">
        <v>2019</v>
      </c>
      <c r="D966" s="85">
        <v>201904</v>
      </c>
      <c r="E966" s="68"/>
      <c r="F966" s="68"/>
    </row>
    <row r="967" spans="2:6" x14ac:dyDescent="0.25">
      <c r="B967" s="26">
        <v>43384</v>
      </c>
      <c r="C967">
        <v>2019</v>
      </c>
      <c r="D967" s="85">
        <v>201905</v>
      </c>
      <c r="E967" s="68"/>
      <c r="F967" s="68"/>
    </row>
    <row r="968" spans="2:6" x14ac:dyDescent="0.25">
      <c r="B968" s="26">
        <v>43384</v>
      </c>
      <c r="C968">
        <v>2019</v>
      </c>
      <c r="D968" s="85">
        <v>201906</v>
      </c>
      <c r="E968" s="68"/>
      <c r="F968" s="68"/>
    </row>
    <row r="969" spans="2:6" x14ac:dyDescent="0.25">
      <c r="B969" s="26">
        <v>43384</v>
      </c>
      <c r="C969">
        <v>2019</v>
      </c>
      <c r="D969" s="85">
        <v>201907</v>
      </c>
      <c r="E969" s="68"/>
      <c r="F969" s="68"/>
    </row>
    <row r="970" spans="2:6" x14ac:dyDescent="0.25">
      <c r="B970" s="26">
        <v>43384</v>
      </c>
      <c r="C970">
        <v>2019</v>
      </c>
      <c r="D970" s="85">
        <v>201908</v>
      </c>
      <c r="E970" s="68"/>
      <c r="F970" s="68"/>
    </row>
    <row r="971" spans="2:6" x14ac:dyDescent="0.25">
      <c r="B971" s="26">
        <v>43384</v>
      </c>
      <c r="C971">
        <v>2019</v>
      </c>
      <c r="D971" s="85">
        <v>201909</v>
      </c>
      <c r="E971" s="68"/>
      <c r="F971" s="68"/>
    </row>
    <row r="972" spans="2:6" x14ac:dyDescent="0.25">
      <c r="B972" s="26">
        <v>43384</v>
      </c>
      <c r="C972">
        <v>2019</v>
      </c>
      <c r="D972" s="85">
        <v>201910</v>
      </c>
      <c r="E972" s="68"/>
      <c r="F972" s="68"/>
    </row>
    <row r="973" spans="2:6" x14ac:dyDescent="0.25">
      <c r="B973" s="26">
        <v>43384</v>
      </c>
      <c r="C973">
        <v>2019</v>
      </c>
      <c r="D973" s="85">
        <v>201911</v>
      </c>
      <c r="E973" s="68"/>
      <c r="F973" s="68"/>
    </row>
    <row r="974" spans="2:6" x14ac:dyDescent="0.25">
      <c r="B974" s="26">
        <v>43384</v>
      </c>
      <c r="C974">
        <v>2019</v>
      </c>
      <c r="D974" s="85">
        <v>201912</v>
      </c>
      <c r="E974" s="68"/>
      <c r="F974" s="68"/>
    </row>
    <row r="975" spans="2:6" x14ac:dyDescent="0.25">
      <c r="B975" s="26">
        <v>43384</v>
      </c>
      <c r="C975">
        <v>2020</v>
      </c>
      <c r="D975" s="85">
        <v>202001</v>
      </c>
      <c r="E975" s="68"/>
      <c r="F975" s="68"/>
    </row>
    <row r="976" spans="2:6" x14ac:dyDescent="0.25">
      <c r="B976" s="26">
        <v>43384</v>
      </c>
      <c r="C976">
        <v>2020</v>
      </c>
      <c r="D976" s="85">
        <v>202002</v>
      </c>
      <c r="E976" s="68"/>
      <c r="F976" s="68"/>
    </row>
    <row r="977" spans="2:6" x14ac:dyDescent="0.25">
      <c r="B977" s="26">
        <v>43384</v>
      </c>
      <c r="C977">
        <v>2020</v>
      </c>
      <c r="D977" s="85">
        <v>202003</v>
      </c>
      <c r="E977" s="68"/>
      <c r="F977" s="68"/>
    </row>
    <row r="978" spans="2:6" x14ac:dyDescent="0.25">
      <c r="B978" s="26">
        <v>43384</v>
      </c>
      <c r="C978">
        <v>2020</v>
      </c>
      <c r="D978" s="85">
        <v>202004</v>
      </c>
      <c r="E978" s="68"/>
      <c r="F978" s="68"/>
    </row>
    <row r="979" spans="2:6" x14ac:dyDescent="0.25">
      <c r="B979" s="26">
        <v>43384</v>
      </c>
      <c r="C979">
        <v>2020</v>
      </c>
      <c r="D979" s="85">
        <v>202005</v>
      </c>
      <c r="E979" s="68"/>
      <c r="F979" s="68"/>
    </row>
    <row r="980" spans="2:6" x14ac:dyDescent="0.25">
      <c r="B980" s="26">
        <v>43384</v>
      </c>
      <c r="C980">
        <v>2020</v>
      </c>
      <c r="D980" s="85">
        <v>202006</v>
      </c>
      <c r="E980" s="68"/>
      <c r="F980" s="68"/>
    </row>
    <row r="981" spans="2:6" x14ac:dyDescent="0.25">
      <c r="B981" s="26">
        <v>43384</v>
      </c>
      <c r="C981">
        <v>2020</v>
      </c>
      <c r="D981" s="85">
        <v>202007</v>
      </c>
      <c r="E981" s="68"/>
      <c r="F981" s="68"/>
    </row>
    <row r="982" spans="2:6" x14ac:dyDescent="0.25">
      <c r="B982" s="26">
        <v>43384</v>
      </c>
      <c r="C982">
        <v>2020</v>
      </c>
      <c r="D982" s="85">
        <v>202008</v>
      </c>
      <c r="E982" s="68"/>
      <c r="F982" s="68"/>
    </row>
    <row r="983" spans="2:6" x14ac:dyDescent="0.25">
      <c r="B983" s="26">
        <v>43384</v>
      </c>
      <c r="C983">
        <v>2020</v>
      </c>
      <c r="D983" s="85">
        <v>202009</v>
      </c>
      <c r="E983" s="68"/>
      <c r="F983" s="68"/>
    </row>
    <row r="984" spans="2:6" x14ac:dyDescent="0.25">
      <c r="B984" s="26">
        <v>43384</v>
      </c>
      <c r="C984">
        <v>2020</v>
      </c>
      <c r="D984" s="85">
        <v>202010</v>
      </c>
      <c r="E984" s="68"/>
      <c r="F984" s="68"/>
    </row>
    <row r="985" spans="2:6" x14ac:dyDescent="0.25">
      <c r="B985" s="26">
        <v>43384</v>
      </c>
      <c r="C985">
        <v>2020</v>
      </c>
      <c r="D985" s="85">
        <v>202011</v>
      </c>
      <c r="E985" s="68"/>
      <c r="F985" s="68"/>
    </row>
    <row r="986" spans="2:6" x14ac:dyDescent="0.25">
      <c r="B986" s="26">
        <v>43384</v>
      </c>
      <c r="C986">
        <v>2020</v>
      </c>
      <c r="D986" s="85">
        <v>202012</v>
      </c>
      <c r="E986" s="68"/>
      <c r="F986" s="68"/>
    </row>
    <row r="987" spans="2:6" x14ac:dyDescent="0.25">
      <c r="B987" s="26">
        <v>43384</v>
      </c>
      <c r="C987">
        <v>2021</v>
      </c>
      <c r="D987" s="85">
        <v>202101</v>
      </c>
      <c r="E987" s="68"/>
      <c r="F987" s="68"/>
    </row>
    <row r="988" spans="2:6" x14ac:dyDescent="0.25">
      <c r="B988" s="26">
        <v>43384</v>
      </c>
      <c r="C988">
        <v>2021</v>
      </c>
      <c r="D988" s="85">
        <v>202102</v>
      </c>
      <c r="E988" s="68"/>
      <c r="F988" s="68"/>
    </row>
    <row r="989" spans="2:6" x14ac:dyDescent="0.25">
      <c r="B989" s="26">
        <v>43384</v>
      </c>
      <c r="C989">
        <v>2021</v>
      </c>
      <c r="D989" s="85">
        <v>202103</v>
      </c>
      <c r="E989" s="68"/>
      <c r="F989" s="68"/>
    </row>
    <row r="990" spans="2:6" x14ac:dyDescent="0.25">
      <c r="B990" s="26">
        <v>43384</v>
      </c>
      <c r="C990">
        <v>2021</v>
      </c>
      <c r="D990" s="85">
        <v>202104</v>
      </c>
      <c r="E990" s="68"/>
      <c r="F990" s="68"/>
    </row>
    <row r="991" spans="2:6" x14ac:dyDescent="0.25">
      <c r="B991" s="26">
        <v>43384</v>
      </c>
      <c r="C991">
        <v>2021</v>
      </c>
      <c r="D991" s="85">
        <v>202105</v>
      </c>
      <c r="E991" s="68"/>
      <c r="F991" s="68"/>
    </row>
    <row r="992" spans="2:6" x14ac:dyDescent="0.25">
      <c r="B992" s="26">
        <v>43384</v>
      </c>
      <c r="C992">
        <v>2021</v>
      </c>
      <c r="D992" s="85">
        <v>202106</v>
      </c>
      <c r="E992" s="68"/>
      <c r="F992" s="68"/>
    </row>
    <row r="993" spans="2:6" x14ac:dyDescent="0.25">
      <c r="B993" s="26">
        <v>43384</v>
      </c>
      <c r="C993">
        <v>2021</v>
      </c>
      <c r="D993" s="85">
        <v>202107</v>
      </c>
      <c r="E993" s="68"/>
      <c r="F993" s="68"/>
    </row>
    <row r="994" spans="2:6" x14ac:dyDescent="0.25">
      <c r="B994" s="26">
        <v>43384</v>
      </c>
      <c r="C994">
        <v>2021</v>
      </c>
      <c r="D994" s="85">
        <v>202108</v>
      </c>
      <c r="E994" s="68"/>
      <c r="F994" s="68"/>
    </row>
    <row r="995" spans="2:6" x14ac:dyDescent="0.25">
      <c r="B995" s="26">
        <v>43384</v>
      </c>
      <c r="C995">
        <v>2021</v>
      </c>
      <c r="D995" s="85">
        <v>202109</v>
      </c>
      <c r="E995" s="68"/>
      <c r="F995" s="68"/>
    </row>
    <row r="996" spans="2:6" x14ac:dyDescent="0.25">
      <c r="B996" s="26">
        <v>43384</v>
      </c>
      <c r="C996">
        <v>2021</v>
      </c>
      <c r="D996" s="85">
        <v>202110</v>
      </c>
      <c r="E996" s="68"/>
      <c r="F996" s="68"/>
    </row>
    <row r="997" spans="2:6" x14ac:dyDescent="0.25">
      <c r="B997" s="26">
        <v>43384</v>
      </c>
      <c r="C997">
        <v>2021</v>
      </c>
      <c r="D997" s="85">
        <v>202111</v>
      </c>
      <c r="E997" s="68"/>
      <c r="F997" s="68"/>
    </row>
    <row r="998" spans="2:6" x14ac:dyDescent="0.25">
      <c r="B998" s="26">
        <v>43384</v>
      </c>
      <c r="C998">
        <v>2021</v>
      </c>
      <c r="D998" s="85">
        <v>202112</v>
      </c>
      <c r="E998" s="68"/>
      <c r="F998" s="68"/>
    </row>
    <row r="999" spans="2:6" x14ac:dyDescent="0.25">
      <c r="B999" s="26">
        <v>43384</v>
      </c>
      <c r="C999">
        <v>2022</v>
      </c>
      <c r="D999" s="85">
        <v>202201</v>
      </c>
      <c r="E999" s="68"/>
      <c r="F999" s="68"/>
    </row>
    <row r="1000" spans="2:6" x14ac:dyDescent="0.25">
      <c r="B1000" s="26">
        <v>43384</v>
      </c>
      <c r="C1000">
        <v>2022</v>
      </c>
      <c r="D1000" s="85">
        <v>202202</v>
      </c>
      <c r="E1000" s="68"/>
      <c r="F1000" s="68"/>
    </row>
    <row r="1001" spans="2:6" x14ac:dyDescent="0.25">
      <c r="B1001" s="26">
        <v>43384</v>
      </c>
      <c r="C1001">
        <v>2022</v>
      </c>
      <c r="D1001" s="85">
        <v>202203</v>
      </c>
      <c r="E1001" s="68"/>
      <c r="F1001" s="68"/>
    </row>
    <row r="1002" spans="2:6" x14ac:dyDescent="0.25">
      <c r="B1002" s="26">
        <v>43384</v>
      </c>
      <c r="C1002">
        <v>2022</v>
      </c>
      <c r="D1002" s="85">
        <v>202204</v>
      </c>
      <c r="E1002" s="68"/>
      <c r="F1002" s="68"/>
    </row>
    <row r="1003" spans="2:6" x14ac:dyDescent="0.25">
      <c r="B1003" s="26">
        <v>43384</v>
      </c>
      <c r="C1003">
        <v>2022</v>
      </c>
      <c r="D1003" s="85">
        <v>202205</v>
      </c>
      <c r="E1003" s="68"/>
      <c r="F1003" s="68"/>
    </row>
    <row r="1004" spans="2:6" x14ac:dyDescent="0.25">
      <c r="B1004" s="26">
        <v>43384</v>
      </c>
      <c r="C1004">
        <v>2022</v>
      </c>
      <c r="D1004" s="85">
        <v>202206</v>
      </c>
      <c r="E1004" s="68"/>
      <c r="F1004" s="68"/>
    </row>
    <row r="1005" spans="2:6" x14ac:dyDescent="0.25">
      <c r="B1005" s="26">
        <v>43384</v>
      </c>
      <c r="C1005">
        <v>2022</v>
      </c>
      <c r="D1005" s="85">
        <v>202207</v>
      </c>
      <c r="E1005" s="68"/>
      <c r="F1005" s="68"/>
    </row>
    <row r="1006" spans="2:6" x14ac:dyDescent="0.25">
      <c r="B1006" s="26">
        <v>43384</v>
      </c>
      <c r="C1006">
        <v>2022</v>
      </c>
      <c r="D1006" s="85">
        <v>202208</v>
      </c>
      <c r="E1006" s="68"/>
      <c r="F1006" s="68"/>
    </row>
    <row r="1007" spans="2:6" x14ac:dyDescent="0.25">
      <c r="B1007" s="26">
        <v>43384</v>
      </c>
      <c r="C1007">
        <v>2022</v>
      </c>
      <c r="D1007" s="85">
        <v>202209</v>
      </c>
      <c r="E1007" s="68"/>
      <c r="F1007" s="68"/>
    </row>
    <row r="1008" spans="2:6" x14ac:dyDescent="0.25">
      <c r="B1008" s="26">
        <v>43384</v>
      </c>
      <c r="C1008">
        <v>2022</v>
      </c>
      <c r="D1008" s="85">
        <v>202210</v>
      </c>
      <c r="E1008" s="68"/>
      <c r="F1008" s="68"/>
    </row>
    <row r="1009" spans="2:6" x14ac:dyDescent="0.25">
      <c r="B1009" s="26">
        <v>43384</v>
      </c>
      <c r="C1009">
        <v>2022</v>
      </c>
      <c r="D1009" s="85">
        <v>202211</v>
      </c>
      <c r="E1009" s="68"/>
      <c r="F1009" s="68"/>
    </row>
    <row r="1010" spans="2:6" x14ac:dyDescent="0.25">
      <c r="B1010" s="26">
        <v>43384</v>
      </c>
      <c r="C1010">
        <v>2022</v>
      </c>
      <c r="D1010" s="85">
        <v>202212</v>
      </c>
      <c r="E1010" s="68"/>
      <c r="F1010" s="68"/>
    </row>
    <row r="1011" spans="2:6" x14ac:dyDescent="0.25">
      <c r="B1011" s="26">
        <v>43384</v>
      </c>
      <c r="C1011">
        <v>2023</v>
      </c>
      <c r="D1011" s="85">
        <v>202301</v>
      </c>
      <c r="E1011" s="68"/>
      <c r="F1011" s="68"/>
    </row>
    <row r="1012" spans="2:6" x14ac:dyDescent="0.25">
      <c r="B1012" s="26">
        <v>43384</v>
      </c>
      <c r="C1012">
        <v>2023</v>
      </c>
      <c r="D1012" s="85">
        <v>202302</v>
      </c>
      <c r="E1012" s="68"/>
      <c r="F1012" s="68"/>
    </row>
    <row r="1013" spans="2:6" x14ac:dyDescent="0.25">
      <c r="B1013" s="26">
        <v>43384</v>
      </c>
      <c r="C1013">
        <v>2023</v>
      </c>
      <c r="D1013" s="85">
        <v>202303</v>
      </c>
      <c r="E1013" s="68"/>
      <c r="F1013" s="68"/>
    </row>
    <row r="1014" spans="2:6" x14ac:dyDescent="0.25">
      <c r="B1014" s="26">
        <v>43384</v>
      </c>
      <c r="C1014">
        <v>2023</v>
      </c>
      <c r="D1014" s="85">
        <v>202304</v>
      </c>
      <c r="E1014" s="68"/>
      <c r="F1014" s="68"/>
    </row>
    <row r="1015" spans="2:6" x14ac:dyDescent="0.25">
      <c r="B1015" s="26">
        <v>43384</v>
      </c>
      <c r="C1015">
        <v>2023</v>
      </c>
      <c r="D1015" s="85">
        <v>202305</v>
      </c>
      <c r="E1015" s="68"/>
      <c r="F1015" s="68"/>
    </row>
    <row r="1016" spans="2:6" x14ac:dyDescent="0.25">
      <c r="B1016" s="26">
        <v>43384</v>
      </c>
      <c r="C1016">
        <v>2023</v>
      </c>
      <c r="D1016" s="85">
        <v>202306</v>
      </c>
      <c r="E1016" s="68"/>
      <c r="F1016" s="68"/>
    </row>
    <row r="1017" spans="2:6" x14ac:dyDescent="0.25">
      <c r="B1017" s="26">
        <v>43384</v>
      </c>
      <c r="C1017">
        <v>2023</v>
      </c>
      <c r="D1017" s="85">
        <v>202307</v>
      </c>
      <c r="E1017" s="68"/>
      <c r="F1017" s="68"/>
    </row>
    <row r="1018" spans="2:6" x14ac:dyDescent="0.25">
      <c r="B1018" s="26">
        <v>43384</v>
      </c>
      <c r="C1018">
        <v>2023</v>
      </c>
      <c r="D1018" s="85">
        <v>202308</v>
      </c>
      <c r="E1018" s="68"/>
      <c r="F1018" s="68"/>
    </row>
    <row r="1019" spans="2:6" x14ac:dyDescent="0.25">
      <c r="B1019" s="26">
        <v>43384</v>
      </c>
      <c r="C1019">
        <v>2023</v>
      </c>
      <c r="D1019" s="85">
        <v>202309</v>
      </c>
      <c r="E1019" s="68"/>
      <c r="F1019" s="68"/>
    </row>
    <row r="1020" spans="2:6" x14ac:dyDescent="0.25">
      <c r="B1020" s="26">
        <v>43384</v>
      </c>
      <c r="C1020">
        <v>2023</v>
      </c>
      <c r="D1020" s="85">
        <v>202310</v>
      </c>
      <c r="E1020" s="68"/>
      <c r="F1020" s="68"/>
    </row>
    <row r="1021" spans="2:6" x14ac:dyDescent="0.25">
      <c r="B1021" s="26">
        <v>43384</v>
      </c>
      <c r="C1021">
        <v>2023</v>
      </c>
      <c r="D1021" s="85">
        <v>202311</v>
      </c>
      <c r="E1021" s="68"/>
      <c r="F1021" s="68"/>
    </row>
    <row r="1022" spans="2:6" x14ac:dyDescent="0.25">
      <c r="B1022" s="26">
        <v>43384</v>
      </c>
      <c r="C1022">
        <v>2023</v>
      </c>
      <c r="D1022" s="85">
        <v>202312</v>
      </c>
      <c r="E1022" s="68"/>
      <c r="F1022" s="68"/>
    </row>
    <row r="1023" spans="2:6" x14ac:dyDescent="0.25">
      <c r="B1023" s="26">
        <v>43385</v>
      </c>
      <c r="C1023">
        <v>2019</v>
      </c>
      <c r="D1023" s="85">
        <v>201901</v>
      </c>
      <c r="E1023" s="68"/>
      <c r="F1023" s="68"/>
    </row>
    <row r="1024" spans="2:6" x14ac:dyDescent="0.25">
      <c r="B1024" s="26">
        <v>43385</v>
      </c>
      <c r="C1024">
        <v>2019</v>
      </c>
      <c r="D1024" s="85">
        <v>201902</v>
      </c>
      <c r="E1024" s="68"/>
      <c r="F1024" s="68"/>
    </row>
    <row r="1025" spans="2:6" x14ac:dyDescent="0.25">
      <c r="B1025" s="26">
        <v>43385</v>
      </c>
      <c r="C1025">
        <v>2019</v>
      </c>
      <c r="D1025" s="85">
        <v>201903</v>
      </c>
      <c r="E1025" s="68"/>
      <c r="F1025" s="68"/>
    </row>
    <row r="1026" spans="2:6" x14ac:dyDescent="0.25">
      <c r="B1026" s="26">
        <v>43385</v>
      </c>
      <c r="C1026">
        <v>2019</v>
      </c>
      <c r="D1026" s="85">
        <v>201904</v>
      </c>
      <c r="E1026" s="68"/>
      <c r="F1026" s="68"/>
    </row>
    <row r="1027" spans="2:6" x14ac:dyDescent="0.25">
      <c r="B1027" s="26">
        <v>43385</v>
      </c>
      <c r="C1027">
        <v>2019</v>
      </c>
      <c r="D1027" s="85">
        <v>201905</v>
      </c>
      <c r="E1027" s="68"/>
      <c r="F1027" s="68"/>
    </row>
    <row r="1028" spans="2:6" x14ac:dyDescent="0.25">
      <c r="B1028" s="26">
        <v>43385</v>
      </c>
      <c r="C1028">
        <v>2019</v>
      </c>
      <c r="D1028" s="85">
        <v>201906</v>
      </c>
      <c r="E1028" s="68"/>
      <c r="F1028" s="68"/>
    </row>
    <row r="1029" spans="2:6" x14ac:dyDescent="0.25">
      <c r="B1029" s="26">
        <v>43385</v>
      </c>
      <c r="C1029">
        <v>2019</v>
      </c>
      <c r="D1029" s="85">
        <v>201907</v>
      </c>
      <c r="E1029" s="68"/>
      <c r="F1029" s="68"/>
    </row>
    <row r="1030" spans="2:6" x14ac:dyDescent="0.25">
      <c r="B1030" s="26">
        <v>43385</v>
      </c>
      <c r="C1030">
        <v>2019</v>
      </c>
      <c r="D1030" s="85">
        <v>201908</v>
      </c>
      <c r="E1030" s="68"/>
      <c r="F1030" s="68"/>
    </row>
    <row r="1031" spans="2:6" x14ac:dyDescent="0.25">
      <c r="B1031" s="26">
        <v>43385</v>
      </c>
      <c r="C1031">
        <v>2019</v>
      </c>
      <c r="D1031" s="85">
        <v>201909</v>
      </c>
      <c r="E1031" s="68"/>
      <c r="F1031" s="68"/>
    </row>
    <row r="1032" spans="2:6" x14ac:dyDescent="0.25">
      <c r="B1032" s="26">
        <v>43385</v>
      </c>
      <c r="C1032">
        <v>2019</v>
      </c>
      <c r="D1032" s="85">
        <v>201910</v>
      </c>
      <c r="E1032" s="68"/>
      <c r="F1032" s="68"/>
    </row>
    <row r="1033" spans="2:6" x14ac:dyDescent="0.25">
      <c r="B1033" s="26">
        <v>43385</v>
      </c>
      <c r="C1033">
        <v>2019</v>
      </c>
      <c r="D1033" s="85">
        <v>201911</v>
      </c>
      <c r="E1033" s="68"/>
      <c r="F1033" s="68"/>
    </row>
    <row r="1034" spans="2:6" x14ac:dyDescent="0.25">
      <c r="B1034" s="26">
        <v>43385</v>
      </c>
      <c r="C1034">
        <v>2019</v>
      </c>
      <c r="D1034" s="85">
        <v>201912</v>
      </c>
      <c r="E1034" s="68"/>
      <c r="F1034" s="68"/>
    </row>
    <row r="1035" spans="2:6" x14ac:dyDescent="0.25">
      <c r="B1035" s="26">
        <v>43385</v>
      </c>
      <c r="C1035">
        <v>2020</v>
      </c>
      <c r="D1035" s="85">
        <v>202001</v>
      </c>
      <c r="E1035" s="68"/>
      <c r="F1035" s="68"/>
    </row>
    <row r="1036" spans="2:6" x14ac:dyDescent="0.25">
      <c r="B1036" s="26">
        <v>43385</v>
      </c>
      <c r="C1036">
        <v>2020</v>
      </c>
      <c r="D1036" s="85">
        <v>202002</v>
      </c>
      <c r="E1036" s="68"/>
      <c r="F1036" s="68"/>
    </row>
    <row r="1037" spans="2:6" x14ac:dyDescent="0.25">
      <c r="B1037" s="26">
        <v>43385</v>
      </c>
      <c r="C1037">
        <v>2020</v>
      </c>
      <c r="D1037" s="85">
        <v>202003</v>
      </c>
      <c r="E1037" s="68"/>
      <c r="F1037" s="68"/>
    </row>
    <row r="1038" spans="2:6" x14ac:dyDescent="0.25">
      <c r="B1038" s="26">
        <v>43385</v>
      </c>
      <c r="C1038">
        <v>2020</v>
      </c>
      <c r="D1038" s="85">
        <v>202004</v>
      </c>
      <c r="E1038" s="68"/>
      <c r="F1038" s="68"/>
    </row>
    <row r="1039" spans="2:6" x14ac:dyDescent="0.25">
      <c r="B1039" s="26">
        <v>43385</v>
      </c>
      <c r="C1039">
        <v>2020</v>
      </c>
      <c r="D1039" s="85">
        <v>202005</v>
      </c>
      <c r="E1039" s="68"/>
      <c r="F1039" s="68"/>
    </row>
    <row r="1040" spans="2:6" x14ac:dyDescent="0.25">
      <c r="B1040" s="26">
        <v>43385</v>
      </c>
      <c r="C1040">
        <v>2020</v>
      </c>
      <c r="D1040" s="85">
        <v>202006</v>
      </c>
      <c r="E1040" s="68"/>
      <c r="F1040" s="68"/>
    </row>
    <row r="1041" spans="2:6" x14ac:dyDescent="0.25">
      <c r="B1041" s="26">
        <v>43385</v>
      </c>
      <c r="C1041">
        <v>2020</v>
      </c>
      <c r="D1041" s="85">
        <v>202007</v>
      </c>
      <c r="E1041" s="68"/>
      <c r="F1041" s="68"/>
    </row>
    <row r="1042" spans="2:6" x14ac:dyDescent="0.25">
      <c r="B1042" s="26">
        <v>43385</v>
      </c>
      <c r="C1042">
        <v>2020</v>
      </c>
      <c r="D1042" s="85">
        <v>202008</v>
      </c>
      <c r="E1042" s="68"/>
      <c r="F1042" s="68"/>
    </row>
    <row r="1043" spans="2:6" x14ac:dyDescent="0.25">
      <c r="B1043" s="26">
        <v>43385</v>
      </c>
      <c r="C1043">
        <v>2020</v>
      </c>
      <c r="D1043" s="85">
        <v>202009</v>
      </c>
      <c r="E1043" s="68"/>
      <c r="F1043" s="68"/>
    </row>
    <row r="1044" spans="2:6" x14ac:dyDescent="0.25">
      <c r="B1044" s="26">
        <v>43385</v>
      </c>
      <c r="C1044">
        <v>2020</v>
      </c>
      <c r="D1044" s="85">
        <v>202010</v>
      </c>
      <c r="E1044" s="68"/>
      <c r="F1044" s="68"/>
    </row>
    <row r="1045" spans="2:6" x14ac:dyDescent="0.25">
      <c r="B1045" s="26">
        <v>43385</v>
      </c>
      <c r="C1045">
        <v>2020</v>
      </c>
      <c r="D1045" s="85">
        <v>202011</v>
      </c>
      <c r="E1045" s="68"/>
      <c r="F1045" s="68"/>
    </row>
    <row r="1046" spans="2:6" x14ac:dyDescent="0.25">
      <c r="B1046" s="26">
        <v>43385</v>
      </c>
      <c r="C1046">
        <v>2020</v>
      </c>
      <c r="D1046" s="85">
        <v>202012</v>
      </c>
      <c r="E1046" s="68"/>
      <c r="F1046" s="68"/>
    </row>
    <row r="1047" spans="2:6" x14ac:dyDescent="0.25">
      <c r="B1047" s="26">
        <v>43385</v>
      </c>
      <c r="C1047">
        <v>2021</v>
      </c>
      <c r="D1047" s="85">
        <v>202101</v>
      </c>
      <c r="E1047" s="68"/>
      <c r="F1047" s="68"/>
    </row>
    <row r="1048" spans="2:6" x14ac:dyDescent="0.25">
      <c r="B1048" s="26">
        <v>43385</v>
      </c>
      <c r="C1048">
        <v>2021</v>
      </c>
      <c r="D1048" s="85">
        <v>202102</v>
      </c>
      <c r="E1048" s="68"/>
      <c r="F1048" s="68"/>
    </row>
    <row r="1049" spans="2:6" x14ac:dyDescent="0.25">
      <c r="B1049" s="26">
        <v>43385</v>
      </c>
      <c r="C1049">
        <v>2021</v>
      </c>
      <c r="D1049" s="85">
        <v>202103</v>
      </c>
      <c r="E1049" s="68"/>
      <c r="F1049" s="68"/>
    </row>
    <row r="1050" spans="2:6" x14ac:dyDescent="0.25">
      <c r="B1050" s="26">
        <v>43385</v>
      </c>
      <c r="C1050">
        <v>2021</v>
      </c>
      <c r="D1050" s="85">
        <v>202104</v>
      </c>
      <c r="E1050" s="68"/>
      <c r="F1050" s="68"/>
    </row>
    <row r="1051" spans="2:6" x14ac:dyDescent="0.25">
      <c r="B1051" s="26">
        <v>43385</v>
      </c>
      <c r="C1051">
        <v>2021</v>
      </c>
      <c r="D1051" s="85">
        <v>202105</v>
      </c>
      <c r="E1051" s="68"/>
      <c r="F1051" s="68"/>
    </row>
    <row r="1052" spans="2:6" x14ac:dyDescent="0.25">
      <c r="B1052" s="26">
        <v>43385</v>
      </c>
      <c r="C1052">
        <v>2021</v>
      </c>
      <c r="D1052" s="85">
        <v>202106</v>
      </c>
      <c r="E1052" s="68"/>
      <c r="F1052" s="68"/>
    </row>
    <row r="1053" spans="2:6" x14ac:dyDescent="0.25">
      <c r="B1053" s="26">
        <v>43385</v>
      </c>
      <c r="C1053">
        <v>2021</v>
      </c>
      <c r="D1053" s="85">
        <v>202107</v>
      </c>
      <c r="E1053" s="68"/>
      <c r="F1053" s="68"/>
    </row>
    <row r="1054" spans="2:6" x14ac:dyDescent="0.25">
      <c r="B1054" s="26">
        <v>43385</v>
      </c>
      <c r="C1054">
        <v>2021</v>
      </c>
      <c r="D1054" s="85">
        <v>202108</v>
      </c>
      <c r="E1054" s="68"/>
      <c r="F1054" s="68"/>
    </row>
    <row r="1055" spans="2:6" x14ac:dyDescent="0.25">
      <c r="B1055" s="26">
        <v>43385</v>
      </c>
      <c r="C1055">
        <v>2021</v>
      </c>
      <c r="D1055" s="85">
        <v>202109</v>
      </c>
      <c r="E1055" s="68"/>
      <c r="F1055" s="68"/>
    </row>
    <row r="1056" spans="2:6" x14ac:dyDescent="0.25">
      <c r="B1056" s="26">
        <v>43385</v>
      </c>
      <c r="C1056">
        <v>2021</v>
      </c>
      <c r="D1056" s="85">
        <v>202110</v>
      </c>
      <c r="E1056" s="68"/>
      <c r="F1056" s="68"/>
    </row>
    <row r="1057" spans="2:6" x14ac:dyDescent="0.25">
      <c r="B1057" s="26">
        <v>43385</v>
      </c>
      <c r="C1057">
        <v>2021</v>
      </c>
      <c r="D1057" s="85">
        <v>202111</v>
      </c>
      <c r="E1057" s="68"/>
      <c r="F1057" s="68"/>
    </row>
    <row r="1058" spans="2:6" x14ac:dyDescent="0.25">
      <c r="B1058" s="26">
        <v>43385</v>
      </c>
      <c r="C1058">
        <v>2021</v>
      </c>
      <c r="D1058" s="85">
        <v>202112</v>
      </c>
      <c r="E1058" s="68"/>
      <c r="F1058" s="68"/>
    </row>
    <row r="1059" spans="2:6" x14ac:dyDescent="0.25">
      <c r="B1059" s="26">
        <v>43385</v>
      </c>
      <c r="C1059">
        <v>2022</v>
      </c>
      <c r="D1059" s="85">
        <v>202201</v>
      </c>
      <c r="E1059" s="68"/>
      <c r="F1059" s="68"/>
    </row>
    <row r="1060" spans="2:6" x14ac:dyDescent="0.25">
      <c r="B1060" s="26">
        <v>43385</v>
      </c>
      <c r="C1060">
        <v>2022</v>
      </c>
      <c r="D1060" s="85">
        <v>202202</v>
      </c>
      <c r="E1060" s="68"/>
      <c r="F1060" s="68"/>
    </row>
    <row r="1061" spans="2:6" x14ac:dyDescent="0.25">
      <c r="B1061" s="26">
        <v>43385</v>
      </c>
      <c r="C1061">
        <v>2022</v>
      </c>
      <c r="D1061" s="85">
        <v>202203</v>
      </c>
      <c r="E1061" s="68"/>
      <c r="F1061" s="68"/>
    </row>
    <row r="1062" spans="2:6" x14ac:dyDescent="0.25">
      <c r="B1062" s="26">
        <v>43385</v>
      </c>
      <c r="C1062">
        <v>2022</v>
      </c>
      <c r="D1062" s="85">
        <v>202204</v>
      </c>
      <c r="E1062" s="68"/>
      <c r="F1062" s="68"/>
    </row>
    <row r="1063" spans="2:6" x14ac:dyDescent="0.25">
      <c r="B1063" s="26">
        <v>43385</v>
      </c>
      <c r="C1063">
        <v>2022</v>
      </c>
      <c r="D1063" s="85">
        <v>202205</v>
      </c>
      <c r="E1063" s="68"/>
      <c r="F1063" s="68"/>
    </row>
    <row r="1064" spans="2:6" x14ac:dyDescent="0.25">
      <c r="B1064" s="26">
        <v>43385</v>
      </c>
      <c r="C1064">
        <v>2022</v>
      </c>
      <c r="D1064" s="85">
        <v>202206</v>
      </c>
      <c r="E1064" s="68"/>
      <c r="F1064" s="68"/>
    </row>
    <row r="1065" spans="2:6" x14ac:dyDescent="0.25">
      <c r="B1065" s="26">
        <v>43385</v>
      </c>
      <c r="C1065">
        <v>2022</v>
      </c>
      <c r="D1065" s="85">
        <v>202207</v>
      </c>
      <c r="E1065" s="68"/>
      <c r="F1065" s="68"/>
    </row>
    <row r="1066" spans="2:6" x14ac:dyDescent="0.25">
      <c r="B1066" s="26">
        <v>43385</v>
      </c>
      <c r="C1066">
        <v>2022</v>
      </c>
      <c r="D1066" s="85">
        <v>202208</v>
      </c>
      <c r="E1066" s="68"/>
      <c r="F1066" s="68"/>
    </row>
    <row r="1067" spans="2:6" x14ac:dyDescent="0.25">
      <c r="B1067" s="26">
        <v>43385</v>
      </c>
      <c r="C1067">
        <v>2022</v>
      </c>
      <c r="D1067" s="85">
        <v>202209</v>
      </c>
      <c r="E1067" s="68"/>
      <c r="F1067" s="68"/>
    </row>
    <row r="1068" spans="2:6" x14ac:dyDescent="0.25">
      <c r="B1068" s="26">
        <v>43385</v>
      </c>
      <c r="C1068">
        <v>2022</v>
      </c>
      <c r="D1068" s="85">
        <v>202210</v>
      </c>
      <c r="E1068" s="68"/>
      <c r="F1068" s="68"/>
    </row>
    <row r="1069" spans="2:6" x14ac:dyDescent="0.25">
      <c r="B1069" s="26">
        <v>43385</v>
      </c>
      <c r="C1069">
        <v>2022</v>
      </c>
      <c r="D1069" s="85">
        <v>202211</v>
      </c>
      <c r="E1069" s="68"/>
      <c r="F1069" s="68"/>
    </row>
    <row r="1070" spans="2:6" x14ac:dyDescent="0.25">
      <c r="B1070" s="26">
        <v>43385</v>
      </c>
      <c r="C1070">
        <v>2022</v>
      </c>
      <c r="D1070" s="85">
        <v>202212</v>
      </c>
      <c r="E1070" s="68"/>
      <c r="F1070" s="68"/>
    </row>
    <row r="1071" spans="2:6" x14ac:dyDescent="0.25">
      <c r="B1071" s="26">
        <v>43385</v>
      </c>
      <c r="C1071">
        <v>2023</v>
      </c>
      <c r="D1071" s="85">
        <v>202301</v>
      </c>
      <c r="E1071" s="68"/>
      <c r="F1071" s="68"/>
    </row>
    <row r="1072" spans="2:6" x14ac:dyDescent="0.25">
      <c r="B1072" s="26">
        <v>43385</v>
      </c>
      <c r="C1072">
        <v>2023</v>
      </c>
      <c r="D1072" s="85">
        <v>202302</v>
      </c>
      <c r="E1072" s="68"/>
      <c r="F1072" s="68"/>
    </row>
    <row r="1073" spans="2:6" x14ac:dyDescent="0.25">
      <c r="B1073" s="26">
        <v>43385</v>
      </c>
      <c r="C1073">
        <v>2023</v>
      </c>
      <c r="D1073" s="85">
        <v>202303</v>
      </c>
      <c r="E1073" s="68"/>
      <c r="F1073" s="68"/>
    </row>
    <row r="1074" spans="2:6" x14ac:dyDescent="0.25">
      <c r="B1074" s="26">
        <v>43385</v>
      </c>
      <c r="C1074">
        <v>2023</v>
      </c>
      <c r="D1074" s="85">
        <v>202304</v>
      </c>
      <c r="E1074" s="68"/>
      <c r="F1074" s="68"/>
    </row>
    <row r="1075" spans="2:6" x14ac:dyDescent="0.25">
      <c r="B1075" s="26">
        <v>43385</v>
      </c>
      <c r="C1075">
        <v>2023</v>
      </c>
      <c r="D1075" s="85">
        <v>202305</v>
      </c>
      <c r="E1075" s="68"/>
      <c r="F1075" s="68"/>
    </row>
    <row r="1076" spans="2:6" x14ac:dyDescent="0.25">
      <c r="B1076" s="26">
        <v>43385</v>
      </c>
      <c r="C1076">
        <v>2023</v>
      </c>
      <c r="D1076" s="85">
        <v>202306</v>
      </c>
      <c r="E1076" s="68"/>
      <c r="F1076" s="68"/>
    </row>
    <row r="1077" spans="2:6" x14ac:dyDescent="0.25">
      <c r="B1077" s="26">
        <v>43385</v>
      </c>
      <c r="C1077">
        <v>2023</v>
      </c>
      <c r="D1077" s="85">
        <v>202307</v>
      </c>
      <c r="E1077" s="68"/>
      <c r="F1077" s="68"/>
    </row>
    <row r="1078" spans="2:6" x14ac:dyDescent="0.25">
      <c r="B1078" s="26">
        <v>43385</v>
      </c>
      <c r="C1078">
        <v>2023</v>
      </c>
      <c r="D1078" s="85">
        <v>202308</v>
      </c>
      <c r="E1078" s="68"/>
      <c r="F1078" s="68"/>
    </row>
    <row r="1079" spans="2:6" x14ac:dyDescent="0.25">
      <c r="B1079" s="26">
        <v>43385</v>
      </c>
      <c r="C1079">
        <v>2023</v>
      </c>
      <c r="D1079" s="85">
        <v>202309</v>
      </c>
      <c r="E1079" s="68"/>
      <c r="F1079" s="68"/>
    </row>
    <row r="1080" spans="2:6" x14ac:dyDescent="0.25">
      <c r="B1080" s="26">
        <v>43385</v>
      </c>
      <c r="C1080">
        <v>2023</v>
      </c>
      <c r="D1080" s="85">
        <v>202310</v>
      </c>
      <c r="E1080" s="68"/>
      <c r="F1080" s="68"/>
    </row>
    <row r="1081" spans="2:6" x14ac:dyDescent="0.25">
      <c r="B1081" s="26">
        <v>43385</v>
      </c>
      <c r="C1081">
        <v>2023</v>
      </c>
      <c r="D1081" s="85">
        <v>202311</v>
      </c>
      <c r="E1081" s="68"/>
      <c r="F1081" s="68"/>
    </row>
    <row r="1082" spans="2:6" x14ac:dyDescent="0.25">
      <c r="B1082" s="26">
        <v>43385</v>
      </c>
      <c r="C1082">
        <v>2023</v>
      </c>
      <c r="D1082" s="85">
        <v>202312</v>
      </c>
      <c r="E1082" s="68"/>
      <c r="F1082" s="68"/>
    </row>
    <row r="1083" spans="2:6" x14ac:dyDescent="0.25">
      <c r="B1083" s="26">
        <v>43388</v>
      </c>
      <c r="C1083">
        <v>2019</v>
      </c>
      <c r="D1083" s="85">
        <v>201901</v>
      </c>
      <c r="E1083" s="68"/>
      <c r="F1083" s="68"/>
    </row>
    <row r="1084" spans="2:6" x14ac:dyDescent="0.25">
      <c r="B1084" s="26">
        <v>43388</v>
      </c>
      <c r="C1084">
        <v>2019</v>
      </c>
      <c r="D1084" s="85">
        <v>201902</v>
      </c>
      <c r="E1084" s="68"/>
      <c r="F1084" s="68"/>
    </row>
    <row r="1085" spans="2:6" x14ac:dyDescent="0.25">
      <c r="B1085" s="26">
        <v>43388</v>
      </c>
      <c r="C1085">
        <v>2019</v>
      </c>
      <c r="D1085" s="85">
        <v>201903</v>
      </c>
      <c r="E1085" s="68"/>
      <c r="F1085" s="68"/>
    </row>
    <row r="1086" spans="2:6" x14ac:dyDescent="0.25">
      <c r="B1086" s="26">
        <v>43388</v>
      </c>
      <c r="C1086">
        <v>2019</v>
      </c>
      <c r="D1086" s="85">
        <v>201904</v>
      </c>
      <c r="E1086" s="68"/>
      <c r="F1086" s="68"/>
    </row>
    <row r="1087" spans="2:6" x14ac:dyDescent="0.25">
      <c r="B1087" s="26">
        <v>43388</v>
      </c>
      <c r="C1087">
        <v>2019</v>
      </c>
      <c r="D1087" s="85">
        <v>201905</v>
      </c>
      <c r="E1087" s="68"/>
      <c r="F1087" s="68"/>
    </row>
    <row r="1088" spans="2:6" x14ac:dyDescent="0.25">
      <c r="B1088" s="26">
        <v>43388</v>
      </c>
      <c r="C1088">
        <v>2019</v>
      </c>
      <c r="D1088" s="85">
        <v>201906</v>
      </c>
      <c r="E1088" s="68"/>
      <c r="F1088" s="68"/>
    </row>
    <row r="1089" spans="2:6" x14ac:dyDescent="0.25">
      <c r="B1089" s="26">
        <v>43388</v>
      </c>
      <c r="C1089">
        <v>2019</v>
      </c>
      <c r="D1089" s="85">
        <v>201907</v>
      </c>
      <c r="E1089" s="68"/>
      <c r="F1089" s="68"/>
    </row>
    <row r="1090" spans="2:6" x14ac:dyDescent="0.25">
      <c r="B1090" s="26">
        <v>43388</v>
      </c>
      <c r="C1090">
        <v>2019</v>
      </c>
      <c r="D1090" s="85">
        <v>201908</v>
      </c>
      <c r="E1090" s="68"/>
      <c r="F1090" s="68"/>
    </row>
    <row r="1091" spans="2:6" x14ac:dyDescent="0.25">
      <c r="B1091" s="26">
        <v>43388</v>
      </c>
      <c r="C1091">
        <v>2019</v>
      </c>
      <c r="D1091" s="85">
        <v>201909</v>
      </c>
      <c r="E1091" s="68"/>
      <c r="F1091" s="68"/>
    </row>
    <row r="1092" spans="2:6" x14ac:dyDescent="0.25">
      <c r="B1092" s="26">
        <v>43388</v>
      </c>
      <c r="C1092">
        <v>2019</v>
      </c>
      <c r="D1092" s="85">
        <v>201910</v>
      </c>
      <c r="E1092" s="68"/>
      <c r="F1092" s="68"/>
    </row>
    <row r="1093" spans="2:6" x14ac:dyDescent="0.25">
      <c r="B1093" s="26">
        <v>43388</v>
      </c>
      <c r="C1093">
        <v>2019</v>
      </c>
      <c r="D1093" s="85">
        <v>201911</v>
      </c>
      <c r="E1093" s="68"/>
      <c r="F1093" s="68"/>
    </row>
    <row r="1094" spans="2:6" x14ac:dyDescent="0.25">
      <c r="B1094" s="26">
        <v>43388</v>
      </c>
      <c r="C1094">
        <v>2019</v>
      </c>
      <c r="D1094" s="85">
        <v>201912</v>
      </c>
      <c r="E1094" s="68"/>
      <c r="F1094" s="68"/>
    </row>
    <row r="1095" spans="2:6" x14ac:dyDescent="0.25">
      <c r="B1095" s="26">
        <v>43388</v>
      </c>
      <c r="C1095">
        <v>2020</v>
      </c>
      <c r="D1095" s="85">
        <v>202001</v>
      </c>
      <c r="E1095" s="68"/>
      <c r="F1095" s="68"/>
    </row>
    <row r="1096" spans="2:6" x14ac:dyDescent="0.25">
      <c r="B1096" s="26">
        <v>43388</v>
      </c>
      <c r="C1096">
        <v>2020</v>
      </c>
      <c r="D1096" s="85">
        <v>202002</v>
      </c>
      <c r="E1096" s="68"/>
      <c r="F1096" s="68"/>
    </row>
    <row r="1097" spans="2:6" x14ac:dyDescent="0.25">
      <c r="B1097" s="26">
        <v>43388</v>
      </c>
      <c r="C1097">
        <v>2020</v>
      </c>
      <c r="D1097" s="85">
        <v>202003</v>
      </c>
      <c r="E1097" s="68"/>
      <c r="F1097" s="68"/>
    </row>
    <row r="1098" spans="2:6" x14ac:dyDescent="0.25">
      <c r="B1098" s="26">
        <v>43388</v>
      </c>
      <c r="C1098">
        <v>2020</v>
      </c>
      <c r="D1098" s="85">
        <v>202004</v>
      </c>
      <c r="E1098" s="68"/>
      <c r="F1098" s="68"/>
    </row>
    <row r="1099" spans="2:6" x14ac:dyDescent="0.25">
      <c r="B1099" s="26">
        <v>43388</v>
      </c>
      <c r="C1099">
        <v>2020</v>
      </c>
      <c r="D1099" s="85">
        <v>202005</v>
      </c>
      <c r="E1099" s="68"/>
      <c r="F1099" s="68"/>
    </row>
    <row r="1100" spans="2:6" x14ac:dyDescent="0.25">
      <c r="B1100" s="26">
        <v>43388</v>
      </c>
      <c r="C1100">
        <v>2020</v>
      </c>
      <c r="D1100" s="85">
        <v>202006</v>
      </c>
      <c r="E1100" s="68"/>
      <c r="F1100" s="68"/>
    </row>
    <row r="1101" spans="2:6" x14ac:dyDescent="0.25">
      <c r="B1101" s="26">
        <v>43388</v>
      </c>
      <c r="C1101">
        <v>2020</v>
      </c>
      <c r="D1101" s="85">
        <v>202007</v>
      </c>
      <c r="E1101" s="68"/>
      <c r="F1101" s="68"/>
    </row>
    <row r="1102" spans="2:6" x14ac:dyDescent="0.25">
      <c r="B1102" s="26">
        <v>43388</v>
      </c>
      <c r="C1102">
        <v>2020</v>
      </c>
      <c r="D1102" s="85">
        <v>202008</v>
      </c>
      <c r="E1102" s="68"/>
      <c r="F1102" s="68"/>
    </row>
    <row r="1103" spans="2:6" x14ac:dyDescent="0.25">
      <c r="B1103" s="26">
        <v>43388</v>
      </c>
      <c r="C1103">
        <v>2020</v>
      </c>
      <c r="D1103" s="85">
        <v>202009</v>
      </c>
      <c r="E1103" s="68"/>
      <c r="F1103" s="68"/>
    </row>
    <row r="1104" spans="2:6" x14ac:dyDescent="0.25">
      <c r="B1104" s="26">
        <v>43388</v>
      </c>
      <c r="C1104">
        <v>2020</v>
      </c>
      <c r="D1104" s="85">
        <v>202010</v>
      </c>
      <c r="E1104" s="68"/>
      <c r="F1104" s="68"/>
    </row>
    <row r="1105" spans="2:6" x14ac:dyDescent="0.25">
      <c r="B1105" s="26">
        <v>43388</v>
      </c>
      <c r="C1105">
        <v>2020</v>
      </c>
      <c r="D1105" s="85">
        <v>202011</v>
      </c>
      <c r="E1105" s="68"/>
      <c r="F1105" s="68"/>
    </row>
    <row r="1106" spans="2:6" x14ac:dyDescent="0.25">
      <c r="B1106" s="26">
        <v>43388</v>
      </c>
      <c r="C1106">
        <v>2020</v>
      </c>
      <c r="D1106" s="85">
        <v>202012</v>
      </c>
      <c r="E1106" s="68"/>
      <c r="F1106" s="68"/>
    </row>
    <row r="1107" spans="2:6" x14ac:dyDescent="0.25">
      <c r="B1107" s="26">
        <v>43388</v>
      </c>
      <c r="C1107">
        <v>2021</v>
      </c>
      <c r="D1107" s="85">
        <v>202101</v>
      </c>
      <c r="E1107" s="68"/>
      <c r="F1107" s="68"/>
    </row>
    <row r="1108" spans="2:6" x14ac:dyDescent="0.25">
      <c r="B1108" s="26">
        <v>43388</v>
      </c>
      <c r="C1108">
        <v>2021</v>
      </c>
      <c r="D1108" s="85">
        <v>202102</v>
      </c>
      <c r="E1108" s="68"/>
      <c r="F1108" s="68"/>
    </row>
    <row r="1109" spans="2:6" x14ac:dyDescent="0.25">
      <c r="B1109" s="26">
        <v>43388</v>
      </c>
      <c r="C1109">
        <v>2021</v>
      </c>
      <c r="D1109" s="85">
        <v>202103</v>
      </c>
      <c r="E1109" s="68"/>
      <c r="F1109" s="68"/>
    </row>
    <row r="1110" spans="2:6" x14ac:dyDescent="0.25">
      <c r="B1110" s="26">
        <v>43388</v>
      </c>
      <c r="C1110">
        <v>2021</v>
      </c>
      <c r="D1110" s="85">
        <v>202104</v>
      </c>
      <c r="E1110" s="68"/>
      <c r="F1110" s="68"/>
    </row>
    <row r="1111" spans="2:6" x14ac:dyDescent="0.25">
      <c r="B1111" s="26">
        <v>43388</v>
      </c>
      <c r="C1111">
        <v>2021</v>
      </c>
      <c r="D1111" s="85">
        <v>202105</v>
      </c>
      <c r="E1111" s="68"/>
      <c r="F1111" s="68"/>
    </row>
    <row r="1112" spans="2:6" x14ac:dyDescent="0.25">
      <c r="B1112" s="26">
        <v>43388</v>
      </c>
      <c r="C1112">
        <v>2021</v>
      </c>
      <c r="D1112" s="85">
        <v>202106</v>
      </c>
      <c r="E1112" s="68"/>
      <c r="F1112" s="68"/>
    </row>
    <row r="1113" spans="2:6" x14ac:dyDescent="0.25">
      <c r="B1113" s="26">
        <v>43388</v>
      </c>
      <c r="C1113">
        <v>2021</v>
      </c>
      <c r="D1113" s="85">
        <v>202107</v>
      </c>
      <c r="E1113" s="68"/>
      <c r="F1113" s="68"/>
    </row>
    <row r="1114" spans="2:6" x14ac:dyDescent="0.25">
      <c r="B1114" s="26">
        <v>43388</v>
      </c>
      <c r="C1114">
        <v>2021</v>
      </c>
      <c r="D1114" s="85">
        <v>202108</v>
      </c>
      <c r="E1114" s="68"/>
      <c r="F1114" s="68"/>
    </row>
    <row r="1115" spans="2:6" x14ac:dyDescent="0.25">
      <c r="B1115" s="26">
        <v>43388</v>
      </c>
      <c r="C1115">
        <v>2021</v>
      </c>
      <c r="D1115" s="85">
        <v>202109</v>
      </c>
      <c r="E1115" s="68"/>
      <c r="F1115" s="68"/>
    </row>
    <row r="1116" spans="2:6" x14ac:dyDescent="0.25">
      <c r="B1116" s="26">
        <v>43388</v>
      </c>
      <c r="C1116">
        <v>2021</v>
      </c>
      <c r="D1116" s="85">
        <v>202110</v>
      </c>
      <c r="E1116" s="68"/>
      <c r="F1116" s="68"/>
    </row>
    <row r="1117" spans="2:6" x14ac:dyDescent="0.25">
      <c r="B1117" s="26">
        <v>43388</v>
      </c>
      <c r="C1117">
        <v>2021</v>
      </c>
      <c r="D1117" s="85">
        <v>202111</v>
      </c>
      <c r="E1117" s="68"/>
      <c r="F1117" s="68"/>
    </row>
    <row r="1118" spans="2:6" x14ac:dyDescent="0.25">
      <c r="B1118" s="26">
        <v>43388</v>
      </c>
      <c r="C1118">
        <v>2021</v>
      </c>
      <c r="D1118" s="85">
        <v>202112</v>
      </c>
      <c r="E1118" s="68"/>
      <c r="F1118" s="68"/>
    </row>
    <row r="1119" spans="2:6" x14ac:dyDescent="0.25">
      <c r="B1119" s="26">
        <v>43388</v>
      </c>
      <c r="C1119">
        <v>2022</v>
      </c>
      <c r="D1119" s="85">
        <v>202201</v>
      </c>
      <c r="E1119" s="68"/>
      <c r="F1119" s="68"/>
    </row>
    <row r="1120" spans="2:6" x14ac:dyDescent="0.25">
      <c r="B1120" s="26">
        <v>43388</v>
      </c>
      <c r="C1120">
        <v>2022</v>
      </c>
      <c r="D1120" s="85">
        <v>202202</v>
      </c>
      <c r="E1120" s="68"/>
      <c r="F1120" s="68"/>
    </row>
    <row r="1121" spans="2:6" x14ac:dyDescent="0.25">
      <c r="B1121" s="26">
        <v>43388</v>
      </c>
      <c r="C1121">
        <v>2022</v>
      </c>
      <c r="D1121" s="85">
        <v>202203</v>
      </c>
      <c r="E1121" s="68"/>
      <c r="F1121" s="68"/>
    </row>
    <row r="1122" spans="2:6" x14ac:dyDescent="0.25">
      <c r="B1122" s="26">
        <v>43388</v>
      </c>
      <c r="C1122">
        <v>2022</v>
      </c>
      <c r="D1122" s="85">
        <v>202204</v>
      </c>
      <c r="E1122" s="68"/>
      <c r="F1122" s="68"/>
    </row>
    <row r="1123" spans="2:6" x14ac:dyDescent="0.25">
      <c r="B1123" s="26">
        <v>43388</v>
      </c>
      <c r="C1123">
        <v>2022</v>
      </c>
      <c r="D1123" s="85">
        <v>202205</v>
      </c>
      <c r="E1123" s="68"/>
      <c r="F1123" s="68"/>
    </row>
    <row r="1124" spans="2:6" x14ac:dyDescent="0.25">
      <c r="B1124" s="26">
        <v>43388</v>
      </c>
      <c r="C1124">
        <v>2022</v>
      </c>
      <c r="D1124" s="85">
        <v>202206</v>
      </c>
      <c r="E1124" s="68"/>
      <c r="F1124" s="68"/>
    </row>
    <row r="1125" spans="2:6" x14ac:dyDescent="0.25">
      <c r="B1125" s="26">
        <v>43388</v>
      </c>
      <c r="C1125">
        <v>2022</v>
      </c>
      <c r="D1125" s="85">
        <v>202207</v>
      </c>
      <c r="E1125" s="68"/>
      <c r="F1125" s="68"/>
    </row>
    <row r="1126" spans="2:6" x14ac:dyDescent="0.25">
      <c r="B1126" s="26">
        <v>43388</v>
      </c>
      <c r="C1126">
        <v>2022</v>
      </c>
      <c r="D1126" s="85">
        <v>202208</v>
      </c>
      <c r="E1126" s="68"/>
      <c r="F1126" s="68"/>
    </row>
    <row r="1127" spans="2:6" x14ac:dyDescent="0.25">
      <c r="B1127" s="26">
        <v>43388</v>
      </c>
      <c r="C1127">
        <v>2022</v>
      </c>
      <c r="D1127" s="85">
        <v>202209</v>
      </c>
      <c r="E1127" s="68"/>
      <c r="F1127" s="68"/>
    </row>
    <row r="1128" spans="2:6" x14ac:dyDescent="0.25">
      <c r="B1128" s="26">
        <v>43388</v>
      </c>
      <c r="C1128">
        <v>2022</v>
      </c>
      <c r="D1128" s="85">
        <v>202210</v>
      </c>
      <c r="E1128" s="68"/>
      <c r="F1128" s="68"/>
    </row>
    <row r="1129" spans="2:6" x14ac:dyDescent="0.25">
      <c r="B1129" s="26">
        <v>43388</v>
      </c>
      <c r="C1129">
        <v>2022</v>
      </c>
      <c r="D1129" s="85">
        <v>202211</v>
      </c>
      <c r="E1129" s="68"/>
      <c r="F1129" s="68"/>
    </row>
    <row r="1130" spans="2:6" x14ac:dyDescent="0.25">
      <c r="B1130" s="26">
        <v>43388</v>
      </c>
      <c r="C1130">
        <v>2022</v>
      </c>
      <c r="D1130" s="85">
        <v>202212</v>
      </c>
      <c r="E1130" s="68"/>
      <c r="F1130" s="68"/>
    </row>
    <row r="1131" spans="2:6" x14ac:dyDescent="0.25">
      <c r="B1131" s="26">
        <v>43388</v>
      </c>
      <c r="C1131">
        <v>2023</v>
      </c>
      <c r="D1131" s="85">
        <v>202301</v>
      </c>
      <c r="E1131" s="68"/>
      <c r="F1131" s="68"/>
    </row>
    <row r="1132" spans="2:6" x14ac:dyDescent="0.25">
      <c r="B1132" s="26">
        <v>43388</v>
      </c>
      <c r="C1132">
        <v>2023</v>
      </c>
      <c r="D1132" s="85">
        <v>202302</v>
      </c>
      <c r="E1132" s="68"/>
      <c r="F1132" s="68"/>
    </row>
    <row r="1133" spans="2:6" x14ac:dyDescent="0.25">
      <c r="B1133" s="26">
        <v>43388</v>
      </c>
      <c r="C1133">
        <v>2023</v>
      </c>
      <c r="D1133" s="85">
        <v>202303</v>
      </c>
      <c r="E1133" s="68"/>
      <c r="F1133" s="68"/>
    </row>
    <row r="1134" spans="2:6" x14ac:dyDescent="0.25">
      <c r="B1134" s="26">
        <v>43388</v>
      </c>
      <c r="C1134">
        <v>2023</v>
      </c>
      <c r="D1134" s="85">
        <v>202304</v>
      </c>
      <c r="E1134" s="68"/>
      <c r="F1134" s="68"/>
    </row>
    <row r="1135" spans="2:6" x14ac:dyDescent="0.25">
      <c r="B1135" s="26">
        <v>43388</v>
      </c>
      <c r="C1135">
        <v>2023</v>
      </c>
      <c r="D1135" s="85">
        <v>202305</v>
      </c>
      <c r="E1135" s="68"/>
      <c r="F1135" s="68"/>
    </row>
    <row r="1136" spans="2:6" x14ac:dyDescent="0.25">
      <c r="B1136" s="26">
        <v>43388</v>
      </c>
      <c r="C1136">
        <v>2023</v>
      </c>
      <c r="D1136" s="85">
        <v>202306</v>
      </c>
      <c r="E1136" s="68"/>
      <c r="F1136" s="68"/>
    </row>
    <row r="1137" spans="2:6" x14ac:dyDescent="0.25">
      <c r="B1137" s="26">
        <v>43388</v>
      </c>
      <c r="C1137">
        <v>2023</v>
      </c>
      <c r="D1137" s="85">
        <v>202307</v>
      </c>
      <c r="E1137" s="68"/>
      <c r="F1137" s="68"/>
    </row>
    <row r="1138" spans="2:6" x14ac:dyDescent="0.25">
      <c r="B1138" s="26">
        <v>43388</v>
      </c>
      <c r="C1138">
        <v>2023</v>
      </c>
      <c r="D1138" s="85">
        <v>202308</v>
      </c>
      <c r="E1138" s="68"/>
      <c r="F1138" s="68"/>
    </row>
    <row r="1139" spans="2:6" x14ac:dyDescent="0.25">
      <c r="B1139" s="26">
        <v>43388</v>
      </c>
      <c r="C1139">
        <v>2023</v>
      </c>
      <c r="D1139" s="85">
        <v>202309</v>
      </c>
      <c r="E1139" s="68"/>
      <c r="F1139" s="68"/>
    </row>
    <row r="1140" spans="2:6" x14ac:dyDescent="0.25">
      <c r="B1140" s="26">
        <v>43388</v>
      </c>
      <c r="C1140">
        <v>2023</v>
      </c>
      <c r="D1140" s="85">
        <v>202310</v>
      </c>
      <c r="E1140" s="68"/>
      <c r="F1140" s="68"/>
    </row>
    <row r="1141" spans="2:6" x14ac:dyDescent="0.25">
      <c r="B1141" s="26">
        <v>43388</v>
      </c>
      <c r="C1141">
        <v>2023</v>
      </c>
      <c r="D1141" s="85">
        <v>202311</v>
      </c>
      <c r="E1141" s="68"/>
      <c r="F1141" s="68"/>
    </row>
    <row r="1142" spans="2:6" x14ac:dyDescent="0.25">
      <c r="B1142" s="26">
        <v>43388</v>
      </c>
      <c r="C1142">
        <v>2023</v>
      </c>
      <c r="D1142" s="85">
        <v>202312</v>
      </c>
      <c r="E1142" s="68"/>
      <c r="F1142" s="68"/>
    </row>
    <row r="1143" spans="2:6" x14ac:dyDescent="0.25">
      <c r="B1143" s="26">
        <v>43389</v>
      </c>
      <c r="C1143">
        <v>2019</v>
      </c>
      <c r="D1143" s="85">
        <v>201901</v>
      </c>
      <c r="E1143" s="68"/>
      <c r="F1143" s="68"/>
    </row>
    <row r="1144" spans="2:6" x14ac:dyDescent="0.25">
      <c r="B1144" s="26">
        <v>43389</v>
      </c>
      <c r="C1144">
        <v>2019</v>
      </c>
      <c r="D1144" s="85">
        <v>201902</v>
      </c>
      <c r="E1144" s="68"/>
      <c r="F1144" s="68"/>
    </row>
    <row r="1145" spans="2:6" x14ac:dyDescent="0.25">
      <c r="B1145" s="26">
        <v>43389</v>
      </c>
      <c r="C1145">
        <v>2019</v>
      </c>
      <c r="D1145" s="85">
        <v>201903</v>
      </c>
      <c r="E1145" s="68"/>
      <c r="F1145" s="68"/>
    </row>
    <row r="1146" spans="2:6" x14ac:dyDescent="0.25">
      <c r="B1146" s="26">
        <v>43389</v>
      </c>
      <c r="C1146">
        <v>2019</v>
      </c>
      <c r="D1146" s="85">
        <v>201904</v>
      </c>
      <c r="E1146" s="68"/>
      <c r="F1146" s="68"/>
    </row>
    <row r="1147" spans="2:6" x14ac:dyDescent="0.25">
      <c r="B1147" s="26">
        <v>43389</v>
      </c>
      <c r="C1147">
        <v>2019</v>
      </c>
      <c r="D1147" s="85">
        <v>201905</v>
      </c>
      <c r="E1147" s="68"/>
      <c r="F1147" s="68"/>
    </row>
    <row r="1148" spans="2:6" x14ac:dyDescent="0.25">
      <c r="B1148" s="26">
        <v>43389</v>
      </c>
      <c r="C1148">
        <v>2019</v>
      </c>
      <c r="D1148" s="85">
        <v>201906</v>
      </c>
      <c r="E1148" s="68"/>
      <c r="F1148" s="68"/>
    </row>
    <row r="1149" spans="2:6" x14ac:dyDescent="0.25">
      <c r="B1149" s="26">
        <v>43389</v>
      </c>
      <c r="C1149">
        <v>2019</v>
      </c>
      <c r="D1149" s="85">
        <v>201907</v>
      </c>
      <c r="E1149" s="68"/>
      <c r="F1149" s="68"/>
    </row>
    <row r="1150" spans="2:6" x14ac:dyDescent="0.25">
      <c r="B1150" s="26">
        <v>43389</v>
      </c>
      <c r="C1150">
        <v>2019</v>
      </c>
      <c r="D1150" s="85">
        <v>201908</v>
      </c>
      <c r="E1150" s="68"/>
      <c r="F1150" s="68"/>
    </row>
    <row r="1151" spans="2:6" x14ac:dyDescent="0.25">
      <c r="B1151" s="26">
        <v>43389</v>
      </c>
      <c r="C1151">
        <v>2019</v>
      </c>
      <c r="D1151" s="85">
        <v>201909</v>
      </c>
      <c r="E1151" s="68"/>
      <c r="F1151" s="68"/>
    </row>
    <row r="1152" spans="2:6" x14ac:dyDescent="0.25">
      <c r="B1152" s="26">
        <v>43389</v>
      </c>
      <c r="C1152">
        <v>2019</v>
      </c>
      <c r="D1152" s="85">
        <v>201910</v>
      </c>
      <c r="E1152" s="68"/>
      <c r="F1152" s="68"/>
    </row>
    <row r="1153" spans="2:6" x14ac:dyDescent="0.25">
      <c r="B1153" s="26">
        <v>43389</v>
      </c>
      <c r="C1153">
        <v>2019</v>
      </c>
      <c r="D1153" s="85">
        <v>201911</v>
      </c>
      <c r="E1153" s="68"/>
      <c r="F1153" s="68"/>
    </row>
    <row r="1154" spans="2:6" x14ac:dyDescent="0.25">
      <c r="B1154" s="26">
        <v>43389</v>
      </c>
      <c r="C1154">
        <v>2019</v>
      </c>
      <c r="D1154" s="85">
        <v>201912</v>
      </c>
      <c r="E1154" s="68"/>
      <c r="F1154" s="68"/>
    </row>
    <row r="1155" spans="2:6" x14ac:dyDescent="0.25">
      <c r="B1155" s="26">
        <v>43389</v>
      </c>
      <c r="C1155">
        <v>2020</v>
      </c>
      <c r="D1155" s="85">
        <v>202001</v>
      </c>
      <c r="E1155" s="68"/>
      <c r="F1155" s="68"/>
    </row>
    <row r="1156" spans="2:6" x14ac:dyDescent="0.25">
      <c r="B1156" s="26">
        <v>43389</v>
      </c>
      <c r="C1156">
        <v>2020</v>
      </c>
      <c r="D1156" s="85">
        <v>202002</v>
      </c>
      <c r="E1156" s="68"/>
      <c r="F1156" s="68"/>
    </row>
    <row r="1157" spans="2:6" x14ac:dyDescent="0.25">
      <c r="B1157" s="26">
        <v>43389</v>
      </c>
      <c r="C1157">
        <v>2020</v>
      </c>
      <c r="D1157" s="85">
        <v>202003</v>
      </c>
      <c r="E1157" s="68"/>
      <c r="F1157" s="68"/>
    </row>
    <row r="1158" spans="2:6" x14ac:dyDescent="0.25">
      <c r="B1158" s="26">
        <v>43389</v>
      </c>
      <c r="C1158">
        <v>2020</v>
      </c>
      <c r="D1158" s="85">
        <v>202004</v>
      </c>
      <c r="E1158" s="68"/>
      <c r="F1158" s="68"/>
    </row>
    <row r="1159" spans="2:6" x14ac:dyDescent="0.25">
      <c r="B1159" s="26">
        <v>43389</v>
      </c>
      <c r="C1159">
        <v>2020</v>
      </c>
      <c r="D1159" s="85">
        <v>202005</v>
      </c>
      <c r="E1159" s="68"/>
      <c r="F1159" s="68"/>
    </row>
    <row r="1160" spans="2:6" x14ac:dyDescent="0.25">
      <c r="B1160" s="26">
        <v>43389</v>
      </c>
      <c r="C1160">
        <v>2020</v>
      </c>
      <c r="D1160" s="85">
        <v>202006</v>
      </c>
      <c r="E1160" s="68"/>
      <c r="F1160" s="68"/>
    </row>
    <row r="1161" spans="2:6" x14ac:dyDescent="0.25">
      <c r="B1161" s="26">
        <v>43389</v>
      </c>
      <c r="C1161">
        <v>2020</v>
      </c>
      <c r="D1161" s="85">
        <v>202007</v>
      </c>
      <c r="E1161" s="68"/>
      <c r="F1161" s="68"/>
    </row>
    <row r="1162" spans="2:6" x14ac:dyDescent="0.25">
      <c r="B1162" s="26">
        <v>43389</v>
      </c>
      <c r="C1162">
        <v>2020</v>
      </c>
      <c r="D1162" s="85">
        <v>202008</v>
      </c>
      <c r="E1162" s="68"/>
      <c r="F1162" s="68"/>
    </row>
    <row r="1163" spans="2:6" x14ac:dyDescent="0.25">
      <c r="B1163" s="26">
        <v>43389</v>
      </c>
      <c r="C1163">
        <v>2020</v>
      </c>
      <c r="D1163" s="85">
        <v>202009</v>
      </c>
      <c r="E1163" s="68"/>
      <c r="F1163" s="68"/>
    </row>
    <row r="1164" spans="2:6" x14ac:dyDescent="0.25">
      <c r="B1164" s="26">
        <v>43389</v>
      </c>
      <c r="C1164">
        <v>2020</v>
      </c>
      <c r="D1164" s="85">
        <v>202010</v>
      </c>
      <c r="E1164" s="68"/>
      <c r="F1164" s="68"/>
    </row>
    <row r="1165" spans="2:6" x14ac:dyDescent="0.25">
      <c r="B1165" s="26">
        <v>43389</v>
      </c>
      <c r="C1165">
        <v>2020</v>
      </c>
      <c r="D1165" s="85">
        <v>202011</v>
      </c>
      <c r="E1165" s="68"/>
      <c r="F1165" s="68"/>
    </row>
    <row r="1166" spans="2:6" x14ac:dyDescent="0.25">
      <c r="B1166" s="26">
        <v>43389</v>
      </c>
      <c r="C1166">
        <v>2020</v>
      </c>
      <c r="D1166" s="85">
        <v>202012</v>
      </c>
      <c r="E1166" s="68"/>
      <c r="F1166" s="68"/>
    </row>
    <row r="1167" spans="2:6" x14ac:dyDescent="0.25">
      <c r="B1167" s="26">
        <v>43389</v>
      </c>
      <c r="C1167">
        <v>2021</v>
      </c>
      <c r="D1167" s="85">
        <v>202101</v>
      </c>
      <c r="E1167" s="68"/>
      <c r="F1167" s="68"/>
    </row>
    <row r="1168" spans="2:6" x14ac:dyDescent="0.25">
      <c r="B1168" s="26">
        <v>43389</v>
      </c>
      <c r="C1168">
        <v>2021</v>
      </c>
      <c r="D1168" s="85">
        <v>202102</v>
      </c>
      <c r="E1168" s="68"/>
      <c r="F1168" s="68"/>
    </row>
    <row r="1169" spans="2:6" x14ac:dyDescent="0.25">
      <c r="B1169" s="26">
        <v>43389</v>
      </c>
      <c r="C1169">
        <v>2021</v>
      </c>
      <c r="D1169" s="85">
        <v>202103</v>
      </c>
      <c r="E1169" s="68"/>
      <c r="F1169" s="68"/>
    </row>
    <row r="1170" spans="2:6" x14ac:dyDescent="0.25">
      <c r="B1170" s="26">
        <v>43389</v>
      </c>
      <c r="C1170">
        <v>2021</v>
      </c>
      <c r="D1170" s="85">
        <v>202104</v>
      </c>
      <c r="E1170" s="68"/>
      <c r="F1170" s="68"/>
    </row>
    <row r="1171" spans="2:6" x14ac:dyDescent="0.25">
      <c r="B1171" s="26">
        <v>43389</v>
      </c>
      <c r="C1171">
        <v>2021</v>
      </c>
      <c r="D1171" s="85">
        <v>202105</v>
      </c>
      <c r="E1171" s="68"/>
      <c r="F1171" s="68"/>
    </row>
    <row r="1172" spans="2:6" x14ac:dyDescent="0.25">
      <c r="B1172" s="26">
        <v>43389</v>
      </c>
      <c r="C1172">
        <v>2021</v>
      </c>
      <c r="D1172" s="85">
        <v>202106</v>
      </c>
      <c r="E1172" s="68"/>
      <c r="F1172" s="68"/>
    </row>
    <row r="1173" spans="2:6" x14ac:dyDescent="0.25">
      <c r="B1173" s="26">
        <v>43389</v>
      </c>
      <c r="C1173">
        <v>2021</v>
      </c>
      <c r="D1173" s="85">
        <v>202107</v>
      </c>
      <c r="E1173" s="68"/>
      <c r="F1173" s="68"/>
    </row>
    <row r="1174" spans="2:6" x14ac:dyDescent="0.25">
      <c r="B1174" s="26">
        <v>43389</v>
      </c>
      <c r="C1174">
        <v>2021</v>
      </c>
      <c r="D1174" s="85">
        <v>202108</v>
      </c>
      <c r="E1174" s="68"/>
      <c r="F1174" s="68"/>
    </row>
    <row r="1175" spans="2:6" x14ac:dyDescent="0.25">
      <c r="B1175" s="26">
        <v>43389</v>
      </c>
      <c r="C1175">
        <v>2021</v>
      </c>
      <c r="D1175" s="85">
        <v>202109</v>
      </c>
      <c r="E1175" s="68"/>
      <c r="F1175" s="68"/>
    </row>
    <row r="1176" spans="2:6" x14ac:dyDescent="0.25">
      <c r="B1176" s="26">
        <v>43389</v>
      </c>
      <c r="C1176">
        <v>2021</v>
      </c>
      <c r="D1176" s="85">
        <v>202110</v>
      </c>
      <c r="E1176" s="68"/>
      <c r="F1176" s="68"/>
    </row>
    <row r="1177" spans="2:6" x14ac:dyDescent="0.25">
      <c r="B1177" s="26">
        <v>43389</v>
      </c>
      <c r="C1177">
        <v>2021</v>
      </c>
      <c r="D1177" s="85">
        <v>202111</v>
      </c>
      <c r="E1177" s="68"/>
      <c r="F1177" s="68"/>
    </row>
    <row r="1178" spans="2:6" x14ac:dyDescent="0.25">
      <c r="B1178" s="26">
        <v>43389</v>
      </c>
      <c r="C1178">
        <v>2021</v>
      </c>
      <c r="D1178" s="85">
        <v>202112</v>
      </c>
      <c r="E1178" s="68"/>
      <c r="F1178" s="68"/>
    </row>
    <row r="1179" spans="2:6" x14ac:dyDescent="0.25">
      <c r="B1179" s="26">
        <v>43389</v>
      </c>
      <c r="C1179">
        <v>2022</v>
      </c>
      <c r="D1179" s="85">
        <v>202201</v>
      </c>
      <c r="E1179" s="68"/>
      <c r="F1179" s="68"/>
    </row>
    <row r="1180" spans="2:6" x14ac:dyDescent="0.25">
      <c r="B1180" s="26">
        <v>43389</v>
      </c>
      <c r="C1180">
        <v>2022</v>
      </c>
      <c r="D1180" s="85">
        <v>202202</v>
      </c>
      <c r="E1180" s="68"/>
      <c r="F1180" s="68"/>
    </row>
    <row r="1181" spans="2:6" x14ac:dyDescent="0.25">
      <c r="B1181" s="26">
        <v>43389</v>
      </c>
      <c r="C1181">
        <v>2022</v>
      </c>
      <c r="D1181" s="85">
        <v>202203</v>
      </c>
      <c r="E1181" s="68"/>
      <c r="F1181" s="68"/>
    </row>
    <row r="1182" spans="2:6" x14ac:dyDescent="0.25">
      <c r="B1182" s="26">
        <v>43389</v>
      </c>
      <c r="C1182">
        <v>2022</v>
      </c>
      <c r="D1182" s="85">
        <v>202204</v>
      </c>
      <c r="E1182" s="68"/>
      <c r="F1182" s="68"/>
    </row>
    <row r="1183" spans="2:6" x14ac:dyDescent="0.25">
      <c r="B1183" s="26">
        <v>43389</v>
      </c>
      <c r="C1183">
        <v>2022</v>
      </c>
      <c r="D1183" s="85">
        <v>202205</v>
      </c>
      <c r="E1183" s="68"/>
      <c r="F1183" s="68"/>
    </row>
    <row r="1184" spans="2:6" x14ac:dyDescent="0.25">
      <c r="B1184" s="26">
        <v>43389</v>
      </c>
      <c r="C1184">
        <v>2022</v>
      </c>
      <c r="D1184" s="85">
        <v>202206</v>
      </c>
      <c r="E1184" s="68"/>
      <c r="F1184" s="68"/>
    </row>
    <row r="1185" spans="2:6" x14ac:dyDescent="0.25">
      <c r="B1185" s="26">
        <v>43389</v>
      </c>
      <c r="C1185">
        <v>2022</v>
      </c>
      <c r="D1185" s="85">
        <v>202207</v>
      </c>
      <c r="E1185" s="68"/>
      <c r="F1185" s="68"/>
    </row>
    <row r="1186" spans="2:6" x14ac:dyDescent="0.25">
      <c r="B1186" s="26">
        <v>43389</v>
      </c>
      <c r="C1186">
        <v>2022</v>
      </c>
      <c r="D1186" s="85">
        <v>202208</v>
      </c>
      <c r="E1186" s="68"/>
      <c r="F1186" s="68"/>
    </row>
    <row r="1187" spans="2:6" x14ac:dyDescent="0.25">
      <c r="B1187" s="26">
        <v>43389</v>
      </c>
      <c r="C1187">
        <v>2022</v>
      </c>
      <c r="D1187" s="85">
        <v>202209</v>
      </c>
      <c r="E1187" s="68"/>
      <c r="F1187" s="68"/>
    </row>
    <row r="1188" spans="2:6" x14ac:dyDescent="0.25">
      <c r="B1188" s="26">
        <v>43389</v>
      </c>
      <c r="C1188">
        <v>2022</v>
      </c>
      <c r="D1188" s="85">
        <v>202210</v>
      </c>
      <c r="E1188" s="68"/>
      <c r="F1188" s="68"/>
    </row>
    <row r="1189" spans="2:6" x14ac:dyDescent="0.25">
      <c r="B1189" s="26">
        <v>43389</v>
      </c>
      <c r="C1189">
        <v>2022</v>
      </c>
      <c r="D1189" s="85">
        <v>202211</v>
      </c>
      <c r="E1189" s="68"/>
      <c r="F1189" s="68"/>
    </row>
    <row r="1190" spans="2:6" x14ac:dyDescent="0.25">
      <c r="B1190" s="26">
        <v>43389</v>
      </c>
      <c r="C1190">
        <v>2022</v>
      </c>
      <c r="D1190" s="85">
        <v>202212</v>
      </c>
      <c r="E1190" s="68"/>
      <c r="F1190" s="68"/>
    </row>
    <row r="1191" spans="2:6" x14ac:dyDescent="0.25">
      <c r="B1191" s="26">
        <v>43389</v>
      </c>
      <c r="C1191">
        <v>2023</v>
      </c>
      <c r="D1191" s="85">
        <v>202301</v>
      </c>
      <c r="E1191" s="68"/>
      <c r="F1191" s="68"/>
    </row>
    <row r="1192" spans="2:6" x14ac:dyDescent="0.25">
      <c r="B1192" s="26">
        <v>43389</v>
      </c>
      <c r="C1192">
        <v>2023</v>
      </c>
      <c r="D1192" s="85">
        <v>202302</v>
      </c>
      <c r="E1192" s="68"/>
      <c r="F1192" s="68"/>
    </row>
    <row r="1193" spans="2:6" x14ac:dyDescent="0.25">
      <c r="B1193" s="26">
        <v>43389</v>
      </c>
      <c r="C1193">
        <v>2023</v>
      </c>
      <c r="D1193" s="85">
        <v>202303</v>
      </c>
      <c r="E1193" s="68"/>
      <c r="F1193" s="68"/>
    </row>
    <row r="1194" spans="2:6" x14ac:dyDescent="0.25">
      <c r="B1194" s="26">
        <v>43389</v>
      </c>
      <c r="C1194">
        <v>2023</v>
      </c>
      <c r="D1194" s="85">
        <v>202304</v>
      </c>
      <c r="E1194" s="68"/>
      <c r="F1194" s="68"/>
    </row>
    <row r="1195" spans="2:6" x14ac:dyDescent="0.25">
      <c r="B1195" s="26">
        <v>43389</v>
      </c>
      <c r="C1195">
        <v>2023</v>
      </c>
      <c r="D1195" s="85">
        <v>202305</v>
      </c>
      <c r="E1195" s="68"/>
      <c r="F1195" s="68"/>
    </row>
    <row r="1196" spans="2:6" x14ac:dyDescent="0.25">
      <c r="B1196" s="26">
        <v>43389</v>
      </c>
      <c r="C1196">
        <v>2023</v>
      </c>
      <c r="D1196" s="85">
        <v>202306</v>
      </c>
      <c r="E1196" s="68"/>
      <c r="F1196" s="68"/>
    </row>
    <row r="1197" spans="2:6" x14ac:dyDescent="0.25">
      <c r="B1197" s="26">
        <v>43389</v>
      </c>
      <c r="C1197">
        <v>2023</v>
      </c>
      <c r="D1197" s="85">
        <v>202307</v>
      </c>
      <c r="E1197" s="68"/>
      <c r="F1197" s="68"/>
    </row>
    <row r="1198" spans="2:6" x14ac:dyDescent="0.25">
      <c r="B1198" s="26">
        <v>43389</v>
      </c>
      <c r="C1198">
        <v>2023</v>
      </c>
      <c r="D1198" s="85">
        <v>202308</v>
      </c>
      <c r="E1198" s="68"/>
      <c r="F1198" s="68"/>
    </row>
    <row r="1199" spans="2:6" x14ac:dyDescent="0.25">
      <c r="B1199" s="26">
        <v>43389</v>
      </c>
      <c r="C1199">
        <v>2023</v>
      </c>
      <c r="D1199" s="85">
        <v>202309</v>
      </c>
      <c r="E1199" s="68"/>
      <c r="F1199" s="68"/>
    </row>
    <row r="1200" spans="2:6" x14ac:dyDescent="0.25">
      <c r="B1200" s="26">
        <v>43389</v>
      </c>
      <c r="C1200">
        <v>2023</v>
      </c>
      <c r="D1200" s="85">
        <v>202310</v>
      </c>
      <c r="E1200" s="68"/>
      <c r="F1200" s="68"/>
    </row>
    <row r="1201" spans="2:6" x14ac:dyDescent="0.25">
      <c r="B1201" s="26">
        <v>43389</v>
      </c>
      <c r="C1201">
        <v>2023</v>
      </c>
      <c r="D1201" s="85">
        <v>202311</v>
      </c>
      <c r="E1201" s="68"/>
      <c r="F1201" s="68"/>
    </row>
    <row r="1202" spans="2:6" x14ac:dyDescent="0.25">
      <c r="B1202" s="26">
        <v>43389</v>
      </c>
      <c r="C1202">
        <v>2023</v>
      </c>
      <c r="D1202" s="85">
        <v>202312</v>
      </c>
      <c r="E1202" s="68"/>
      <c r="F1202" s="68"/>
    </row>
    <row r="1203" spans="2:6" x14ac:dyDescent="0.25">
      <c r="B1203" s="26">
        <v>43390</v>
      </c>
      <c r="C1203">
        <v>2019</v>
      </c>
      <c r="D1203" s="85">
        <v>201901</v>
      </c>
      <c r="E1203" s="68"/>
      <c r="F1203" s="68"/>
    </row>
    <row r="1204" spans="2:6" x14ac:dyDescent="0.25">
      <c r="B1204" s="26">
        <v>43390</v>
      </c>
      <c r="C1204">
        <v>2019</v>
      </c>
      <c r="D1204" s="85">
        <v>201902</v>
      </c>
      <c r="E1204" s="68"/>
      <c r="F1204" s="68"/>
    </row>
    <row r="1205" spans="2:6" x14ac:dyDescent="0.25">
      <c r="B1205" s="26">
        <v>43390</v>
      </c>
      <c r="C1205">
        <v>2019</v>
      </c>
      <c r="D1205" s="85">
        <v>201903</v>
      </c>
      <c r="E1205" s="68"/>
      <c r="F1205" s="68"/>
    </row>
    <row r="1206" spans="2:6" x14ac:dyDescent="0.25">
      <c r="B1206" s="26">
        <v>43390</v>
      </c>
      <c r="C1206">
        <v>2019</v>
      </c>
      <c r="D1206" s="85">
        <v>201904</v>
      </c>
      <c r="E1206" s="68"/>
      <c r="F1206" s="68"/>
    </row>
    <row r="1207" spans="2:6" x14ac:dyDescent="0.25">
      <c r="B1207" s="26">
        <v>43390</v>
      </c>
      <c r="C1207">
        <v>2019</v>
      </c>
      <c r="D1207" s="85">
        <v>201905</v>
      </c>
      <c r="E1207" s="68"/>
      <c r="F1207" s="68"/>
    </row>
    <row r="1208" spans="2:6" x14ac:dyDescent="0.25">
      <c r="B1208" s="26">
        <v>43390</v>
      </c>
      <c r="C1208">
        <v>2019</v>
      </c>
      <c r="D1208" s="85">
        <v>201906</v>
      </c>
      <c r="E1208" s="68"/>
      <c r="F1208" s="68"/>
    </row>
    <row r="1209" spans="2:6" x14ac:dyDescent="0.25">
      <c r="B1209" s="26">
        <v>43390</v>
      </c>
      <c r="C1209">
        <v>2019</v>
      </c>
      <c r="D1209" s="85">
        <v>201907</v>
      </c>
      <c r="E1209" s="68"/>
      <c r="F1209" s="68"/>
    </row>
    <row r="1210" spans="2:6" x14ac:dyDescent="0.25">
      <c r="B1210" s="26">
        <v>43390</v>
      </c>
      <c r="C1210">
        <v>2019</v>
      </c>
      <c r="D1210" s="85">
        <v>201908</v>
      </c>
      <c r="E1210" s="68"/>
      <c r="F1210" s="68"/>
    </row>
    <row r="1211" spans="2:6" x14ac:dyDescent="0.25">
      <c r="B1211" s="26">
        <v>43390</v>
      </c>
      <c r="C1211">
        <v>2019</v>
      </c>
      <c r="D1211" s="85">
        <v>201909</v>
      </c>
      <c r="E1211" s="68"/>
      <c r="F1211" s="68"/>
    </row>
    <row r="1212" spans="2:6" x14ac:dyDescent="0.25">
      <c r="B1212" s="26">
        <v>43390</v>
      </c>
      <c r="C1212">
        <v>2019</v>
      </c>
      <c r="D1212" s="85">
        <v>201910</v>
      </c>
      <c r="E1212" s="68"/>
      <c r="F1212" s="68"/>
    </row>
    <row r="1213" spans="2:6" x14ac:dyDescent="0.25">
      <c r="B1213" s="26">
        <v>43390</v>
      </c>
      <c r="C1213">
        <v>2019</v>
      </c>
      <c r="D1213" s="85">
        <v>201911</v>
      </c>
      <c r="E1213" s="68"/>
      <c r="F1213" s="68"/>
    </row>
    <row r="1214" spans="2:6" x14ac:dyDescent="0.25">
      <c r="B1214" s="26">
        <v>43390</v>
      </c>
      <c r="C1214">
        <v>2019</v>
      </c>
      <c r="D1214" s="85">
        <v>201912</v>
      </c>
      <c r="E1214" s="68"/>
      <c r="F1214" s="68"/>
    </row>
    <row r="1215" spans="2:6" x14ac:dyDescent="0.25">
      <c r="B1215" s="26">
        <v>43390</v>
      </c>
      <c r="C1215">
        <v>2020</v>
      </c>
      <c r="D1215" s="85">
        <v>202001</v>
      </c>
      <c r="E1215" s="68"/>
      <c r="F1215" s="68"/>
    </row>
    <row r="1216" spans="2:6" x14ac:dyDescent="0.25">
      <c r="B1216" s="26">
        <v>43390</v>
      </c>
      <c r="C1216">
        <v>2020</v>
      </c>
      <c r="D1216" s="85">
        <v>202002</v>
      </c>
      <c r="E1216" s="68"/>
      <c r="F1216" s="68"/>
    </row>
    <row r="1217" spans="2:6" x14ac:dyDescent="0.25">
      <c r="B1217" s="26">
        <v>43390</v>
      </c>
      <c r="C1217">
        <v>2020</v>
      </c>
      <c r="D1217" s="85">
        <v>202003</v>
      </c>
      <c r="E1217" s="68"/>
      <c r="F1217" s="68"/>
    </row>
    <row r="1218" spans="2:6" x14ac:dyDescent="0.25">
      <c r="B1218" s="26">
        <v>43390</v>
      </c>
      <c r="C1218">
        <v>2020</v>
      </c>
      <c r="D1218" s="85">
        <v>202004</v>
      </c>
      <c r="E1218" s="68"/>
      <c r="F1218" s="68"/>
    </row>
    <row r="1219" spans="2:6" x14ac:dyDescent="0.25">
      <c r="B1219" s="26">
        <v>43390</v>
      </c>
      <c r="C1219">
        <v>2020</v>
      </c>
      <c r="D1219" s="85">
        <v>202005</v>
      </c>
      <c r="E1219" s="68"/>
      <c r="F1219" s="68"/>
    </row>
    <row r="1220" spans="2:6" x14ac:dyDescent="0.25">
      <c r="B1220" s="26">
        <v>43390</v>
      </c>
      <c r="C1220">
        <v>2020</v>
      </c>
      <c r="D1220" s="85">
        <v>202006</v>
      </c>
      <c r="E1220" s="68"/>
      <c r="F1220" s="68"/>
    </row>
    <row r="1221" spans="2:6" x14ac:dyDescent="0.25">
      <c r="B1221" s="26">
        <v>43390</v>
      </c>
      <c r="C1221">
        <v>2020</v>
      </c>
      <c r="D1221" s="85">
        <v>202007</v>
      </c>
      <c r="E1221" s="68"/>
      <c r="F1221" s="68"/>
    </row>
    <row r="1222" spans="2:6" x14ac:dyDescent="0.25">
      <c r="B1222" s="26">
        <v>43390</v>
      </c>
      <c r="C1222">
        <v>2020</v>
      </c>
      <c r="D1222" s="85">
        <v>202008</v>
      </c>
      <c r="E1222" s="68"/>
      <c r="F1222" s="68"/>
    </row>
    <row r="1223" spans="2:6" x14ac:dyDescent="0.25">
      <c r="B1223" s="26">
        <v>43390</v>
      </c>
      <c r="C1223">
        <v>2020</v>
      </c>
      <c r="D1223" s="85">
        <v>202009</v>
      </c>
      <c r="E1223" s="68"/>
      <c r="F1223" s="68"/>
    </row>
    <row r="1224" spans="2:6" x14ac:dyDescent="0.25">
      <c r="B1224" s="26">
        <v>43390</v>
      </c>
      <c r="C1224">
        <v>2020</v>
      </c>
      <c r="D1224" s="85">
        <v>202010</v>
      </c>
      <c r="E1224" s="68"/>
      <c r="F1224" s="68"/>
    </row>
    <row r="1225" spans="2:6" x14ac:dyDescent="0.25">
      <c r="B1225" s="26">
        <v>43390</v>
      </c>
      <c r="C1225">
        <v>2020</v>
      </c>
      <c r="D1225" s="85">
        <v>202011</v>
      </c>
      <c r="E1225" s="68"/>
      <c r="F1225" s="68"/>
    </row>
    <row r="1226" spans="2:6" x14ac:dyDescent="0.25">
      <c r="B1226" s="26">
        <v>43390</v>
      </c>
      <c r="C1226">
        <v>2020</v>
      </c>
      <c r="D1226" s="85">
        <v>202012</v>
      </c>
      <c r="E1226" s="68"/>
      <c r="F1226" s="68"/>
    </row>
    <row r="1227" spans="2:6" x14ac:dyDescent="0.25">
      <c r="B1227" s="26">
        <v>43390</v>
      </c>
      <c r="C1227">
        <v>2021</v>
      </c>
      <c r="D1227" s="85">
        <v>202101</v>
      </c>
      <c r="E1227" s="68"/>
      <c r="F1227" s="68"/>
    </row>
    <row r="1228" spans="2:6" x14ac:dyDescent="0.25">
      <c r="B1228" s="26">
        <v>43390</v>
      </c>
      <c r="C1228">
        <v>2021</v>
      </c>
      <c r="D1228" s="85">
        <v>202102</v>
      </c>
      <c r="E1228" s="68"/>
      <c r="F1228" s="68"/>
    </row>
    <row r="1229" spans="2:6" x14ac:dyDescent="0.25">
      <c r="B1229" s="26">
        <v>43390</v>
      </c>
      <c r="C1229">
        <v>2021</v>
      </c>
      <c r="D1229" s="85">
        <v>202103</v>
      </c>
      <c r="E1229" s="68"/>
      <c r="F1229" s="68"/>
    </row>
    <row r="1230" spans="2:6" x14ac:dyDescent="0.25">
      <c r="B1230" s="26">
        <v>43390</v>
      </c>
      <c r="C1230">
        <v>2021</v>
      </c>
      <c r="D1230" s="85">
        <v>202104</v>
      </c>
      <c r="E1230" s="68"/>
      <c r="F1230" s="68"/>
    </row>
    <row r="1231" spans="2:6" x14ac:dyDescent="0.25">
      <c r="B1231" s="26">
        <v>43390</v>
      </c>
      <c r="C1231">
        <v>2021</v>
      </c>
      <c r="D1231" s="85">
        <v>202105</v>
      </c>
      <c r="E1231" s="68"/>
      <c r="F1231" s="68"/>
    </row>
    <row r="1232" spans="2:6" x14ac:dyDescent="0.25">
      <c r="B1232" s="26">
        <v>43390</v>
      </c>
      <c r="C1232">
        <v>2021</v>
      </c>
      <c r="D1232" s="85">
        <v>202106</v>
      </c>
      <c r="E1232" s="68"/>
      <c r="F1232" s="68"/>
    </row>
    <row r="1233" spans="2:6" x14ac:dyDescent="0.25">
      <c r="B1233" s="26">
        <v>43390</v>
      </c>
      <c r="C1233">
        <v>2021</v>
      </c>
      <c r="D1233" s="85">
        <v>202107</v>
      </c>
      <c r="E1233" s="68"/>
      <c r="F1233" s="68"/>
    </row>
    <row r="1234" spans="2:6" x14ac:dyDescent="0.25">
      <c r="B1234" s="26">
        <v>43390</v>
      </c>
      <c r="C1234">
        <v>2021</v>
      </c>
      <c r="D1234" s="85">
        <v>202108</v>
      </c>
      <c r="E1234" s="68"/>
      <c r="F1234" s="68"/>
    </row>
    <row r="1235" spans="2:6" x14ac:dyDescent="0.25">
      <c r="B1235" s="26">
        <v>43390</v>
      </c>
      <c r="C1235">
        <v>2021</v>
      </c>
      <c r="D1235" s="85">
        <v>202109</v>
      </c>
      <c r="E1235" s="68"/>
      <c r="F1235" s="68"/>
    </row>
    <row r="1236" spans="2:6" x14ac:dyDescent="0.25">
      <c r="B1236" s="26">
        <v>43390</v>
      </c>
      <c r="C1236">
        <v>2021</v>
      </c>
      <c r="D1236" s="85">
        <v>202110</v>
      </c>
      <c r="E1236" s="68"/>
      <c r="F1236" s="68"/>
    </row>
    <row r="1237" spans="2:6" x14ac:dyDescent="0.25">
      <c r="B1237" s="26">
        <v>43390</v>
      </c>
      <c r="C1237">
        <v>2021</v>
      </c>
      <c r="D1237" s="85">
        <v>202111</v>
      </c>
      <c r="E1237" s="68"/>
      <c r="F1237" s="68"/>
    </row>
    <row r="1238" spans="2:6" x14ac:dyDescent="0.25">
      <c r="B1238" s="26">
        <v>43390</v>
      </c>
      <c r="C1238">
        <v>2021</v>
      </c>
      <c r="D1238" s="85">
        <v>202112</v>
      </c>
      <c r="E1238" s="68"/>
      <c r="F1238" s="68"/>
    </row>
    <row r="1239" spans="2:6" x14ac:dyDescent="0.25">
      <c r="B1239" s="26">
        <v>43390</v>
      </c>
      <c r="C1239">
        <v>2022</v>
      </c>
      <c r="D1239" s="85">
        <v>202201</v>
      </c>
      <c r="E1239" s="68"/>
      <c r="F1239" s="68"/>
    </row>
    <row r="1240" spans="2:6" x14ac:dyDescent="0.25">
      <c r="B1240" s="26">
        <v>43390</v>
      </c>
      <c r="C1240">
        <v>2022</v>
      </c>
      <c r="D1240" s="85">
        <v>202202</v>
      </c>
      <c r="E1240" s="68"/>
      <c r="F1240" s="68"/>
    </row>
    <row r="1241" spans="2:6" x14ac:dyDescent="0.25">
      <c r="B1241" s="26">
        <v>43390</v>
      </c>
      <c r="C1241">
        <v>2022</v>
      </c>
      <c r="D1241" s="85">
        <v>202203</v>
      </c>
      <c r="E1241" s="68"/>
      <c r="F1241" s="68"/>
    </row>
    <row r="1242" spans="2:6" x14ac:dyDescent="0.25">
      <c r="B1242" s="26">
        <v>43390</v>
      </c>
      <c r="C1242">
        <v>2022</v>
      </c>
      <c r="D1242" s="85">
        <v>202204</v>
      </c>
      <c r="E1242" s="68"/>
      <c r="F1242" s="68"/>
    </row>
    <row r="1243" spans="2:6" x14ac:dyDescent="0.25">
      <c r="B1243" s="26">
        <v>43390</v>
      </c>
      <c r="C1243">
        <v>2022</v>
      </c>
      <c r="D1243" s="85">
        <v>202205</v>
      </c>
      <c r="E1243" s="68"/>
      <c r="F1243" s="68"/>
    </row>
    <row r="1244" spans="2:6" x14ac:dyDescent="0.25">
      <c r="B1244" s="26">
        <v>43390</v>
      </c>
      <c r="C1244">
        <v>2022</v>
      </c>
      <c r="D1244" s="85">
        <v>202206</v>
      </c>
      <c r="E1244" s="68"/>
      <c r="F1244" s="68"/>
    </row>
    <row r="1245" spans="2:6" x14ac:dyDescent="0.25">
      <c r="B1245" s="26">
        <v>43390</v>
      </c>
      <c r="C1245">
        <v>2022</v>
      </c>
      <c r="D1245" s="85">
        <v>202207</v>
      </c>
      <c r="E1245" s="68"/>
      <c r="F1245" s="68"/>
    </row>
    <row r="1246" spans="2:6" x14ac:dyDescent="0.25">
      <c r="B1246" s="26">
        <v>43390</v>
      </c>
      <c r="C1246">
        <v>2022</v>
      </c>
      <c r="D1246" s="85">
        <v>202208</v>
      </c>
      <c r="E1246" s="68"/>
      <c r="F1246" s="68"/>
    </row>
    <row r="1247" spans="2:6" x14ac:dyDescent="0.25">
      <c r="B1247" s="26">
        <v>43390</v>
      </c>
      <c r="C1247">
        <v>2022</v>
      </c>
      <c r="D1247" s="85">
        <v>202209</v>
      </c>
      <c r="E1247" s="68"/>
      <c r="F1247" s="68"/>
    </row>
    <row r="1248" spans="2:6" x14ac:dyDescent="0.25">
      <c r="B1248" s="26">
        <v>43390</v>
      </c>
      <c r="C1248">
        <v>2022</v>
      </c>
      <c r="D1248" s="85">
        <v>202210</v>
      </c>
      <c r="E1248" s="68"/>
      <c r="F1248" s="68"/>
    </row>
    <row r="1249" spans="2:6" x14ac:dyDescent="0.25">
      <c r="B1249" s="26">
        <v>43390</v>
      </c>
      <c r="C1249">
        <v>2022</v>
      </c>
      <c r="D1249" s="85">
        <v>202211</v>
      </c>
      <c r="E1249" s="68"/>
      <c r="F1249" s="68"/>
    </row>
    <row r="1250" spans="2:6" x14ac:dyDescent="0.25">
      <c r="B1250" s="26">
        <v>43390</v>
      </c>
      <c r="C1250">
        <v>2022</v>
      </c>
      <c r="D1250" s="85">
        <v>202212</v>
      </c>
      <c r="E1250" s="68"/>
      <c r="F1250" s="68"/>
    </row>
    <row r="1251" spans="2:6" x14ac:dyDescent="0.25">
      <c r="B1251" s="26">
        <v>43390</v>
      </c>
      <c r="C1251">
        <v>2023</v>
      </c>
      <c r="D1251" s="85">
        <v>202301</v>
      </c>
      <c r="E1251" s="68"/>
      <c r="F1251" s="68"/>
    </row>
    <row r="1252" spans="2:6" x14ac:dyDescent="0.25">
      <c r="B1252" s="26">
        <v>43390</v>
      </c>
      <c r="C1252">
        <v>2023</v>
      </c>
      <c r="D1252" s="85">
        <v>202302</v>
      </c>
      <c r="E1252" s="68"/>
      <c r="F1252" s="68"/>
    </row>
    <row r="1253" spans="2:6" x14ac:dyDescent="0.25">
      <c r="B1253" s="26">
        <v>43390</v>
      </c>
      <c r="C1253">
        <v>2023</v>
      </c>
      <c r="D1253" s="85">
        <v>202303</v>
      </c>
      <c r="E1253" s="68"/>
      <c r="F1253" s="68"/>
    </row>
    <row r="1254" spans="2:6" x14ac:dyDescent="0.25">
      <c r="B1254" s="26">
        <v>43390</v>
      </c>
      <c r="C1254">
        <v>2023</v>
      </c>
      <c r="D1254" s="85">
        <v>202304</v>
      </c>
      <c r="E1254" s="68"/>
      <c r="F1254" s="68"/>
    </row>
    <row r="1255" spans="2:6" x14ac:dyDescent="0.25">
      <c r="B1255" s="26">
        <v>43390</v>
      </c>
      <c r="C1255">
        <v>2023</v>
      </c>
      <c r="D1255" s="85">
        <v>202305</v>
      </c>
      <c r="E1255" s="68"/>
      <c r="F1255" s="68"/>
    </row>
    <row r="1256" spans="2:6" x14ac:dyDescent="0.25">
      <c r="B1256" s="26">
        <v>43390</v>
      </c>
      <c r="C1256">
        <v>2023</v>
      </c>
      <c r="D1256" s="85">
        <v>202306</v>
      </c>
      <c r="E1256" s="68"/>
      <c r="F1256" s="68"/>
    </row>
    <row r="1257" spans="2:6" x14ac:dyDescent="0.25">
      <c r="B1257" s="26">
        <v>43390</v>
      </c>
      <c r="C1257">
        <v>2023</v>
      </c>
      <c r="D1257" s="85">
        <v>202307</v>
      </c>
      <c r="E1257" s="68"/>
      <c r="F1257" s="68"/>
    </row>
    <row r="1258" spans="2:6" x14ac:dyDescent="0.25">
      <c r="B1258" s="26">
        <v>43390</v>
      </c>
      <c r="C1258">
        <v>2023</v>
      </c>
      <c r="D1258" s="85">
        <v>202308</v>
      </c>
      <c r="E1258" s="68"/>
      <c r="F1258" s="68"/>
    </row>
    <row r="1259" spans="2:6" x14ac:dyDescent="0.25">
      <c r="B1259" s="26">
        <v>43390</v>
      </c>
      <c r="C1259">
        <v>2023</v>
      </c>
      <c r="D1259" s="85">
        <v>202309</v>
      </c>
      <c r="E1259" s="68"/>
      <c r="F1259" s="68"/>
    </row>
    <row r="1260" spans="2:6" x14ac:dyDescent="0.25">
      <c r="B1260" s="26">
        <v>43390</v>
      </c>
      <c r="C1260">
        <v>2023</v>
      </c>
      <c r="D1260" s="85">
        <v>202310</v>
      </c>
      <c r="E1260" s="68"/>
      <c r="F1260" s="68"/>
    </row>
    <row r="1261" spans="2:6" x14ac:dyDescent="0.25">
      <c r="B1261" s="26">
        <v>43390</v>
      </c>
      <c r="C1261">
        <v>2023</v>
      </c>
      <c r="D1261" s="85">
        <v>202311</v>
      </c>
      <c r="E1261" s="68"/>
      <c r="F1261" s="68"/>
    </row>
    <row r="1262" spans="2:6" x14ac:dyDescent="0.25">
      <c r="B1262" s="26">
        <v>43390</v>
      </c>
      <c r="C1262">
        <v>2023</v>
      </c>
      <c r="D1262" s="85">
        <v>202312</v>
      </c>
      <c r="E1262" s="68"/>
      <c r="F1262" s="68"/>
    </row>
    <row r="1263" spans="2:6" x14ac:dyDescent="0.25">
      <c r="B1263" s="26">
        <v>43391</v>
      </c>
      <c r="C1263">
        <v>2019</v>
      </c>
      <c r="D1263" s="85">
        <v>201901</v>
      </c>
      <c r="E1263" s="68"/>
      <c r="F1263" s="68"/>
    </row>
    <row r="1264" spans="2:6" x14ac:dyDescent="0.25">
      <c r="B1264" s="26">
        <v>43391</v>
      </c>
      <c r="C1264">
        <v>2019</v>
      </c>
      <c r="D1264" s="85">
        <v>201902</v>
      </c>
      <c r="E1264" s="68"/>
      <c r="F1264" s="68"/>
    </row>
    <row r="1265" spans="2:6" x14ac:dyDescent="0.25">
      <c r="B1265" s="26">
        <v>43391</v>
      </c>
      <c r="C1265">
        <v>2019</v>
      </c>
      <c r="D1265" s="85">
        <v>201903</v>
      </c>
      <c r="E1265" s="68"/>
      <c r="F1265" s="68"/>
    </row>
    <row r="1266" spans="2:6" x14ac:dyDescent="0.25">
      <c r="B1266" s="26">
        <v>43391</v>
      </c>
      <c r="C1266">
        <v>2019</v>
      </c>
      <c r="D1266" s="85">
        <v>201904</v>
      </c>
      <c r="E1266" s="68"/>
      <c r="F1266" s="68"/>
    </row>
    <row r="1267" spans="2:6" x14ac:dyDescent="0.25">
      <c r="B1267" s="26">
        <v>43391</v>
      </c>
      <c r="C1267">
        <v>2019</v>
      </c>
      <c r="D1267" s="85">
        <v>201905</v>
      </c>
      <c r="E1267" s="68"/>
      <c r="F1267" s="68"/>
    </row>
    <row r="1268" spans="2:6" x14ac:dyDescent="0.25">
      <c r="B1268" s="26">
        <v>43391</v>
      </c>
      <c r="C1268">
        <v>2019</v>
      </c>
      <c r="D1268" s="85">
        <v>201906</v>
      </c>
      <c r="E1268" s="68"/>
      <c r="F1268" s="68"/>
    </row>
    <row r="1269" spans="2:6" x14ac:dyDescent="0.25">
      <c r="B1269" s="26">
        <v>43391</v>
      </c>
      <c r="C1269">
        <v>2019</v>
      </c>
      <c r="D1269" s="85">
        <v>201907</v>
      </c>
      <c r="E1269" s="68"/>
      <c r="F1269" s="68"/>
    </row>
    <row r="1270" spans="2:6" x14ac:dyDescent="0.25">
      <c r="B1270" s="26">
        <v>43391</v>
      </c>
      <c r="C1270">
        <v>2019</v>
      </c>
      <c r="D1270" s="85">
        <v>201908</v>
      </c>
      <c r="E1270" s="68"/>
      <c r="F1270" s="68"/>
    </row>
    <row r="1271" spans="2:6" x14ac:dyDescent="0.25">
      <c r="B1271" s="26">
        <v>43391</v>
      </c>
      <c r="C1271">
        <v>2019</v>
      </c>
      <c r="D1271" s="85">
        <v>201909</v>
      </c>
      <c r="E1271" s="68"/>
      <c r="F1271" s="68"/>
    </row>
    <row r="1272" spans="2:6" x14ac:dyDescent="0.25">
      <c r="B1272" s="26">
        <v>43391</v>
      </c>
      <c r="C1272">
        <v>2019</v>
      </c>
      <c r="D1272" s="85">
        <v>201910</v>
      </c>
      <c r="E1272" s="68"/>
      <c r="F1272" s="68"/>
    </row>
    <row r="1273" spans="2:6" x14ac:dyDescent="0.25">
      <c r="B1273" s="26">
        <v>43391</v>
      </c>
      <c r="C1273">
        <v>2019</v>
      </c>
      <c r="D1273" s="85">
        <v>201911</v>
      </c>
      <c r="E1273" s="68"/>
      <c r="F1273" s="68"/>
    </row>
    <row r="1274" spans="2:6" x14ac:dyDescent="0.25">
      <c r="B1274" s="26">
        <v>43391</v>
      </c>
      <c r="C1274">
        <v>2019</v>
      </c>
      <c r="D1274" s="85">
        <v>201912</v>
      </c>
      <c r="E1274" s="68"/>
      <c r="F1274" s="68"/>
    </row>
    <row r="1275" spans="2:6" x14ac:dyDescent="0.25">
      <c r="B1275" s="26">
        <v>43391</v>
      </c>
      <c r="C1275">
        <v>2020</v>
      </c>
      <c r="D1275" s="85">
        <v>202001</v>
      </c>
      <c r="E1275" s="68"/>
      <c r="F1275" s="68"/>
    </row>
    <row r="1276" spans="2:6" x14ac:dyDescent="0.25">
      <c r="B1276" s="26">
        <v>43391</v>
      </c>
      <c r="C1276">
        <v>2020</v>
      </c>
      <c r="D1276" s="85">
        <v>202002</v>
      </c>
      <c r="E1276" s="68"/>
      <c r="F1276" s="68"/>
    </row>
    <row r="1277" spans="2:6" x14ac:dyDescent="0.25">
      <c r="B1277" s="26">
        <v>43391</v>
      </c>
      <c r="C1277">
        <v>2020</v>
      </c>
      <c r="D1277" s="85">
        <v>202003</v>
      </c>
      <c r="E1277" s="68"/>
      <c r="F1277" s="68"/>
    </row>
    <row r="1278" spans="2:6" x14ac:dyDescent="0.25">
      <c r="B1278" s="26">
        <v>43391</v>
      </c>
      <c r="C1278">
        <v>2020</v>
      </c>
      <c r="D1278" s="85">
        <v>202004</v>
      </c>
      <c r="E1278" s="68"/>
      <c r="F1278" s="68"/>
    </row>
    <row r="1279" spans="2:6" x14ac:dyDescent="0.25">
      <c r="B1279" s="26">
        <v>43391</v>
      </c>
      <c r="C1279">
        <v>2020</v>
      </c>
      <c r="D1279" s="85">
        <v>202005</v>
      </c>
      <c r="E1279" s="68"/>
      <c r="F1279" s="68"/>
    </row>
    <row r="1280" spans="2:6" x14ac:dyDescent="0.25">
      <c r="B1280" s="26">
        <v>43391</v>
      </c>
      <c r="C1280">
        <v>2020</v>
      </c>
      <c r="D1280" s="85">
        <v>202006</v>
      </c>
      <c r="E1280" s="68"/>
      <c r="F1280" s="68"/>
    </row>
    <row r="1281" spans="2:6" x14ac:dyDescent="0.25">
      <c r="B1281" s="26">
        <v>43391</v>
      </c>
      <c r="C1281">
        <v>2020</v>
      </c>
      <c r="D1281" s="85">
        <v>202007</v>
      </c>
      <c r="E1281" s="68"/>
      <c r="F1281" s="68"/>
    </row>
    <row r="1282" spans="2:6" x14ac:dyDescent="0.25">
      <c r="B1282" s="26">
        <v>43391</v>
      </c>
      <c r="C1282">
        <v>2020</v>
      </c>
      <c r="D1282" s="85">
        <v>202008</v>
      </c>
      <c r="E1282" s="68"/>
      <c r="F1282" s="68"/>
    </row>
    <row r="1283" spans="2:6" x14ac:dyDescent="0.25">
      <c r="B1283" s="26">
        <v>43391</v>
      </c>
      <c r="C1283">
        <v>2020</v>
      </c>
      <c r="D1283" s="85">
        <v>202009</v>
      </c>
      <c r="E1283" s="68"/>
      <c r="F1283" s="68"/>
    </row>
    <row r="1284" spans="2:6" x14ac:dyDescent="0.25">
      <c r="B1284" s="26">
        <v>43391</v>
      </c>
      <c r="C1284">
        <v>2020</v>
      </c>
      <c r="D1284" s="85">
        <v>202010</v>
      </c>
      <c r="E1284" s="68"/>
      <c r="F1284" s="68"/>
    </row>
    <row r="1285" spans="2:6" x14ac:dyDescent="0.25">
      <c r="B1285" s="26">
        <v>43391</v>
      </c>
      <c r="C1285">
        <v>2020</v>
      </c>
      <c r="D1285" s="85">
        <v>202011</v>
      </c>
      <c r="E1285" s="68"/>
      <c r="F1285" s="68"/>
    </row>
    <row r="1286" spans="2:6" x14ac:dyDescent="0.25">
      <c r="B1286" s="26">
        <v>43391</v>
      </c>
      <c r="C1286">
        <v>2020</v>
      </c>
      <c r="D1286" s="85">
        <v>202012</v>
      </c>
      <c r="E1286" s="68"/>
      <c r="F1286" s="68"/>
    </row>
    <row r="1287" spans="2:6" x14ac:dyDescent="0.25">
      <c r="B1287" s="26">
        <v>43391</v>
      </c>
      <c r="C1287">
        <v>2021</v>
      </c>
      <c r="D1287" s="85">
        <v>202101</v>
      </c>
      <c r="E1287" s="68"/>
      <c r="F1287" s="68"/>
    </row>
    <row r="1288" spans="2:6" x14ac:dyDescent="0.25">
      <c r="B1288" s="26">
        <v>43391</v>
      </c>
      <c r="C1288">
        <v>2021</v>
      </c>
      <c r="D1288" s="85">
        <v>202102</v>
      </c>
      <c r="E1288" s="68"/>
      <c r="F1288" s="68"/>
    </row>
    <row r="1289" spans="2:6" x14ac:dyDescent="0.25">
      <c r="B1289" s="26">
        <v>43391</v>
      </c>
      <c r="C1289">
        <v>2021</v>
      </c>
      <c r="D1289" s="85">
        <v>202103</v>
      </c>
      <c r="E1289" s="68"/>
      <c r="F1289" s="68"/>
    </row>
    <row r="1290" spans="2:6" x14ac:dyDescent="0.25">
      <c r="B1290" s="26">
        <v>43391</v>
      </c>
      <c r="C1290">
        <v>2021</v>
      </c>
      <c r="D1290" s="85">
        <v>202104</v>
      </c>
      <c r="E1290" s="68"/>
      <c r="F1290" s="68"/>
    </row>
    <row r="1291" spans="2:6" x14ac:dyDescent="0.25">
      <c r="B1291" s="26">
        <v>43391</v>
      </c>
      <c r="C1291">
        <v>2021</v>
      </c>
      <c r="D1291" s="85">
        <v>202105</v>
      </c>
      <c r="E1291" s="68"/>
      <c r="F1291" s="68"/>
    </row>
    <row r="1292" spans="2:6" x14ac:dyDescent="0.25">
      <c r="B1292" s="26">
        <v>43391</v>
      </c>
      <c r="C1292">
        <v>2021</v>
      </c>
      <c r="D1292" s="85">
        <v>202106</v>
      </c>
      <c r="E1292" s="68"/>
      <c r="F1292" s="68"/>
    </row>
    <row r="1293" spans="2:6" x14ac:dyDescent="0.25">
      <c r="B1293" s="26">
        <v>43391</v>
      </c>
      <c r="C1293">
        <v>2021</v>
      </c>
      <c r="D1293" s="85">
        <v>202107</v>
      </c>
      <c r="E1293" s="68"/>
      <c r="F1293" s="68"/>
    </row>
    <row r="1294" spans="2:6" x14ac:dyDescent="0.25">
      <c r="B1294" s="26">
        <v>43391</v>
      </c>
      <c r="C1294">
        <v>2021</v>
      </c>
      <c r="D1294" s="85">
        <v>202108</v>
      </c>
      <c r="E1294" s="68"/>
      <c r="F1294" s="68"/>
    </row>
    <row r="1295" spans="2:6" x14ac:dyDescent="0.25">
      <c r="B1295" s="26">
        <v>43391</v>
      </c>
      <c r="C1295">
        <v>2021</v>
      </c>
      <c r="D1295" s="85">
        <v>202109</v>
      </c>
      <c r="E1295" s="68"/>
      <c r="F1295" s="68"/>
    </row>
    <row r="1296" spans="2:6" x14ac:dyDescent="0.25">
      <c r="B1296" s="26">
        <v>43391</v>
      </c>
      <c r="C1296">
        <v>2021</v>
      </c>
      <c r="D1296" s="85">
        <v>202110</v>
      </c>
      <c r="E1296" s="68"/>
      <c r="F1296" s="68"/>
    </row>
    <row r="1297" spans="2:6" x14ac:dyDescent="0.25">
      <c r="B1297" s="26">
        <v>43391</v>
      </c>
      <c r="C1297">
        <v>2021</v>
      </c>
      <c r="D1297" s="85">
        <v>202111</v>
      </c>
      <c r="E1297" s="68"/>
      <c r="F1297" s="68"/>
    </row>
    <row r="1298" spans="2:6" x14ac:dyDescent="0.25">
      <c r="B1298" s="26">
        <v>43391</v>
      </c>
      <c r="C1298">
        <v>2021</v>
      </c>
      <c r="D1298" s="85">
        <v>202112</v>
      </c>
      <c r="E1298" s="68"/>
      <c r="F1298" s="68"/>
    </row>
    <row r="1299" spans="2:6" x14ac:dyDescent="0.25">
      <c r="B1299" s="26">
        <v>43391</v>
      </c>
      <c r="C1299">
        <v>2022</v>
      </c>
      <c r="D1299" s="85">
        <v>202201</v>
      </c>
      <c r="E1299" s="68"/>
      <c r="F1299" s="68"/>
    </row>
    <row r="1300" spans="2:6" x14ac:dyDescent="0.25">
      <c r="B1300" s="26">
        <v>43391</v>
      </c>
      <c r="C1300">
        <v>2022</v>
      </c>
      <c r="D1300" s="85">
        <v>202202</v>
      </c>
      <c r="E1300" s="68"/>
      <c r="F1300" s="68"/>
    </row>
    <row r="1301" spans="2:6" x14ac:dyDescent="0.25">
      <c r="B1301" s="26">
        <v>43391</v>
      </c>
      <c r="C1301">
        <v>2022</v>
      </c>
      <c r="D1301" s="85">
        <v>202203</v>
      </c>
      <c r="E1301" s="68"/>
      <c r="F1301" s="68"/>
    </row>
    <row r="1302" spans="2:6" x14ac:dyDescent="0.25">
      <c r="B1302" s="26">
        <v>43391</v>
      </c>
      <c r="C1302">
        <v>2022</v>
      </c>
      <c r="D1302" s="85">
        <v>202204</v>
      </c>
      <c r="E1302" s="68"/>
      <c r="F1302" s="68"/>
    </row>
    <row r="1303" spans="2:6" x14ac:dyDescent="0.25">
      <c r="B1303" s="26">
        <v>43391</v>
      </c>
      <c r="C1303">
        <v>2022</v>
      </c>
      <c r="D1303" s="85">
        <v>202205</v>
      </c>
      <c r="E1303" s="68"/>
      <c r="F1303" s="68"/>
    </row>
    <row r="1304" spans="2:6" x14ac:dyDescent="0.25">
      <c r="B1304" s="26">
        <v>43391</v>
      </c>
      <c r="C1304">
        <v>2022</v>
      </c>
      <c r="D1304" s="85">
        <v>202206</v>
      </c>
      <c r="E1304" s="68"/>
      <c r="F1304" s="68"/>
    </row>
    <row r="1305" spans="2:6" x14ac:dyDescent="0.25">
      <c r="B1305" s="26">
        <v>43391</v>
      </c>
      <c r="C1305">
        <v>2022</v>
      </c>
      <c r="D1305" s="85">
        <v>202207</v>
      </c>
      <c r="E1305" s="68"/>
      <c r="F1305" s="68"/>
    </row>
    <row r="1306" spans="2:6" x14ac:dyDescent="0.25">
      <c r="B1306" s="26">
        <v>43391</v>
      </c>
      <c r="C1306">
        <v>2022</v>
      </c>
      <c r="D1306" s="85">
        <v>202208</v>
      </c>
      <c r="E1306" s="68"/>
      <c r="F1306" s="68"/>
    </row>
    <row r="1307" spans="2:6" x14ac:dyDescent="0.25">
      <c r="B1307" s="26">
        <v>43391</v>
      </c>
      <c r="C1307">
        <v>2022</v>
      </c>
      <c r="D1307" s="85">
        <v>202209</v>
      </c>
      <c r="E1307" s="68"/>
      <c r="F1307" s="68"/>
    </row>
    <row r="1308" spans="2:6" x14ac:dyDescent="0.25">
      <c r="B1308" s="26">
        <v>43391</v>
      </c>
      <c r="C1308">
        <v>2022</v>
      </c>
      <c r="D1308" s="85">
        <v>202210</v>
      </c>
      <c r="E1308" s="68"/>
      <c r="F1308" s="68"/>
    </row>
    <row r="1309" spans="2:6" x14ac:dyDescent="0.25">
      <c r="B1309" s="26">
        <v>43391</v>
      </c>
      <c r="C1309">
        <v>2022</v>
      </c>
      <c r="D1309" s="85">
        <v>202211</v>
      </c>
      <c r="E1309" s="68"/>
      <c r="F1309" s="68"/>
    </row>
    <row r="1310" spans="2:6" x14ac:dyDescent="0.25">
      <c r="B1310" s="26">
        <v>43391</v>
      </c>
      <c r="C1310">
        <v>2022</v>
      </c>
      <c r="D1310" s="85">
        <v>202212</v>
      </c>
      <c r="E1310" s="68"/>
      <c r="F1310" s="68"/>
    </row>
    <row r="1311" spans="2:6" x14ac:dyDescent="0.25">
      <c r="B1311" s="26">
        <v>43391</v>
      </c>
      <c r="C1311">
        <v>2023</v>
      </c>
      <c r="D1311" s="85">
        <v>202301</v>
      </c>
      <c r="E1311" s="68"/>
      <c r="F1311" s="68"/>
    </row>
    <row r="1312" spans="2:6" x14ac:dyDescent="0.25">
      <c r="B1312" s="26">
        <v>43391</v>
      </c>
      <c r="C1312">
        <v>2023</v>
      </c>
      <c r="D1312" s="85">
        <v>202302</v>
      </c>
      <c r="E1312" s="68"/>
      <c r="F1312" s="68"/>
    </row>
    <row r="1313" spans="2:6" x14ac:dyDescent="0.25">
      <c r="B1313" s="26">
        <v>43391</v>
      </c>
      <c r="C1313">
        <v>2023</v>
      </c>
      <c r="D1313" s="85">
        <v>202303</v>
      </c>
      <c r="E1313" s="68"/>
      <c r="F1313" s="68"/>
    </row>
    <row r="1314" spans="2:6" x14ac:dyDescent="0.25">
      <c r="B1314" s="26">
        <v>43391</v>
      </c>
      <c r="C1314">
        <v>2023</v>
      </c>
      <c r="D1314" s="85">
        <v>202304</v>
      </c>
      <c r="E1314" s="68"/>
      <c r="F1314" s="68"/>
    </row>
    <row r="1315" spans="2:6" x14ac:dyDescent="0.25">
      <c r="B1315" s="26">
        <v>43391</v>
      </c>
      <c r="C1315">
        <v>2023</v>
      </c>
      <c r="D1315" s="85">
        <v>202305</v>
      </c>
      <c r="E1315" s="68"/>
      <c r="F1315" s="68"/>
    </row>
    <row r="1316" spans="2:6" x14ac:dyDescent="0.25">
      <c r="B1316" s="26">
        <v>43391</v>
      </c>
      <c r="C1316">
        <v>2023</v>
      </c>
      <c r="D1316" s="85">
        <v>202306</v>
      </c>
      <c r="E1316" s="68"/>
      <c r="F1316" s="68"/>
    </row>
    <row r="1317" spans="2:6" x14ac:dyDescent="0.25">
      <c r="B1317" s="26">
        <v>43391</v>
      </c>
      <c r="C1317">
        <v>2023</v>
      </c>
      <c r="D1317" s="85">
        <v>202307</v>
      </c>
      <c r="E1317" s="68"/>
      <c r="F1317" s="68"/>
    </row>
    <row r="1318" spans="2:6" x14ac:dyDescent="0.25">
      <c r="B1318" s="26">
        <v>43391</v>
      </c>
      <c r="C1318">
        <v>2023</v>
      </c>
      <c r="D1318" s="85">
        <v>202308</v>
      </c>
      <c r="E1318" s="68"/>
      <c r="F1318" s="68"/>
    </row>
    <row r="1319" spans="2:6" x14ac:dyDescent="0.25">
      <c r="B1319" s="26">
        <v>43391</v>
      </c>
      <c r="C1319">
        <v>2023</v>
      </c>
      <c r="D1319" s="85">
        <v>202309</v>
      </c>
      <c r="E1319" s="68"/>
      <c r="F1319" s="68"/>
    </row>
    <row r="1320" spans="2:6" x14ac:dyDescent="0.25">
      <c r="B1320" s="26">
        <v>43391</v>
      </c>
      <c r="C1320">
        <v>2023</v>
      </c>
      <c r="D1320" s="85">
        <v>202310</v>
      </c>
      <c r="E1320" s="68"/>
      <c r="F1320" s="68"/>
    </row>
    <row r="1321" spans="2:6" x14ac:dyDescent="0.25">
      <c r="B1321" s="26">
        <v>43391</v>
      </c>
      <c r="C1321">
        <v>2023</v>
      </c>
      <c r="D1321" s="85">
        <v>202311</v>
      </c>
      <c r="E1321" s="68"/>
      <c r="F1321" s="68"/>
    </row>
    <row r="1322" spans="2:6" x14ac:dyDescent="0.25">
      <c r="B1322" s="26">
        <v>43391</v>
      </c>
      <c r="C1322">
        <v>2023</v>
      </c>
      <c r="D1322" s="85">
        <v>202312</v>
      </c>
      <c r="E1322" s="68"/>
      <c r="F1322" s="68"/>
    </row>
    <row r="1323" spans="2:6" x14ac:dyDescent="0.25">
      <c r="B1323" s="26">
        <v>43392</v>
      </c>
      <c r="C1323">
        <v>2019</v>
      </c>
      <c r="D1323" s="85">
        <v>201901</v>
      </c>
      <c r="E1323" s="68"/>
      <c r="F1323" s="68"/>
    </row>
    <row r="1324" spans="2:6" x14ac:dyDescent="0.25">
      <c r="B1324" s="26">
        <v>43392</v>
      </c>
      <c r="C1324">
        <v>2019</v>
      </c>
      <c r="D1324" s="85">
        <v>201902</v>
      </c>
      <c r="E1324" s="68"/>
      <c r="F1324" s="68"/>
    </row>
    <row r="1325" spans="2:6" x14ac:dyDescent="0.25">
      <c r="B1325" s="26">
        <v>43392</v>
      </c>
      <c r="C1325">
        <v>2019</v>
      </c>
      <c r="D1325" s="85">
        <v>201903</v>
      </c>
      <c r="E1325" s="68"/>
      <c r="F1325" s="68"/>
    </row>
    <row r="1326" spans="2:6" x14ac:dyDescent="0.25">
      <c r="B1326" s="26">
        <v>43392</v>
      </c>
      <c r="C1326">
        <v>2019</v>
      </c>
      <c r="D1326" s="85">
        <v>201904</v>
      </c>
      <c r="E1326" s="68"/>
      <c r="F1326" s="68"/>
    </row>
    <row r="1327" spans="2:6" x14ac:dyDescent="0.25">
      <c r="B1327" s="26">
        <v>43392</v>
      </c>
      <c r="C1327">
        <v>2019</v>
      </c>
      <c r="D1327" s="85">
        <v>201905</v>
      </c>
      <c r="E1327" s="68"/>
      <c r="F1327" s="68"/>
    </row>
    <row r="1328" spans="2:6" x14ac:dyDescent="0.25">
      <c r="B1328" s="26">
        <v>43392</v>
      </c>
      <c r="C1328">
        <v>2019</v>
      </c>
      <c r="D1328" s="85">
        <v>201906</v>
      </c>
      <c r="E1328" s="68"/>
      <c r="F1328" s="68"/>
    </row>
    <row r="1329" spans="2:6" x14ac:dyDescent="0.25">
      <c r="B1329" s="26">
        <v>43392</v>
      </c>
      <c r="C1329">
        <v>2019</v>
      </c>
      <c r="D1329" s="85">
        <v>201907</v>
      </c>
      <c r="E1329" s="68"/>
      <c r="F1329" s="68"/>
    </row>
    <row r="1330" spans="2:6" x14ac:dyDescent="0.25">
      <c r="B1330" s="26">
        <v>43392</v>
      </c>
      <c r="C1330">
        <v>2019</v>
      </c>
      <c r="D1330" s="85">
        <v>201908</v>
      </c>
      <c r="E1330" s="68"/>
      <c r="F1330" s="68"/>
    </row>
    <row r="1331" spans="2:6" x14ac:dyDescent="0.25">
      <c r="B1331" s="26">
        <v>43392</v>
      </c>
      <c r="C1331">
        <v>2019</v>
      </c>
      <c r="D1331" s="85">
        <v>201909</v>
      </c>
      <c r="E1331" s="68"/>
      <c r="F1331" s="68"/>
    </row>
    <row r="1332" spans="2:6" x14ac:dyDescent="0.25">
      <c r="B1332" s="26">
        <v>43392</v>
      </c>
      <c r="C1332">
        <v>2019</v>
      </c>
      <c r="D1332" s="85">
        <v>201910</v>
      </c>
      <c r="E1332" s="68"/>
      <c r="F1332" s="68"/>
    </row>
    <row r="1333" spans="2:6" x14ac:dyDescent="0.25">
      <c r="B1333" s="26">
        <v>43392</v>
      </c>
      <c r="C1333">
        <v>2019</v>
      </c>
      <c r="D1333" s="85">
        <v>201911</v>
      </c>
      <c r="E1333" s="68"/>
      <c r="F1333" s="68"/>
    </row>
    <row r="1334" spans="2:6" x14ac:dyDescent="0.25">
      <c r="B1334" s="26">
        <v>43392</v>
      </c>
      <c r="C1334">
        <v>2019</v>
      </c>
      <c r="D1334" s="85">
        <v>201912</v>
      </c>
      <c r="E1334" s="68"/>
      <c r="F1334" s="68"/>
    </row>
    <row r="1335" spans="2:6" x14ac:dyDescent="0.25">
      <c r="B1335" s="26">
        <v>43392</v>
      </c>
      <c r="C1335">
        <v>2020</v>
      </c>
      <c r="D1335" s="85">
        <v>202001</v>
      </c>
      <c r="E1335" s="68"/>
      <c r="F1335" s="68"/>
    </row>
    <row r="1336" spans="2:6" x14ac:dyDescent="0.25">
      <c r="B1336" s="26">
        <v>43392</v>
      </c>
      <c r="C1336">
        <v>2020</v>
      </c>
      <c r="D1336" s="85">
        <v>202002</v>
      </c>
      <c r="E1336" s="68"/>
      <c r="F1336" s="68"/>
    </row>
    <row r="1337" spans="2:6" x14ac:dyDescent="0.25">
      <c r="B1337" s="26">
        <v>43392</v>
      </c>
      <c r="C1337">
        <v>2020</v>
      </c>
      <c r="D1337" s="85">
        <v>202003</v>
      </c>
      <c r="E1337" s="68"/>
      <c r="F1337" s="68"/>
    </row>
    <row r="1338" spans="2:6" x14ac:dyDescent="0.25">
      <c r="B1338" s="26">
        <v>43392</v>
      </c>
      <c r="C1338">
        <v>2020</v>
      </c>
      <c r="D1338" s="85">
        <v>202004</v>
      </c>
      <c r="E1338" s="68"/>
      <c r="F1338" s="68"/>
    </row>
    <row r="1339" spans="2:6" x14ac:dyDescent="0.25">
      <c r="B1339" s="26">
        <v>43392</v>
      </c>
      <c r="C1339">
        <v>2020</v>
      </c>
      <c r="D1339" s="85">
        <v>202005</v>
      </c>
      <c r="E1339" s="68"/>
      <c r="F1339" s="68"/>
    </row>
    <row r="1340" spans="2:6" x14ac:dyDescent="0.25">
      <c r="B1340" s="26">
        <v>43392</v>
      </c>
      <c r="C1340">
        <v>2020</v>
      </c>
      <c r="D1340" s="85">
        <v>202006</v>
      </c>
      <c r="E1340" s="68"/>
      <c r="F1340" s="68"/>
    </row>
    <row r="1341" spans="2:6" x14ac:dyDescent="0.25">
      <c r="B1341" s="26">
        <v>43392</v>
      </c>
      <c r="C1341">
        <v>2020</v>
      </c>
      <c r="D1341" s="85">
        <v>202007</v>
      </c>
      <c r="E1341" s="68"/>
      <c r="F1341" s="68"/>
    </row>
    <row r="1342" spans="2:6" x14ac:dyDescent="0.25">
      <c r="B1342" s="26">
        <v>43392</v>
      </c>
      <c r="C1342">
        <v>2020</v>
      </c>
      <c r="D1342" s="85">
        <v>202008</v>
      </c>
      <c r="E1342" s="68"/>
      <c r="F1342" s="68"/>
    </row>
    <row r="1343" spans="2:6" x14ac:dyDescent="0.25">
      <c r="B1343" s="26">
        <v>43392</v>
      </c>
      <c r="C1343">
        <v>2020</v>
      </c>
      <c r="D1343" s="85">
        <v>202009</v>
      </c>
      <c r="E1343" s="68"/>
      <c r="F1343" s="68"/>
    </row>
    <row r="1344" spans="2:6" x14ac:dyDescent="0.25">
      <c r="B1344" s="26">
        <v>43392</v>
      </c>
      <c r="C1344">
        <v>2020</v>
      </c>
      <c r="D1344" s="85">
        <v>202010</v>
      </c>
      <c r="E1344" s="68"/>
      <c r="F1344" s="68"/>
    </row>
    <row r="1345" spans="2:6" x14ac:dyDescent="0.25">
      <c r="B1345" s="26">
        <v>43392</v>
      </c>
      <c r="C1345">
        <v>2020</v>
      </c>
      <c r="D1345" s="85">
        <v>202011</v>
      </c>
      <c r="E1345" s="68"/>
      <c r="F1345" s="68"/>
    </row>
    <row r="1346" spans="2:6" x14ac:dyDescent="0.25">
      <c r="B1346" s="26">
        <v>43392</v>
      </c>
      <c r="C1346">
        <v>2020</v>
      </c>
      <c r="D1346" s="85">
        <v>202012</v>
      </c>
      <c r="E1346" s="68"/>
      <c r="F1346" s="68"/>
    </row>
    <row r="1347" spans="2:6" x14ac:dyDescent="0.25">
      <c r="B1347" s="26">
        <v>43392</v>
      </c>
      <c r="C1347">
        <v>2021</v>
      </c>
      <c r="D1347" s="85">
        <v>202101</v>
      </c>
      <c r="E1347" s="68"/>
      <c r="F1347" s="68"/>
    </row>
    <row r="1348" spans="2:6" x14ac:dyDescent="0.25">
      <c r="B1348" s="26">
        <v>43392</v>
      </c>
      <c r="C1348">
        <v>2021</v>
      </c>
      <c r="D1348" s="85">
        <v>202102</v>
      </c>
      <c r="E1348" s="68"/>
      <c r="F1348" s="68"/>
    </row>
    <row r="1349" spans="2:6" x14ac:dyDescent="0.25">
      <c r="B1349" s="26">
        <v>43392</v>
      </c>
      <c r="C1349">
        <v>2021</v>
      </c>
      <c r="D1349" s="85">
        <v>202103</v>
      </c>
      <c r="E1349" s="68"/>
      <c r="F1349" s="68"/>
    </row>
    <row r="1350" spans="2:6" x14ac:dyDescent="0.25">
      <c r="B1350" s="26">
        <v>43392</v>
      </c>
      <c r="C1350">
        <v>2021</v>
      </c>
      <c r="D1350" s="85">
        <v>202104</v>
      </c>
      <c r="E1350" s="68"/>
      <c r="F1350" s="68"/>
    </row>
    <row r="1351" spans="2:6" x14ac:dyDescent="0.25">
      <c r="B1351" s="26">
        <v>43392</v>
      </c>
      <c r="C1351">
        <v>2021</v>
      </c>
      <c r="D1351" s="85">
        <v>202105</v>
      </c>
      <c r="E1351" s="68"/>
      <c r="F1351" s="68"/>
    </row>
    <row r="1352" spans="2:6" x14ac:dyDescent="0.25">
      <c r="B1352" s="26">
        <v>43392</v>
      </c>
      <c r="C1352">
        <v>2021</v>
      </c>
      <c r="D1352" s="85">
        <v>202106</v>
      </c>
      <c r="E1352" s="68"/>
      <c r="F1352" s="68"/>
    </row>
    <row r="1353" spans="2:6" x14ac:dyDescent="0.25">
      <c r="B1353" s="26">
        <v>43392</v>
      </c>
      <c r="C1353">
        <v>2021</v>
      </c>
      <c r="D1353" s="85">
        <v>202107</v>
      </c>
      <c r="E1353" s="68"/>
      <c r="F1353" s="68"/>
    </row>
    <row r="1354" spans="2:6" x14ac:dyDescent="0.25">
      <c r="B1354" s="26">
        <v>43392</v>
      </c>
      <c r="C1354">
        <v>2021</v>
      </c>
      <c r="D1354" s="85">
        <v>202108</v>
      </c>
      <c r="E1354" s="68"/>
      <c r="F1354" s="68"/>
    </row>
    <row r="1355" spans="2:6" x14ac:dyDescent="0.25">
      <c r="B1355" s="26">
        <v>43392</v>
      </c>
      <c r="C1355">
        <v>2021</v>
      </c>
      <c r="D1355" s="85">
        <v>202109</v>
      </c>
      <c r="E1355" s="68"/>
      <c r="F1355" s="68"/>
    </row>
    <row r="1356" spans="2:6" x14ac:dyDescent="0.25">
      <c r="B1356" s="26">
        <v>43392</v>
      </c>
      <c r="C1356">
        <v>2021</v>
      </c>
      <c r="D1356" s="85">
        <v>202110</v>
      </c>
      <c r="E1356" s="68"/>
      <c r="F1356" s="68"/>
    </row>
    <row r="1357" spans="2:6" x14ac:dyDescent="0.25">
      <c r="B1357" s="26">
        <v>43392</v>
      </c>
      <c r="C1357">
        <v>2021</v>
      </c>
      <c r="D1357" s="85">
        <v>202111</v>
      </c>
      <c r="E1357" s="68"/>
      <c r="F1357" s="68"/>
    </row>
    <row r="1358" spans="2:6" x14ac:dyDescent="0.25">
      <c r="B1358" s="26">
        <v>43392</v>
      </c>
      <c r="C1358">
        <v>2021</v>
      </c>
      <c r="D1358" s="85">
        <v>202112</v>
      </c>
      <c r="E1358" s="68"/>
      <c r="F1358" s="68"/>
    </row>
    <row r="1359" spans="2:6" x14ac:dyDescent="0.25">
      <c r="B1359" s="26">
        <v>43392</v>
      </c>
      <c r="C1359">
        <v>2022</v>
      </c>
      <c r="D1359" s="85">
        <v>202201</v>
      </c>
      <c r="E1359" s="68"/>
      <c r="F1359" s="68"/>
    </row>
    <row r="1360" spans="2:6" x14ac:dyDescent="0.25">
      <c r="B1360" s="26">
        <v>43392</v>
      </c>
      <c r="C1360">
        <v>2022</v>
      </c>
      <c r="D1360" s="85">
        <v>202202</v>
      </c>
      <c r="E1360" s="68"/>
      <c r="F1360" s="68"/>
    </row>
    <row r="1361" spans="2:6" x14ac:dyDescent="0.25">
      <c r="B1361" s="26">
        <v>43392</v>
      </c>
      <c r="C1361">
        <v>2022</v>
      </c>
      <c r="D1361" s="85">
        <v>202203</v>
      </c>
      <c r="E1361" s="68"/>
      <c r="F1361" s="68"/>
    </row>
    <row r="1362" spans="2:6" x14ac:dyDescent="0.25">
      <c r="B1362" s="26">
        <v>43392</v>
      </c>
      <c r="C1362">
        <v>2022</v>
      </c>
      <c r="D1362" s="85">
        <v>202204</v>
      </c>
      <c r="E1362" s="68"/>
      <c r="F1362" s="68"/>
    </row>
    <row r="1363" spans="2:6" x14ac:dyDescent="0.25">
      <c r="B1363" s="26">
        <v>43392</v>
      </c>
      <c r="C1363">
        <v>2022</v>
      </c>
      <c r="D1363" s="85">
        <v>202205</v>
      </c>
      <c r="E1363" s="68"/>
      <c r="F1363" s="68"/>
    </row>
    <row r="1364" spans="2:6" x14ac:dyDescent="0.25">
      <c r="B1364" s="26">
        <v>43392</v>
      </c>
      <c r="C1364">
        <v>2022</v>
      </c>
      <c r="D1364" s="85">
        <v>202206</v>
      </c>
      <c r="E1364" s="68"/>
      <c r="F1364" s="68"/>
    </row>
    <row r="1365" spans="2:6" x14ac:dyDescent="0.25">
      <c r="B1365" s="26">
        <v>43392</v>
      </c>
      <c r="C1365">
        <v>2022</v>
      </c>
      <c r="D1365" s="85">
        <v>202207</v>
      </c>
      <c r="E1365" s="68"/>
      <c r="F1365" s="68"/>
    </row>
    <row r="1366" spans="2:6" x14ac:dyDescent="0.25">
      <c r="B1366" s="26">
        <v>43392</v>
      </c>
      <c r="C1366">
        <v>2022</v>
      </c>
      <c r="D1366" s="85">
        <v>202208</v>
      </c>
      <c r="E1366" s="68"/>
      <c r="F1366" s="68"/>
    </row>
    <row r="1367" spans="2:6" x14ac:dyDescent="0.25">
      <c r="B1367" s="26">
        <v>43392</v>
      </c>
      <c r="C1367">
        <v>2022</v>
      </c>
      <c r="D1367" s="85">
        <v>202209</v>
      </c>
      <c r="E1367" s="68"/>
      <c r="F1367" s="68"/>
    </row>
    <row r="1368" spans="2:6" x14ac:dyDescent="0.25">
      <c r="B1368" s="26">
        <v>43392</v>
      </c>
      <c r="C1368">
        <v>2022</v>
      </c>
      <c r="D1368" s="85">
        <v>202210</v>
      </c>
      <c r="E1368" s="68"/>
      <c r="F1368" s="68"/>
    </row>
    <row r="1369" spans="2:6" x14ac:dyDescent="0.25">
      <c r="B1369" s="26">
        <v>43392</v>
      </c>
      <c r="C1369">
        <v>2022</v>
      </c>
      <c r="D1369" s="85">
        <v>202211</v>
      </c>
      <c r="E1369" s="68"/>
      <c r="F1369" s="68"/>
    </row>
    <row r="1370" spans="2:6" x14ac:dyDescent="0.25">
      <c r="B1370" s="26">
        <v>43392</v>
      </c>
      <c r="C1370">
        <v>2022</v>
      </c>
      <c r="D1370" s="85">
        <v>202212</v>
      </c>
      <c r="E1370" s="68"/>
      <c r="F1370" s="68"/>
    </row>
    <row r="1371" spans="2:6" x14ac:dyDescent="0.25">
      <c r="B1371" s="26">
        <v>43392</v>
      </c>
      <c r="C1371">
        <v>2023</v>
      </c>
      <c r="D1371" s="85">
        <v>202301</v>
      </c>
      <c r="E1371" s="68"/>
      <c r="F1371" s="68"/>
    </row>
    <row r="1372" spans="2:6" x14ac:dyDescent="0.25">
      <c r="B1372" s="26">
        <v>43392</v>
      </c>
      <c r="C1372">
        <v>2023</v>
      </c>
      <c r="D1372" s="85">
        <v>202302</v>
      </c>
      <c r="E1372" s="68"/>
      <c r="F1372" s="68"/>
    </row>
    <row r="1373" spans="2:6" x14ac:dyDescent="0.25">
      <c r="B1373" s="26">
        <v>43392</v>
      </c>
      <c r="C1373">
        <v>2023</v>
      </c>
      <c r="D1373" s="85">
        <v>202303</v>
      </c>
      <c r="E1373" s="68"/>
      <c r="F1373" s="68"/>
    </row>
    <row r="1374" spans="2:6" x14ac:dyDescent="0.25">
      <c r="B1374" s="26">
        <v>43392</v>
      </c>
      <c r="C1374">
        <v>2023</v>
      </c>
      <c r="D1374" s="85">
        <v>202304</v>
      </c>
      <c r="E1374" s="68"/>
      <c r="F1374" s="68"/>
    </row>
    <row r="1375" spans="2:6" x14ac:dyDescent="0.25">
      <c r="B1375" s="26">
        <v>43392</v>
      </c>
      <c r="C1375">
        <v>2023</v>
      </c>
      <c r="D1375" s="85">
        <v>202305</v>
      </c>
      <c r="E1375" s="68"/>
      <c r="F1375" s="68"/>
    </row>
    <row r="1376" spans="2:6" x14ac:dyDescent="0.25">
      <c r="B1376" s="26">
        <v>43392</v>
      </c>
      <c r="C1376">
        <v>2023</v>
      </c>
      <c r="D1376" s="85">
        <v>202306</v>
      </c>
      <c r="E1376" s="68"/>
      <c r="F1376" s="68"/>
    </row>
    <row r="1377" spans="2:6" x14ac:dyDescent="0.25">
      <c r="B1377" s="26">
        <v>43392</v>
      </c>
      <c r="C1377">
        <v>2023</v>
      </c>
      <c r="D1377" s="85">
        <v>202307</v>
      </c>
      <c r="E1377" s="68"/>
      <c r="F1377" s="68"/>
    </row>
    <row r="1378" spans="2:6" x14ac:dyDescent="0.25">
      <c r="B1378" s="26">
        <v>43392</v>
      </c>
      <c r="C1378">
        <v>2023</v>
      </c>
      <c r="D1378" s="85">
        <v>202308</v>
      </c>
      <c r="E1378" s="68"/>
      <c r="F1378" s="68"/>
    </row>
    <row r="1379" spans="2:6" x14ac:dyDescent="0.25">
      <c r="B1379" s="26">
        <v>43392</v>
      </c>
      <c r="C1379">
        <v>2023</v>
      </c>
      <c r="D1379" s="85">
        <v>202309</v>
      </c>
      <c r="E1379" s="68"/>
      <c r="F1379" s="68"/>
    </row>
    <row r="1380" spans="2:6" x14ac:dyDescent="0.25">
      <c r="B1380" s="26">
        <v>43392</v>
      </c>
      <c r="C1380">
        <v>2023</v>
      </c>
      <c r="D1380" s="85">
        <v>202310</v>
      </c>
      <c r="E1380" s="68"/>
      <c r="F1380" s="68"/>
    </row>
    <row r="1381" spans="2:6" x14ac:dyDescent="0.25">
      <c r="B1381" s="26">
        <v>43392</v>
      </c>
      <c r="C1381">
        <v>2023</v>
      </c>
      <c r="D1381" s="85">
        <v>202311</v>
      </c>
      <c r="E1381" s="68"/>
      <c r="F1381" s="68"/>
    </row>
    <row r="1382" spans="2:6" x14ac:dyDescent="0.25">
      <c r="B1382" s="26">
        <v>43392</v>
      </c>
      <c r="C1382">
        <v>2023</v>
      </c>
      <c r="D1382" s="85">
        <v>202312</v>
      </c>
      <c r="E1382" s="68"/>
      <c r="F1382" s="68"/>
    </row>
    <row r="1383" spans="2:6" x14ac:dyDescent="0.25">
      <c r="B1383" s="26">
        <v>43395</v>
      </c>
      <c r="C1383">
        <v>2019</v>
      </c>
      <c r="D1383" s="85">
        <v>201901</v>
      </c>
      <c r="E1383" s="68"/>
      <c r="F1383" s="68"/>
    </row>
    <row r="1384" spans="2:6" x14ac:dyDescent="0.25">
      <c r="B1384" s="26">
        <v>43395</v>
      </c>
      <c r="C1384">
        <v>2019</v>
      </c>
      <c r="D1384" s="85">
        <v>201902</v>
      </c>
      <c r="E1384" s="68"/>
      <c r="F1384" s="68"/>
    </row>
    <row r="1385" spans="2:6" x14ac:dyDescent="0.25">
      <c r="B1385" s="26">
        <v>43395</v>
      </c>
      <c r="C1385">
        <v>2019</v>
      </c>
      <c r="D1385" s="85">
        <v>201903</v>
      </c>
      <c r="E1385" s="68"/>
      <c r="F1385" s="68"/>
    </row>
    <row r="1386" spans="2:6" x14ac:dyDescent="0.25">
      <c r="B1386" s="26">
        <v>43395</v>
      </c>
      <c r="C1386">
        <v>2019</v>
      </c>
      <c r="D1386" s="85">
        <v>201904</v>
      </c>
      <c r="E1386" s="68"/>
      <c r="F1386" s="68"/>
    </row>
    <row r="1387" spans="2:6" x14ac:dyDescent="0.25">
      <c r="B1387" s="26">
        <v>43395</v>
      </c>
      <c r="C1387">
        <v>2019</v>
      </c>
      <c r="D1387" s="85">
        <v>201905</v>
      </c>
      <c r="E1387" s="68"/>
      <c r="F1387" s="68"/>
    </row>
    <row r="1388" spans="2:6" x14ac:dyDescent="0.25">
      <c r="B1388" s="26">
        <v>43395</v>
      </c>
      <c r="C1388">
        <v>2019</v>
      </c>
      <c r="D1388" s="85">
        <v>201906</v>
      </c>
      <c r="E1388" s="68"/>
      <c r="F1388" s="68"/>
    </row>
    <row r="1389" spans="2:6" x14ac:dyDescent="0.25">
      <c r="B1389" s="26">
        <v>43395</v>
      </c>
      <c r="C1389">
        <v>2019</v>
      </c>
      <c r="D1389" s="85">
        <v>201907</v>
      </c>
      <c r="E1389" s="68"/>
      <c r="F1389" s="68"/>
    </row>
    <row r="1390" spans="2:6" x14ac:dyDescent="0.25">
      <c r="B1390" s="26">
        <v>43395</v>
      </c>
      <c r="C1390">
        <v>2019</v>
      </c>
      <c r="D1390" s="85">
        <v>201908</v>
      </c>
      <c r="E1390" s="68"/>
      <c r="F1390" s="68"/>
    </row>
    <row r="1391" spans="2:6" x14ac:dyDescent="0.25">
      <c r="B1391" s="26">
        <v>43395</v>
      </c>
      <c r="C1391">
        <v>2019</v>
      </c>
      <c r="D1391" s="85">
        <v>201909</v>
      </c>
      <c r="E1391" s="68"/>
      <c r="F1391" s="68"/>
    </row>
    <row r="1392" spans="2:6" x14ac:dyDescent="0.25">
      <c r="B1392" s="26">
        <v>43395</v>
      </c>
      <c r="C1392">
        <v>2019</v>
      </c>
      <c r="D1392" s="85">
        <v>201910</v>
      </c>
      <c r="E1392" s="68"/>
      <c r="F1392" s="68"/>
    </row>
    <row r="1393" spans="2:6" x14ac:dyDescent="0.25">
      <c r="B1393" s="26">
        <v>43395</v>
      </c>
      <c r="C1393">
        <v>2019</v>
      </c>
      <c r="D1393" s="85">
        <v>201911</v>
      </c>
      <c r="E1393" s="68"/>
      <c r="F1393" s="68"/>
    </row>
    <row r="1394" spans="2:6" x14ac:dyDescent="0.25">
      <c r="B1394" s="26">
        <v>43395</v>
      </c>
      <c r="C1394">
        <v>2019</v>
      </c>
      <c r="D1394" s="85">
        <v>201912</v>
      </c>
      <c r="E1394" s="68"/>
      <c r="F1394" s="68"/>
    </row>
    <row r="1395" spans="2:6" x14ac:dyDescent="0.25">
      <c r="B1395" s="26">
        <v>43395</v>
      </c>
      <c r="C1395">
        <v>2020</v>
      </c>
      <c r="D1395" s="85">
        <v>202001</v>
      </c>
      <c r="E1395" s="68"/>
      <c r="F1395" s="68"/>
    </row>
    <row r="1396" spans="2:6" x14ac:dyDescent="0.25">
      <c r="B1396" s="26">
        <v>43395</v>
      </c>
      <c r="C1396">
        <v>2020</v>
      </c>
      <c r="D1396" s="85">
        <v>202002</v>
      </c>
      <c r="E1396" s="68"/>
      <c r="F1396" s="68"/>
    </row>
    <row r="1397" spans="2:6" x14ac:dyDescent="0.25">
      <c r="B1397" s="26">
        <v>43395</v>
      </c>
      <c r="C1397">
        <v>2020</v>
      </c>
      <c r="D1397" s="85">
        <v>202003</v>
      </c>
      <c r="E1397" s="68"/>
      <c r="F1397" s="68"/>
    </row>
    <row r="1398" spans="2:6" x14ac:dyDescent="0.25">
      <c r="B1398" s="26">
        <v>43395</v>
      </c>
      <c r="C1398">
        <v>2020</v>
      </c>
      <c r="D1398" s="85">
        <v>202004</v>
      </c>
      <c r="E1398" s="68"/>
      <c r="F1398" s="68"/>
    </row>
    <row r="1399" spans="2:6" x14ac:dyDescent="0.25">
      <c r="B1399" s="26">
        <v>43395</v>
      </c>
      <c r="C1399">
        <v>2020</v>
      </c>
      <c r="D1399" s="85">
        <v>202005</v>
      </c>
      <c r="E1399" s="68"/>
      <c r="F1399" s="68"/>
    </row>
    <row r="1400" spans="2:6" x14ac:dyDescent="0.25">
      <c r="B1400" s="26">
        <v>43395</v>
      </c>
      <c r="C1400">
        <v>2020</v>
      </c>
      <c r="D1400" s="85">
        <v>202006</v>
      </c>
      <c r="E1400" s="68"/>
      <c r="F1400" s="68"/>
    </row>
    <row r="1401" spans="2:6" x14ac:dyDescent="0.25">
      <c r="B1401" s="26">
        <v>43395</v>
      </c>
      <c r="C1401">
        <v>2020</v>
      </c>
      <c r="D1401" s="85">
        <v>202007</v>
      </c>
      <c r="E1401" s="68"/>
      <c r="F1401" s="68"/>
    </row>
    <row r="1402" spans="2:6" x14ac:dyDescent="0.25">
      <c r="B1402" s="26">
        <v>43395</v>
      </c>
      <c r="C1402">
        <v>2020</v>
      </c>
      <c r="D1402" s="85">
        <v>202008</v>
      </c>
      <c r="E1402" s="68"/>
      <c r="F1402" s="68"/>
    </row>
    <row r="1403" spans="2:6" x14ac:dyDescent="0.25">
      <c r="B1403" s="26">
        <v>43395</v>
      </c>
      <c r="C1403">
        <v>2020</v>
      </c>
      <c r="D1403" s="85">
        <v>202009</v>
      </c>
      <c r="E1403" s="68"/>
      <c r="F1403" s="68"/>
    </row>
    <row r="1404" spans="2:6" x14ac:dyDescent="0.25">
      <c r="B1404" s="26">
        <v>43395</v>
      </c>
      <c r="C1404">
        <v>2020</v>
      </c>
      <c r="D1404" s="85">
        <v>202010</v>
      </c>
      <c r="E1404" s="68"/>
      <c r="F1404" s="68"/>
    </row>
    <row r="1405" spans="2:6" x14ac:dyDescent="0.25">
      <c r="B1405" s="26">
        <v>43395</v>
      </c>
      <c r="C1405">
        <v>2020</v>
      </c>
      <c r="D1405" s="85">
        <v>202011</v>
      </c>
      <c r="E1405" s="68"/>
      <c r="F1405" s="68"/>
    </row>
    <row r="1406" spans="2:6" x14ac:dyDescent="0.25">
      <c r="B1406" s="26">
        <v>43395</v>
      </c>
      <c r="C1406">
        <v>2020</v>
      </c>
      <c r="D1406" s="85">
        <v>202012</v>
      </c>
      <c r="E1406" s="68"/>
      <c r="F1406" s="68"/>
    </row>
    <row r="1407" spans="2:6" x14ac:dyDescent="0.25">
      <c r="B1407" s="26">
        <v>43395</v>
      </c>
      <c r="C1407">
        <v>2021</v>
      </c>
      <c r="D1407" s="85">
        <v>202101</v>
      </c>
      <c r="E1407" s="68"/>
      <c r="F1407" s="68"/>
    </row>
    <row r="1408" spans="2:6" x14ac:dyDescent="0.25">
      <c r="B1408" s="26">
        <v>43395</v>
      </c>
      <c r="C1408">
        <v>2021</v>
      </c>
      <c r="D1408" s="85">
        <v>202102</v>
      </c>
      <c r="E1408" s="68"/>
      <c r="F1408" s="68"/>
    </row>
    <row r="1409" spans="2:6" x14ac:dyDescent="0.25">
      <c r="B1409" s="26">
        <v>43395</v>
      </c>
      <c r="C1409">
        <v>2021</v>
      </c>
      <c r="D1409" s="85">
        <v>202103</v>
      </c>
      <c r="E1409" s="68"/>
      <c r="F1409" s="68"/>
    </row>
    <row r="1410" spans="2:6" x14ac:dyDescent="0.25">
      <c r="B1410" s="26">
        <v>43395</v>
      </c>
      <c r="C1410">
        <v>2021</v>
      </c>
      <c r="D1410" s="85">
        <v>202104</v>
      </c>
      <c r="E1410" s="68"/>
      <c r="F1410" s="68"/>
    </row>
    <row r="1411" spans="2:6" x14ac:dyDescent="0.25">
      <c r="B1411" s="26">
        <v>43395</v>
      </c>
      <c r="C1411">
        <v>2021</v>
      </c>
      <c r="D1411" s="85">
        <v>202105</v>
      </c>
      <c r="E1411" s="68"/>
      <c r="F1411" s="68"/>
    </row>
    <row r="1412" spans="2:6" x14ac:dyDescent="0.25">
      <c r="B1412" s="26">
        <v>43395</v>
      </c>
      <c r="C1412">
        <v>2021</v>
      </c>
      <c r="D1412" s="85">
        <v>202106</v>
      </c>
      <c r="E1412" s="68"/>
      <c r="F1412" s="68"/>
    </row>
    <row r="1413" spans="2:6" x14ac:dyDescent="0.25">
      <c r="B1413" s="26">
        <v>43395</v>
      </c>
      <c r="C1413">
        <v>2021</v>
      </c>
      <c r="D1413" s="85">
        <v>202107</v>
      </c>
      <c r="E1413" s="68"/>
      <c r="F1413" s="68"/>
    </row>
    <row r="1414" spans="2:6" x14ac:dyDescent="0.25">
      <c r="B1414" s="26">
        <v>43395</v>
      </c>
      <c r="C1414">
        <v>2021</v>
      </c>
      <c r="D1414" s="85">
        <v>202108</v>
      </c>
      <c r="E1414" s="68"/>
      <c r="F1414" s="68"/>
    </row>
    <row r="1415" spans="2:6" x14ac:dyDescent="0.25">
      <c r="B1415" s="26">
        <v>43395</v>
      </c>
      <c r="C1415">
        <v>2021</v>
      </c>
      <c r="D1415" s="85">
        <v>202109</v>
      </c>
      <c r="E1415" s="68"/>
      <c r="F1415" s="68"/>
    </row>
    <row r="1416" spans="2:6" x14ac:dyDescent="0.25">
      <c r="B1416" s="26">
        <v>43395</v>
      </c>
      <c r="C1416">
        <v>2021</v>
      </c>
      <c r="D1416" s="85">
        <v>202110</v>
      </c>
      <c r="E1416" s="68"/>
      <c r="F1416" s="68"/>
    </row>
    <row r="1417" spans="2:6" x14ac:dyDescent="0.25">
      <c r="B1417" s="26">
        <v>43395</v>
      </c>
      <c r="C1417">
        <v>2021</v>
      </c>
      <c r="D1417" s="85">
        <v>202111</v>
      </c>
      <c r="E1417" s="68"/>
      <c r="F1417" s="68"/>
    </row>
    <row r="1418" spans="2:6" x14ac:dyDescent="0.25">
      <c r="B1418" s="26">
        <v>43395</v>
      </c>
      <c r="C1418">
        <v>2021</v>
      </c>
      <c r="D1418" s="85">
        <v>202112</v>
      </c>
      <c r="E1418" s="68"/>
      <c r="F1418" s="68"/>
    </row>
    <row r="1419" spans="2:6" x14ac:dyDescent="0.25">
      <c r="B1419" s="26">
        <v>43395</v>
      </c>
      <c r="C1419">
        <v>2022</v>
      </c>
      <c r="D1419" s="85">
        <v>202201</v>
      </c>
      <c r="E1419" s="68"/>
      <c r="F1419" s="68"/>
    </row>
    <row r="1420" spans="2:6" x14ac:dyDescent="0.25">
      <c r="B1420" s="26">
        <v>43395</v>
      </c>
      <c r="C1420">
        <v>2022</v>
      </c>
      <c r="D1420" s="85">
        <v>202202</v>
      </c>
      <c r="E1420" s="68"/>
      <c r="F1420" s="68"/>
    </row>
    <row r="1421" spans="2:6" x14ac:dyDescent="0.25">
      <c r="B1421" s="26">
        <v>43395</v>
      </c>
      <c r="C1421">
        <v>2022</v>
      </c>
      <c r="D1421" s="85">
        <v>202203</v>
      </c>
      <c r="E1421" s="68"/>
      <c r="F1421" s="68"/>
    </row>
    <row r="1422" spans="2:6" x14ac:dyDescent="0.25">
      <c r="B1422" s="26">
        <v>43395</v>
      </c>
      <c r="C1422">
        <v>2022</v>
      </c>
      <c r="D1422" s="85">
        <v>202204</v>
      </c>
      <c r="E1422" s="68"/>
      <c r="F1422" s="68"/>
    </row>
    <row r="1423" spans="2:6" x14ac:dyDescent="0.25">
      <c r="B1423" s="26">
        <v>43395</v>
      </c>
      <c r="C1423">
        <v>2022</v>
      </c>
      <c r="D1423" s="85">
        <v>202205</v>
      </c>
      <c r="E1423" s="68"/>
      <c r="F1423" s="68"/>
    </row>
    <row r="1424" spans="2:6" x14ac:dyDescent="0.25">
      <c r="B1424" s="26">
        <v>43395</v>
      </c>
      <c r="C1424">
        <v>2022</v>
      </c>
      <c r="D1424" s="85">
        <v>202206</v>
      </c>
      <c r="E1424" s="68"/>
      <c r="F1424" s="68"/>
    </row>
    <row r="1425" spans="2:6" x14ac:dyDescent="0.25">
      <c r="B1425" s="26">
        <v>43395</v>
      </c>
      <c r="C1425">
        <v>2022</v>
      </c>
      <c r="D1425" s="85">
        <v>202207</v>
      </c>
      <c r="E1425" s="68"/>
      <c r="F1425" s="68"/>
    </row>
    <row r="1426" spans="2:6" x14ac:dyDescent="0.25">
      <c r="B1426" s="26">
        <v>43395</v>
      </c>
      <c r="C1426">
        <v>2022</v>
      </c>
      <c r="D1426" s="85">
        <v>202208</v>
      </c>
      <c r="E1426" s="68"/>
      <c r="F1426" s="68"/>
    </row>
    <row r="1427" spans="2:6" x14ac:dyDescent="0.25">
      <c r="B1427" s="26">
        <v>43395</v>
      </c>
      <c r="C1427">
        <v>2022</v>
      </c>
      <c r="D1427" s="85">
        <v>202209</v>
      </c>
      <c r="E1427" s="68"/>
      <c r="F1427" s="68"/>
    </row>
    <row r="1428" spans="2:6" x14ac:dyDescent="0.25">
      <c r="B1428" s="26">
        <v>43395</v>
      </c>
      <c r="C1428">
        <v>2022</v>
      </c>
      <c r="D1428" s="85">
        <v>202210</v>
      </c>
      <c r="E1428" s="68"/>
      <c r="F1428" s="68"/>
    </row>
    <row r="1429" spans="2:6" x14ac:dyDescent="0.25">
      <c r="B1429" s="26">
        <v>43395</v>
      </c>
      <c r="C1429">
        <v>2022</v>
      </c>
      <c r="D1429" s="85">
        <v>202211</v>
      </c>
      <c r="E1429" s="68"/>
      <c r="F1429" s="68"/>
    </row>
    <row r="1430" spans="2:6" x14ac:dyDescent="0.25">
      <c r="B1430" s="26">
        <v>43395</v>
      </c>
      <c r="C1430">
        <v>2022</v>
      </c>
      <c r="D1430" s="85">
        <v>202212</v>
      </c>
      <c r="E1430" s="68"/>
      <c r="F1430" s="68"/>
    </row>
    <row r="1431" spans="2:6" x14ac:dyDescent="0.25">
      <c r="B1431" s="26">
        <v>43395</v>
      </c>
      <c r="C1431">
        <v>2023</v>
      </c>
      <c r="D1431" s="85">
        <v>202301</v>
      </c>
      <c r="E1431" s="68"/>
      <c r="F1431" s="68"/>
    </row>
    <row r="1432" spans="2:6" x14ac:dyDescent="0.25">
      <c r="B1432" s="26">
        <v>43395</v>
      </c>
      <c r="C1432">
        <v>2023</v>
      </c>
      <c r="D1432" s="85">
        <v>202302</v>
      </c>
      <c r="E1432" s="68"/>
      <c r="F1432" s="68"/>
    </row>
    <row r="1433" spans="2:6" x14ac:dyDescent="0.25">
      <c r="B1433" s="26">
        <v>43395</v>
      </c>
      <c r="C1433">
        <v>2023</v>
      </c>
      <c r="D1433" s="85">
        <v>202303</v>
      </c>
      <c r="E1433" s="68"/>
      <c r="F1433" s="68"/>
    </row>
    <row r="1434" spans="2:6" x14ac:dyDescent="0.25">
      <c r="B1434" s="26">
        <v>43395</v>
      </c>
      <c r="C1434">
        <v>2023</v>
      </c>
      <c r="D1434" s="85">
        <v>202304</v>
      </c>
      <c r="E1434" s="68"/>
      <c r="F1434" s="68"/>
    </row>
    <row r="1435" spans="2:6" x14ac:dyDescent="0.25">
      <c r="B1435" s="26">
        <v>43395</v>
      </c>
      <c r="C1435">
        <v>2023</v>
      </c>
      <c r="D1435" s="85">
        <v>202305</v>
      </c>
      <c r="E1435" s="68"/>
      <c r="F1435" s="68"/>
    </row>
    <row r="1436" spans="2:6" x14ac:dyDescent="0.25">
      <c r="B1436" s="26">
        <v>43395</v>
      </c>
      <c r="C1436">
        <v>2023</v>
      </c>
      <c r="D1436" s="85">
        <v>202306</v>
      </c>
      <c r="E1436" s="68"/>
      <c r="F1436" s="68"/>
    </row>
    <row r="1437" spans="2:6" x14ac:dyDescent="0.25">
      <c r="B1437" s="26">
        <v>43395</v>
      </c>
      <c r="C1437">
        <v>2023</v>
      </c>
      <c r="D1437" s="85">
        <v>202307</v>
      </c>
      <c r="E1437" s="68"/>
      <c r="F1437" s="68"/>
    </row>
    <row r="1438" spans="2:6" x14ac:dyDescent="0.25">
      <c r="B1438" s="26">
        <v>43395</v>
      </c>
      <c r="C1438">
        <v>2023</v>
      </c>
      <c r="D1438" s="85">
        <v>202308</v>
      </c>
      <c r="E1438" s="68"/>
      <c r="F1438" s="68"/>
    </row>
    <row r="1439" spans="2:6" x14ac:dyDescent="0.25">
      <c r="B1439" s="26">
        <v>43395</v>
      </c>
      <c r="C1439">
        <v>2023</v>
      </c>
      <c r="D1439" s="85">
        <v>202309</v>
      </c>
      <c r="E1439" s="68"/>
      <c r="F1439" s="68"/>
    </row>
    <row r="1440" spans="2:6" x14ac:dyDescent="0.25">
      <c r="B1440" s="26">
        <v>43395</v>
      </c>
      <c r="C1440">
        <v>2023</v>
      </c>
      <c r="D1440" s="85">
        <v>202310</v>
      </c>
      <c r="E1440" s="68"/>
      <c r="F1440" s="68"/>
    </row>
    <row r="1441" spans="2:6" x14ac:dyDescent="0.25">
      <c r="B1441" s="26">
        <v>43395</v>
      </c>
      <c r="C1441">
        <v>2023</v>
      </c>
      <c r="D1441" s="85">
        <v>202311</v>
      </c>
      <c r="E1441" s="68"/>
      <c r="F1441" s="68"/>
    </row>
    <row r="1442" spans="2:6" x14ac:dyDescent="0.25">
      <c r="B1442" s="26">
        <v>43395</v>
      </c>
      <c r="C1442">
        <v>2023</v>
      </c>
      <c r="D1442" s="85">
        <v>202312</v>
      </c>
      <c r="E1442" s="68"/>
      <c r="F1442" s="68"/>
    </row>
    <row r="1443" spans="2:6" x14ac:dyDescent="0.25">
      <c r="B1443" s="26">
        <v>43396</v>
      </c>
      <c r="C1443">
        <v>2019</v>
      </c>
      <c r="D1443" s="85">
        <v>201901</v>
      </c>
      <c r="E1443" s="68"/>
      <c r="F1443" s="68"/>
    </row>
    <row r="1444" spans="2:6" x14ac:dyDescent="0.25">
      <c r="B1444" s="26">
        <v>43396</v>
      </c>
      <c r="C1444">
        <v>2019</v>
      </c>
      <c r="D1444" s="85">
        <v>201902</v>
      </c>
      <c r="E1444" s="68"/>
      <c r="F1444" s="68"/>
    </row>
    <row r="1445" spans="2:6" x14ac:dyDescent="0.25">
      <c r="B1445" s="26">
        <v>43396</v>
      </c>
      <c r="C1445">
        <v>2019</v>
      </c>
      <c r="D1445" s="85">
        <v>201903</v>
      </c>
      <c r="E1445" s="68"/>
      <c r="F1445" s="68"/>
    </row>
    <row r="1446" spans="2:6" x14ac:dyDescent="0.25">
      <c r="B1446" s="26">
        <v>43396</v>
      </c>
      <c r="C1446">
        <v>2019</v>
      </c>
      <c r="D1446" s="85">
        <v>201904</v>
      </c>
      <c r="E1446" s="68"/>
      <c r="F1446" s="68"/>
    </row>
    <row r="1447" spans="2:6" x14ac:dyDescent="0.25">
      <c r="B1447" s="26">
        <v>43396</v>
      </c>
      <c r="C1447">
        <v>2019</v>
      </c>
      <c r="D1447" s="85">
        <v>201905</v>
      </c>
      <c r="E1447" s="68"/>
      <c r="F1447" s="68"/>
    </row>
    <row r="1448" spans="2:6" x14ac:dyDescent="0.25">
      <c r="B1448" s="26">
        <v>43396</v>
      </c>
      <c r="C1448">
        <v>2019</v>
      </c>
      <c r="D1448" s="85">
        <v>201906</v>
      </c>
      <c r="E1448" s="68"/>
      <c r="F1448" s="68"/>
    </row>
    <row r="1449" spans="2:6" x14ac:dyDescent="0.25">
      <c r="B1449" s="26">
        <v>43396</v>
      </c>
      <c r="C1449">
        <v>2019</v>
      </c>
      <c r="D1449" s="85">
        <v>201907</v>
      </c>
      <c r="E1449" s="68"/>
      <c r="F1449" s="68"/>
    </row>
    <row r="1450" spans="2:6" x14ac:dyDescent="0.25">
      <c r="B1450" s="26">
        <v>43396</v>
      </c>
      <c r="C1450">
        <v>2019</v>
      </c>
      <c r="D1450" s="85">
        <v>201908</v>
      </c>
      <c r="E1450" s="68"/>
      <c r="F1450" s="68"/>
    </row>
    <row r="1451" spans="2:6" x14ac:dyDescent="0.25">
      <c r="B1451" s="26">
        <v>43396</v>
      </c>
      <c r="C1451">
        <v>2019</v>
      </c>
      <c r="D1451" s="85">
        <v>201909</v>
      </c>
      <c r="E1451" s="68"/>
      <c r="F1451" s="68"/>
    </row>
    <row r="1452" spans="2:6" x14ac:dyDescent="0.25">
      <c r="B1452" s="26">
        <v>43396</v>
      </c>
      <c r="C1452">
        <v>2019</v>
      </c>
      <c r="D1452" s="85">
        <v>201910</v>
      </c>
      <c r="E1452" s="68"/>
      <c r="F1452" s="68"/>
    </row>
    <row r="1453" spans="2:6" x14ac:dyDescent="0.25">
      <c r="B1453" s="26">
        <v>43396</v>
      </c>
      <c r="C1453">
        <v>2019</v>
      </c>
      <c r="D1453" s="85">
        <v>201911</v>
      </c>
      <c r="E1453" s="68"/>
      <c r="F1453" s="68"/>
    </row>
    <row r="1454" spans="2:6" x14ac:dyDescent="0.25">
      <c r="B1454" s="26">
        <v>43396</v>
      </c>
      <c r="C1454">
        <v>2019</v>
      </c>
      <c r="D1454" s="85">
        <v>201912</v>
      </c>
      <c r="E1454" s="68"/>
      <c r="F1454" s="68"/>
    </row>
    <row r="1455" spans="2:6" x14ac:dyDescent="0.25">
      <c r="B1455" s="26">
        <v>43396</v>
      </c>
      <c r="C1455">
        <v>2020</v>
      </c>
      <c r="D1455" s="85">
        <v>202001</v>
      </c>
      <c r="E1455" s="68"/>
      <c r="F1455" s="68"/>
    </row>
    <row r="1456" spans="2:6" x14ac:dyDescent="0.25">
      <c r="B1456" s="26">
        <v>43396</v>
      </c>
      <c r="C1456">
        <v>2020</v>
      </c>
      <c r="D1456" s="85">
        <v>202002</v>
      </c>
      <c r="E1456" s="68"/>
      <c r="F1456" s="68"/>
    </row>
    <row r="1457" spans="2:6" x14ac:dyDescent="0.25">
      <c r="B1457" s="26">
        <v>43396</v>
      </c>
      <c r="C1457">
        <v>2020</v>
      </c>
      <c r="D1457" s="85">
        <v>202003</v>
      </c>
      <c r="E1457" s="68"/>
      <c r="F1457" s="68"/>
    </row>
    <row r="1458" spans="2:6" x14ac:dyDescent="0.25">
      <c r="B1458" s="26">
        <v>43396</v>
      </c>
      <c r="C1458">
        <v>2020</v>
      </c>
      <c r="D1458" s="85">
        <v>202004</v>
      </c>
      <c r="E1458" s="68"/>
      <c r="F1458" s="68"/>
    </row>
    <row r="1459" spans="2:6" x14ac:dyDescent="0.25">
      <c r="B1459" s="26">
        <v>43396</v>
      </c>
      <c r="C1459">
        <v>2020</v>
      </c>
      <c r="D1459" s="85">
        <v>202005</v>
      </c>
      <c r="E1459" s="68"/>
      <c r="F1459" s="68"/>
    </row>
    <row r="1460" spans="2:6" x14ac:dyDescent="0.25">
      <c r="B1460" s="26">
        <v>43396</v>
      </c>
      <c r="C1460">
        <v>2020</v>
      </c>
      <c r="D1460" s="85">
        <v>202006</v>
      </c>
      <c r="E1460" s="68"/>
      <c r="F1460" s="68"/>
    </row>
    <row r="1461" spans="2:6" x14ac:dyDescent="0.25">
      <c r="B1461" s="26">
        <v>43396</v>
      </c>
      <c r="C1461">
        <v>2020</v>
      </c>
      <c r="D1461" s="85">
        <v>202007</v>
      </c>
      <c r="E1461" s="68"/>
      <c r="F1461" s="68"/>
    </row>
    <row r="1462" spans="2:6" x14ac:dyDescent="0.25">
      <c r="B1462" s="26">
        <v>43396</v>
      </c>
      <c r="C1462">
        <v>2020</v>
      </c>
      <c r="D1462" s="85">
        <v>202008</v>
      </c>
      <c r="E1462" s="68"/>
      <c r="F1462" s="68"/>
    </row>
    <row r="1463" spans="2:6" x14ac:dyDescent="0.25">
      <c r="B1463" s="26">
        <v>43396</v>
      </c>
      <c r="C1463">
        <v>2020</v>
      </c>
      <c r="D1463" s="85">
        <v>202009</v>
      </c>
      <c r="E1463" s="68"/>
      <c r="F1463" s="68"/>
    </row>
    <row r="1464" spans="2:6" x14ac:dyDescent="0.25">
      <c r="B1464" s="26">
        <v>43396</v>
      </c>
      <c r="C1464">
        <v>2020</v>
      </c>
      <c r="D1464" s="85">
        <v>202010</v>
      </c>
      <c r="E1464" s="68"/>
      <c r="F1464" s="68"/>
    </row>
    <row r="1465" spans="2:6" x14ac:dyDescent="0.25">
      <c r="B1465" s="26">
        <v>43396</v>
      </c>
      <c r="C1465">
        <v>2020</v>
      </c>
      <c r="D1465" s="85">
        <v>202011</v>
      </c>
      <c r="E1465" s="68"/>
      <c r="F1465" s="68"/>
    </row>
    <row r="1466" spans="2:6" x14ac:dyDescent="0.25">
      <c r="B1466" s="26">
        <v>43396</v>
      </c>
      <c r="C1466">
        <v>2020</v>
      </c>
      <c r="D1466" s="85">
        <v>202012</v>
      </c>
      <c r="E1466" s="68"/>
      <c r="F1466" s="68"/>
    </row>
    <row r="1467" spans="2:6" x14ac:dyDescent="0.25">
      <c r="B1467" s="26">
        <v>43396</v>
      </c>
      <c r="C1467">
        <v>2021</v>
      </c>
      <c r="D1467" s="85">
        <v>202101</v>
      </c>
      <c r="E1467" s="68"/>
      <c r="F1467" s="68"/>
    </row>
    <row r="1468" spans="2:6" x14ac:dyDescent="0.25">
      <c r="B1468" s="26">
        <v>43396</v>
      </c>
      <c r="C1468">
        <v>2021</v>
      </c>
      <c r="D1468" s="85">
        <v>202102</v>
      </c>
      <c r="E1468" s="68"/>
      <c r="F1468" s="68"/>
    </row>
    <row r="1469" spans="2:6" x14ac:dyDescent="0.25">
      <c r="B1469" s="26">
        <v>43396</v>
      </c>
      <c r="C1469">
        <v>2021</v>
      </c>
      <c r="D1469" s="85">
        <v>202103</v>
      </c>
      <c r="E1469" s="68"/>
      <c r="F1469" s="68"/>
    </row>
    <row r="1470" spans="2:6" x14ac:dyDescent="0.25">
      <c r="B1470" s="26">
        <v>43396</v>
      </c>
      <c r="C1470">
        <v>2021</v>
      </c>
      <c r="D1470" s="85">
        <v>202104</v>
      </c>
      <c r="E1470" s="68"/>
      <c r="F1470" s="68"/>
    </row>
    <row r="1471" spans="2:6" x14ac:dyDescent="0.25">
      <c r="B1471" s="26">
        <v>43396</v>
      </c>
      <c r="C1471">
        <v>2021</v>
      </c>
      <c r="D1471" s="85">
        <v>202105</v>
      </c>
      <c r="E1471" s="68"/>
      <c r="F1471" s="68"/>
    </row>
    <row r="1472" spans="2:6" x14ac:dyDescent="0.25">
      <c r="B1472" s="26">
        <v>43396</v>
      </c>
      <c r="C1472">
        <v>2021</v>
      </c>
      <c r="D1472" s="85">
        <v>202106</v>
      </c>
      <c r="E1472" s="68"/>
      <c r="F1472" s="68"/>
    </row>
    <row r="1473" spans="2:6" x14ac:dyDescent="0.25">
      <c r="B1473" s="26">
        <v>43396</v>
      </c>
      <c r="C1473">
        <v>2021</v>
      </c>
      <c r="D1473" s="85">
        <v>202107</v>
      </c>
      <c r="E1473" s="68"/>
      <c r="F1473" s="68"/>
    </row>
    <row r="1474" spans="2:6" x14ac:dyDescent="0.25">
      <c r="B1474" s="26">
        <v>43396</v>
      </c>
      <c r="C1474">
        <v>2021</v>
      </c>
      <c r="D1474" s="85">
        <v>202108</v>
      </c>
      <c r="E1474" s="68"/>
      <c r="F1474" s="68"/>
    </row>
    <row r="1475" spans="2:6" x14ac:dyDescent="0.25">
      <c r="B1475" s="26">
        <v>43396</v>
      </c>
      <c r="C1475">
        <v>2021</v>
      </c>
      <c r="D1475" s="85">
        <v>202109</v>
      </c>
      <c r="E1475" s="68"/>
      <c r="F1475" s="68"/>
    </row>
    <row r="1476" spans="2:6" x14ac:dyDescent="0.25">
      <c r="B1476" s="26">
        <v>43396</v>
      </c>
      <c r="C1476">
        <v>2021</v>
      </c>
      <c r="D1476" s="85">
        <v>202110</v>
      </c>
      <c r="E1476" s="68"/>
      <c r="F1476" s="68"/>
    </row>
    <row r="1477" spans="2:6" x14ac:dyDescent="0.25">
      <c r="B1477" s="26">
        <v>43396</v>
      </c>
      <c r="C1477">
        <v>2021</v>
      </c>
      <c r="D1477" s="85">
        <v>202111</v>
      </c>
      <c r="E1477" s="68"/>
      <c r="F1477" s="68"/>
    </row>
    <row r="1478" spans="2:6" x14ac:dyDescent="0.25">
      <c r="B1478" s="26">
        <v>43396</v>
      </c>
      <c r="C1478">
        <v>2021</v>
      </c>
      <c r="D1478" s="85">
        <v>202112</v>
      </c>
      <c r="E1478" s="68"/>
      <c r="F1478" s="68"/>
    </row>
    <row r="1479" spans="2:6" x14ac:dyDescent="0.25">
      <c r="B1479" s="26">
        <v>43396</v>
      </c>
      <c r="C1479">
        <v>2022</v>
      </c>
      <c r="D1479" s="85">
        <v>202201</v>
      </c>
      <c r="E1479" s="68"/>
      <c r="F1479" s="68"/>
    </row>
    <row r="1480" spans="2:6" x14ac:dyDescent="0.25">
      <c r="B1480" s="26">
        <v>43396</v>
      </c>
      <c r="C1480">
        <v>2022</v>
      </c>
      <c r="D1480" s="85">
        <v>202202</v>
      </c>
      <c r="E1480" s="68"/>
      <c r="F1480" s="68"/>
    </row>
    <row r="1481" spans="2:6" x14ac:dyDescent="0.25">
      <c r="B1481" s="26">
        <v>43396</v>
      </c>
      <c r="C1481">
        <v>2022</v>
      </c>
      <c r="D1481" s="85">
        <v>202203</v>
      </c>
      <c r="E1481" s="68"/>
      <c r="F1481" s="68"/>
    </row>
    <row r="1482" spans="2:6" x14ac:dyDescent="0.25">
      <c r="B1482" s="26">
        <v>43396</v>
      </c>
      <c r="C1482">
        <v>2022</v>
      </c>
      <c r="D1482" s="85">
        <v>202204</v>
      </c>
      <c r="E1482" s="68"/>
      <c r="F1482" s="68"/>
    </row>
    <row r="1483" spans="2:6" x14ac:dyDescent="0.25">
      <c r="B1483" s="26">
        <v>43396</v>
      </c>
      <c r="C1483">
        <v>2022</v>
      </c>
      <c r="D1483" s="85">
        <v>202205</v>
      </c>
      <c r="E1483" s="68"/>
      <c r="F1483" s="68"/>
    </row>
    <row r="1484" spans="2:6" x14ac:dyDescent="0.25">
      <c r="B1484" s="26">
        <v>43396</v>
      </c>
      <c r="C1484">
        <v>2022</v>
      </c>
      <c r="D1484" s="85">
        <v>202206</v>
      </c>
      <c r="E1484" s="68"/>
      <c r="F1484" s="68"/>
    </row>
    <row r="1485" spans="2:6" x14ac:dyDescent="0.25">
      <c r="B1485" s="26">
        <v>43396</v>
      </c>
      <c r="C1485">
        <v>2022</v>
      </c>
      <c r="D1485" s="85">
        <v>202207</v>
      </c>
      <c r="E1485" s="68"/>
      <c r="F1485" s="68"/>
    </row>
    <row r="1486" spans="2:6" x14ac:dyDescent="0.25">
      <c r="B1486" s="26">
        <v>43396</v>
      </c>
      <c r="C1486">
        <v>2022</v>
      </c>
      <c r="D1486" s="85">
        <v>202208</v>
      </c>
      <c r="E1486" s="68"/>
      <c r="F1486" s="68"/>
    </row>
    <row r="1487" spans="2:6" x14ac:dyDescent="0.25">
      <c r="B1487" s="26">
        <v>43396</v>
      </c>
      <c r="C1487">
        <v>2022</v>
      </c>
      <c r="D1487" s="85">
        <v>202209</v>
      </c>
      <c r="E1487" s="68"/>
      <c r="F1487" s="68"/>
    </row>
    <row r="1488" spans="2:6" x14ac:dyDescent="0.25">
      <c r="B1488" s="26">
        <v>43396</v>
      </c>
      <c r="C1488">
        <v>2022</v>
      </c>
      <c r="D1488" s="85">
        <v>202210</v>
      </c>
      <c r="E1488" s="68"/>
      <c r="F1488" s="68"/>
    </row>
    <row r="1489" spans="2:6" x14ac:dyDescent="0.25">
      <c r="B1489" s="26">
        <v>43396</v>
      </c>
      <c r="C1489">
        <v>2022</v>
      </c>
      <c r="D1489" s="85">
        <v>202211</v>
      </c>
      <c r="E1489" s="68"/>
      <c r="F1489" s="68"/>
    </row>
    <row r="1490" spans="2:6" x14ac:dyDescent="0.25">
      <c r="B1490" s="26">
        <v>43396</v>
      </c>
      <c r="C1490">
        <v>2022</v>
      </c>
      <c r="D1490" s="85">
        <v>202212</v>
      </c>
      <c r="E1490" s="68"/>
      <c r="F1490" s="68"/>
    </row>
    <row r="1491" spans="2:6" x14ac:dyDescent="0.25">
      <c r="B1491" s="26">
        <v>43396</v>
      </c>
      <c r="C1491">
        <v>2023</v>
      </c>
      <c r="D1491" s="85">
        <v>202301</v>
      </c>
      <c r="E1491" s="68"/>
      <c r="F1491" s="68"/>
    </row>
    <row r="1492" spans="2:6" x14ac:dyDescent="0.25">
      <c r="B1492" s="26">
        <v>43396</v>
      </c>
      <c r="C1492">
        <v>2023</v>
      </c>
      <c r="D1492" s="85">
        <v>202302</v>
      </c>
      <c r="E1492" s="68"/>
      <c r="F1492" s="68"/>
    </row>
    <row r="1493" spans="2:6" x14ac:dyDescent="0.25">
      <c r="B1493" s="26">
        <v>43396</v>
      </c>
      <c r="C1493">
        <v>2023</v>
      </c>
      <c r="D1493" s="85">
        <v>202303</v>
      </c>
      <c r="E1493" s="68"/>
      <c r="F1493" s="68"/>
    </row>
    <row r="1494" spans="2:6" x14ac:dyDescent="0.25">
      <c r="B1494" s="26">
        <v>43396</v>
      </c>
      <c r="C1494">
        <v>2023</v>
      </c>
      <c r="D1494" s="85">
        <v>202304</v>
      </c>
      <c r="E1494" s="68"/>
      <c r="F1494" s="68"/>
    </row>
    <row r="1495" spans="2:6" x14ac:dyDescent="0.25">
      <c r="B1495" s="26">
        <v>43396</v>
      </c>
      <c r="C1495">
        <v>2023</v>
      </c>
      <c r="D1495" s="85">
        <v>202305</v>
      </c>
      <c r="E1495" s="68"/>
      <c r="F1495" s="68"/>
    </row>
    <row r="1496" spans="2:6" x14ac:dyDescent="0.25">
      <c r="B1496" s="26">
        <v>43396</v>
      </c>
      <c r="C1496">
        <v>2023</v>
      </c>
      <c r="D1496" s="85">
        <v>202306</v>
      </c>
      <c r="E1496" s="68"/>
      <c r="F1496" s="68"/>
    </row>
    <row r="1497" spans="2:6" x14ac:dyDescent="0.25">
      <c r="B1497" s="26">
        <v>43396</v>
      </c>
      <c r="C1497">
        <v>2023</v>
      </c>
      <c r="D1497" s="85">
        <v>202307</v>
      </c>
      <c r="E1497" s="68"/>
      <c r="F1497" s="68"/>
    </row>
    <row r="1498" spans="2:6" x14ac:dyDescent="0.25">
      <c r="B1498" s="26">
        <v>43396</v>
      </c>
      <c r="C1498">
        <v>2023</v>
      </c>
      <c r="D1498" s="85">
        <v>202308</v>
      </c>
      <c r="E1498" s="68"/>
      <c r="F1498" s="68"/>
    </row>
    <row r="1499" spans="2:6" x14ac:dyDescent="0.25">
      <c r="B1499" s="26">
        <v>43396</v>
      </c>
      <c r="C1499">
        <v>2023</v>
      </c>
      <c r="D1499" s="85">
        <v>202309</v>
      </c>
      <c r="E1499" s="68"/>
      <c r="F1499" s="68"/>
    </row>
    <row r="1500" spans="2:6" x14ac:dyDescent="0.25">
      <c r="B1500" s="26">
        <v>43396</v>
      </c>
      <c r="C1500">
        <v>2023</v>
      </c>
      <c r="D1500" s="85">
        <v>202310</v>
      </c>
      <c r="E1500" s="68"/>
      <c r="F1500" s="68"/>
    </row>
    <row r="1501" spans="2:6" x14ac:dyDescent="0.25">
      <c r="B1501" s="26">
        <v>43396</v>
      </c>
      <c r="C1501">
        <v>2023</v>
      </c>
      <c r="D1501" s="85">
        <v>202311</v>
      </c>
      <c r="E1501" s="68"/>
      <c r="F1501" s="68"/>
    </row>
    <row r="1502" spans="2:6" x14ac:dyDescent="0.25">
      <c r="B1502" s="26">
        <v>43396</v>
      </c>
      <c r="C1502">
        <v>2023</v>
      </c>
      <c r="D1502" s="85">
        <v>202312</v>
      </c>
      <c r="E1502" s="68"/>
      <c r="F1502" s="68"/>
    </row>
    <row r="1503" spans="2:6" x14ac:dyDescent="0.25">
      <c r="B1503" s="26">
        <v>43397</v>
      </c>
      <c r="C1503">
        <v>2019</v>
      </c>
      <c r="D1503" s="85">
        <v>201901</v>
      </c>
      <c r="E1503" s="68"/>
      <c r="F1503" s="68"/>
    </row>
    <row r="1504" spans="2:6" x14ac:dyDescent="0.25">
      <c r="B1504" s="26">
        <v>43397</v>
      </c>
      <c r="C1504">
        <v>2019</v>
      </c>
      <c r="D1504" s="85">
        <v>201902</v>
      </c>
      <c r="E1504" s="68"/>
      <c r="F1504" s="68"/>
    </row>
    <row r="1505" spans="2:6" x14ac:dyDescent="0.25">
      <c r="B1505" s="26">
        <v>43397</v>
      </c>
      <c r="C1505">
        <v>2019</v>
      </c>
      <c r="D1505" s="85">
        <v>201903</v>
      </c>
      <c r="E1505" s="68"/>
      <c r="F1505" s="68"/>
    </row>
    <row r="1506" spans="2:6" x14ac:dyDescent="0.25">
      <c r="B1506" s="26">
        <v>43397</v>
      </c>
      <c r="C1506">
        <v>2019</v>
      </c>
      <c r="D1506" s="85">
        <v>201904</v>
      </c>
      <c r="E1506" s="68"/>
      <c r="F1506" s="68"/>
    </row>
    <row r="1507" spans="2:6" x14ac:dyDescent="0.25">
      <c r="B1507" s="26">
        <v>43397</v>
      </c>
      <c r="C1507">
        <v>2019</v>
      </c>
      <c r="D1507" s="85">
        <v>201905</v>
      </c>
      <c r="E1507" s="68"/>
      <c r="F1507" s="68"/>
    </row>
    <row r="1508" spans="2:6" x14ac:dyDescent="0.25">
      <c r="B1508" s="26">
        <v>43397</v>
      </c>
      <c r="C1508">
        <v>2019</v>
      </c>
      <c r="D1508" s="85">
        <v>201906</v>
      </c>
      <c r="E1508" s="68"/>
      <c r="F1508" s="68"/>
    </row>
    <row r="1509" spans="2:6" x14ac:dyDescent="0.25">
      <c r="B1509" s="26">
        <v>43397</v>
      </c>
      <c r="C1509">
        <v>2019</v>
      </c>
      <c r="D1509" s="85">
        <v>201907</v>
      </c>
      <c r="E1509" s="68"/>
      <c r="F1509" s="68"/>
    </row>
    <row r="1510" spans="2:6" x14ac:dyDescent="0.25">
      <c r="B1510" s="26">
        <v>43397</v>
      </c>
      <c r="C1510">
        <v>2019</v>
      </c>
      <c r="D1510" s="85">
        <v>201908</v>
      </c>
      <c r="E1510" s="68"/>
      <c r="F1510" s="68"/>
    </row>
    <row r="1511" spans="2:6" x14ac:dyDescent="0.25">
      <c r="B1511" s="26">
        <v>43397</v>
      </c>
      <c r="C1511">
        <v>2019</v>
      </c>
      <c r="D1511" s="85">
        <v>201909</v>
      </c>
      <c r="E1511" s="68"/>
      <c r="F1511" s="68"/>
    </row>
    <row r="1512" spans="2:6" x14ac:dyDescent="0.25">
      <c r="B1512" s="26">
        <v>43397</v>
      </c>
      <c r="C1512">
        <v>2019</v>
      </c>
      <c r="D1512" s="85">
        <v>201910</v>
      </c>
      <c r="E1512" s="68"/>
      <c r="F1512" s="68"/>
    </row>
    <row r="1513" spans="2:6" x14ac:dyDescent="0.25">
      <c r="B1513" s="26">
        <v>43397</v>
      </c>
      <c r="C1513">
        <v>2019</v>
      </c>
      <c r="D1513" s="85">
        <v>201911</v>
      </c>
      <c r="E1513" s="68"/>
      <c r="F1513" s="68"/>
    </row>
    <row r="1514" spans="2:6" x14ac:dyDescent="0.25">
      <c r="B1514" s="26">
        <v>43397</v>
      </c>
      <c r="C1514">
        <v>2019</v>
      </c>
      <c r="D1514" s="85">
        <v>201912</v>
      </c>
      <c r="E1514" s="68"/>
      <c r="F1514" s="68"/>
    </row>
    <row r="1515" spans="2:6" x14ac:dyDescent="0.25">
      <c r="B1515" s="26">
        <v>43397</v>
      </c>
      <c r="C1515">
        <v>2020</v>
      </c>
      <c r="D1515" s="85">
        <v>202001</v>
      </c>
      <c r="E1515" s="68"/>
      <c r="F1515" s="68"/>
    </row>
    <row r="1516" spans="2:6" x14ac:dyDescent="0.25">
      <c r="B1516" s="26">
        <v>43397</v>
      </c>
      <c r="C1516">
        <v>2020</v>
      </c>
      <c r="D1516" s="85">
        <v>202002</v>
      </c>
      <c r="E1516" s="68"/>
      <c r="F1516" s="68"/>
    </row>
    <row r="1517" spans="2:6" x14ac:dyDescent="0.25">
      <c r="B1517" s="26">
        <v>43397</v>
      </c>
      <c r="C1517">
        <v>2020</v>
      </c>
      <c r="D1517" s="85">
        <v>202003</v>
      </c>
      <c r="E1517" s="68"/>
      <c r="F1517" s="68"/>
    </row>
    <row r="1518" spans="2:6" x14ac:dyDescent="0.25">
      <c r="B1518" s="26">
        <v>43397</v>
      </c>
      <c r="C1518">
        <v>2020</v>
      </c>
      <c r="D1518" s="85">
        <v>202004</v>
      </c>
      <c r="E1518" s="68"/>
      <c r="F1518" s="68"/>
    </row>
    <row r="1519" spans="2:6" x14ac:dyDescent="0.25">
      <c r="B1519" s="26">
        <v>43397</v>
      </c>
      <c r="C1519">
        <v>2020</v>
      </c>
      <c r="D1519" s="85">
        <v>202005</v>
      </c>
      <c r="E1519" s="68"/>
      <c r="F1519" s="68"/>
    </row>
    <row r="1520" spans="2:6" x14ac:dyDescent="0.25">
      <c r="B1520" s="26">
        <v>43397</v>
      </c>
      <c r="C1520">
        <v>2020</v>
      </c>
      <c r="D1520" s="85">
        <v>202006</v>
      </c>
      <c r="E1520" s="68"/>
      <c r="F1520" s="68"/>
    </row>
    <row r="1521" spans="2:6" x14ac:dyDescent="0.25">
      <c r="B1521" s="26">
        <v>43397</v>
      </c>
      <c r="C1521">
        <v>2020</v>
      </c>
      <c r="D1521" s="85">
        <v>202007</v>
      </c>
      <c r="E1521" s="68"/>
      <c r="F1521" s="68"/>
    </row>
    <row r="1522" spans="2:6" x14ac:dyDescent="0.25">
      <c r="B1522" s="26">
        <v>43397</v>
      </c>
      <c r="C1522">
        <v>2020</v>
      </c>
      <c r="D1522" s="85">
        <v>202008</v>
      </c>
      <c r="E1522" s="68"/>
      <c r="F1522" s="68"/>
    </row>
    <row r="1523" spans="2:6" x14ac:dyDescent="0.25">
      <c r="B1523" s="26">
        <v>43397</v>
      </c>
      <c r="C1523">
        <v>2020</v>
      </c>
      <c r="D1523" s="85">
        <v>202009</v>
      </c>
      <c r="E1523" s="68"/>
      <c r="F1523" s="68"/>
    </row>
    <row r="1524" spans="2:6" x14ac:dyDescent="0.25">
      <c r="B1524" s="26">
        <v>43397</v>
      </c>
      <c r="C1524">
        <v>2020</v>
      </c>
      <c r="D1524" s="85">
        <v>202010</v>
      </c>
      <c r="E1524" s="68"/>
      <c r="F1524" s="68"/>
    </row>
    <row r="1525" spans="2:6" x14ac:dyDescent="0.25">
      <c r="B1525" s="26">
        <v>43397</v>
      </c>
      <c r="C1525">
        <v>2020</v>
      </c>
      <c r="D1525" s="85">
        <v>202011</v>
      </c>
      <c r="E1525" s="68"/>
      <c r="F1525" s="68"/>
    </row>
    <row r="1526" spans="2:6" x14ac:dyDescent="0.25">
      <c r="B1526" s="26">
        <v>43397</v>
      </c>
      <c r="C1526">
        <v>2020</v>
      </c>
      <c r="D1526" s="85">
        <v>202012</v>
      </c>
      <c r="E1526" s="68"/>
      <c r="F1526" s="68"/>
    </row>
    <row r="1527" spans="2:6" x14ac:dyDescent="0.25">
      <c r="B1527" s="26">
        <v>43397</v>
      </c>
      <c r="C1527">
        <v>2021</v>
      </c>
      <c r="D1527" s="85">
        <v>202101</v>
      </c>
      <c r="E1527" s="68"/>
      <c r="F1527" s="68"/>
    </row>
    <row r="1528" spans="2:6" x14ac:dyDescent="0.25">
      <c r="B1528" s="26">
        <v>43397</v>
      </c>
      <c r="C1528">
        <v>2021</v>
      </c>
      <c r="D1528" s="85">
        <v>202102</v>
      </c>
      <c r="E1528" s="68"/>
      <c r="F1528" s="68"/>
    </row>
    <row r="1529" spans="2:6" x14ac:dyDescent="0.25">
      <c r="B1529" s="26">
        <v>43397</v>
      </c>
      <c r="C1529">
        <v>2021</v>
      </c>
      <c r="D1529" s="85">
        <v>202103</v>
      </c>
      <c r="E1529" s="68"/>
      <c r="F1529" s="68"/>
    </row>
    <row r="1530" spans="2:6" x14ac:dyDescent="0.25">
      <c r="B1530" s="26">
        <v>43397</v>
      </c>
      <c r="C1530">
        <v>2021</v>
      </c>
      <c r="D1530" s="85">
        <v>202104</v>
      </c>
      <c r="E1530" s="68"/>
      <c r="F1530" s="68"/>
    </row>
    <row r="1531" spans="2:6" x14ac:dyDescent="0.25">
      <c r="B1531" s="26">
        <v>43397</v>
      </c>
      <c r="C1531">
        <v>2021</v>
      </c>
      <c r="D1531" s="85">
        <v>202105</v>
      </c>
      <c r="E1531" s="68"/>
      <c r="F1531" s="68"/>
    </row>
    <row r="1532" spans="2:6" x14ac:dyDescent="0.25">
      <c r="B1532" s="26">
        <v>43397</v>
      </c>
      <c r="C1532">
        <v>2021</v>
      </c>
      <c r="D1532" s="85">
        <v>202106</v>
      </c>
      <c r="E1532" s="68"/>
      <c r="F1532" s="68"/>
    </row>
    <row r="1533" spans="2:6" x14ac:dyDescent="0.25">
      <c r="B1533" s="26">
        <v>43397</v>
      </c>
      <c r="C1533">
        <v>2021</v>
      </c>
      <c r="D1533" s="85">
        <v>202107</v>
      </c>
      <c r="E1533" s="68"/>
      <c r="F1533" s="68"/>
    </row>
    <row r="1534" spans="2:6" x14ac:dyDescent="0.25">
      <c r="B1534" s="26">
        <v>43397</v>
      </c>
      <c r="C1534">
        <v>2021</v>
      </c>
      <c r="D1534" s="85">
        <v>202108</v>
      </c>
      <c r="E1534" s="68"/>
      <c r="F1534" s="68"/>
    </row>
    <row r="1535" spans="2:6" x14ac:dyDescent="0.25">
      <c r="B1535" s="26">
        <v>43397</v>
      </c>
      <c r="C1535">
        <v>2021</v>
      </c>
      <c r="D1535" s="85">
        <v>202109</v>
      </c>
      <c r="E1535" s="68"/>
      <c r="F1535" s="68"/>
    </row>
    <row r="1536" spans="2:6" x14ac:dyDescent="0.25">
      <c r="B1536" s="26">
        <v>43397</v>
      </c>
      <c r="C1536">
        <v>2021</v>
      </c>
      <c r="D1536" s="85">
        <v>202110</v>
      </c>
      <c r="E1536" s="68"/>
      <c r="F1536" s="68"/>
    </row>
    <row r="1537" spans="2:6" x14ac:dyDescent="0.25">
      <c r="B1537" s="26">
        <v>43397</v>
      </c>
      <c r="C1537">
        <v>2021</v>
      </c>
      <c r="D1537" s="85">
        <v>202111</v>
      </c>
      <c r="E1537" s="68"/>
      <c r="F1537" s="68"/>
    </row>
    <row r="1538" spans="2:6" x14ac:dyDescent="0.25">
      <c r="B1538" s="26">
        <v>43397</v>
      </c>
      <c r="C1538">
        <v>2021</v>
      </c>
      <c r="D1538" s="85">
        <v>202112</v>
      </c>
      <c r="E1538" s="68"/>
      <c r="F1538" s="68"/>
    </row>
    <row r="1539" spans="2:6" x14ac:dyDescent="0.25">
      <c r="B1539" s="26">
        <v>43397</v>
      </c>
      <c r="C1539">
        <v>2022</v>
      </c>
      <c r="D1539" s="85">
        <v>202201</v>
      </c>
      <c r="E1539" s="68"/>
      <c r="F1539" s="68"/>
    </row>
    <row r="1540" spans="2:6" x14ac:dyDescent="0.25">
      <c r="B1540" s="26">
        <v>43397</v>
      </c>
      <c r="C1540">
        <v>2022</v>
      </c>
      <c r="D1540" s="85">
        <v>202202</v>
      </c>
      <c r="E1540" s="68"/>
      <c r="F1540" s="68"/>
    </row>
    <row r="1541" spans="2:6" x14ac:dyDescent="0.25">
      <c r="B1541" s="26">
        <v>43397</v>
      </c>
      <c r="C1541">
        <v>2022</v>
      </c>
      <c r="D1541" s="85">
        <v>202203</v>
      </c>
      <c r="E1541" s="68"/>
      <c r="F1541" s="68"/>
    </row>
    <row r="1542" spans="2:6" x14ac:dyDescent="0.25">
      <c r="B1542" s="26">
        <v>43397</v>
      </c>
      <c r="C1542">
        <v>2022</v>
      </c>
      <c r="D1542" s="85">
        <v>202204</v>
      </c>
      <c r="E1542" s="68"/>
      <c r="F1542" s="68"/>
    </row>
    <row r="1543" spans="2:6" x14ac:dyDescent="0.25">
      <c r="B1543" s="26">
        <v>43397</v>
      </c>
      <c r="C1543">
        <v>2022</v>
      </c>
      <c r="D1543" s="85">
        <v>202205</v>
      </c>
      <c r="E1543" s="68"/>
      <c r="F1543" s="68"/>
    </row>
    <row r="1544" spans="2:6" x14ac:dyDescent="0.25">
      <c r="B1544" s="26">
        <v>43397</v>
      </c>
      <c r="C1544">
        <v>2022</v>
      </c>
      <c r="D1544" s="85">
        <v>202206</v>
      </c>
      <c r="E1544" s="68"/>
      <c r="F1544" s="68"/>
    </row>
    <row r="1545" spans="2:6" x14ac:dyDescent="0.25">
      <c r="B1545" s="26">
        <v>43397</v>
      </c>
      <c r="C1545">
        <v>2022</v>
      </c>
      <c r="D1545" s="85">
        <v>202207</v>
      </c>
      <c r="E1545" s="68"/>
      <c r="F1545" s="68"/>
    </row>
    <row r="1546" spans="2:6" x14ac:dyDescent="0.25">
      <c r="B1546" s="26">
        <v>43397</v>
      </c>
      <c r="C1546">
        <v>2022</v>
      </c>
      <c r="D1546" s="85">
        <v>202208</v>
      </c>
      <c r="E1546" s="68"/>
      <c r="F1546" s="68"/>
    </row>
    <row r="1547" spans="2:6" x14ac:dyDescent="0.25">
      <c r="B1547" s="26">
        <v>43397</v>
      </c>
      <c r="C1547">
        <v>2022</v>
      </c>
      <c r="D1547" s="85">
        <v>202209</v>
      </c>
      <c r="E1547" s="68"/>
      <c r="F1547" s="68"/>
    </row>
    <row r="1548" spans="2:6" x14ac:dyDescent="0.25">
      <c r="B1548" s="26">
        <v>43397</v>
      </c>
      <c r="C1548">
        <v>2022</v>
      </c>
      <c r="D1548" s="85">
        <v>202210</v>
      </c>
      <c r="E1548" s="68"/>
      <c r="F1548" s="68"/>
    </row>
    <row r="1549" spans="2:6" x14ac:dyDescent="0.25">
      <c r="B1549" s="26">
        <v>43397</v>
      </c>
      <c r="C1549">
        <v>2022</v>
      </c>
      <c r="D1549" s="85">
        <v>202211</v>
      </c>
      <c r="E1549" s="68"/>
      <c r="F1549" s="68"/>
    </row>
    <row r="1550" spans="2:6" x14ac:dyDescent="0.25">
      <c r="B1550" s="26">
        <v>43397</v>
      </c>
      <c r="C1550">
        <v>2022</v>
      </c>
      <c r="D1550" s="85">
        <v>202212</v>
      </c>
      <c r="E1550" s="68"/>
      <c r="F1550" s="68"/>
    </row>
    <row r="1551" spans="2:6" x14ac:dyDescent="0.25">
      <c r="B1551" s="26">
        <v>43397</v>
      </c>
      <c r="C1551">
        <v>2023</v>
      </c>
      <c r="D1551" s="85">
        <v>202301</v>
      </c>
      <c r="E1551" s="68"/>
      <c r="F1551" s="68"/>
    </row>
    <row r="1552" spans="2:6" x14ac:dyDescent="0.25">
      <c r="B1552" s="26">
        <v>43397</v>
      </c>
      <c r="C1552">
        <v>2023</v>
      </c>
      <c r="D1552" s="85">
        <v>202302</v>
      </c>
      <c r="E1552" s="68"/>
      <c r="F1552" s="68"/>
    </row>
    <row r="1553" spans="2:6" x14ac:dyDescent="0.25">
      <c r="B1553" s="26">
        <v>43397</v>
      </c>
      <c r="C1553">
        <v>2023</v>
      </c>
      <c r="D1553" s="85">
        <v>202303</v>
      </c>
      <c r="E1553" s="68"/>
      <c r="F1553" s="68"/>
    </row>
    <row r="1554" spans="2:6" x14ac:dyDescent="0.25">
      <c r="B1554" s="26">
        <v>43397</v>
      </c>
      <c r="C1554">
        <v>2023</v>
      </c>
      <c r="D1554" s="85">
        <v>202304</v>
      </c>
      <c r="E1554" s="68"/>
      <c r="F1554" s="68"/>
    </row>
    <row r="1555" spans="2:6" x14ac:dyDescent="0.25">
      <c r="B1555" s="26">
        <v>43397</v>
      </c>
      <c r="C1555">
        <v>2023</v>
      </c>
      <c r="D1555" s="85">
        <v>202305</v>
      </c>
      <c r="E1555" s="68"/>
      <c r="F1555" s="68"/>
    </row>
    <row r="1556" spans="2:6" x14ac:dyDescent="0.25">
      <c r="B1556" s="26">
        <v>43397</v>
      </c>
      <c r="C1556">
        <v>2023</v>
      </c>
      <c r="D1556" s="85">
        <v>202306</v>
      </c>
      <c r="E1556" s="68"/>
      <c r="F1556" s="68"/>
    </row>
    <row r="1557" spans="2:6" x14ac:dyDescent="0.25">
      <c r="B1557" s="26">
        <v>43397</v>
      </c>
      <c r="C1557">
        <v>2023</v>
      </c>
      <c r="D1557" s="85">
        <v>202307</v>
      </c>
      <c r="E1557" s="68"/>
      <c r="F1557" s="68"/>
    </row>
    <row r="1558" spans="2:6" x14ac:dyDescent="0.25">
      <c r="B1558" s="26">
        <v>43397</v>
      </c>
      <c r="C1558">
        <v>2023</v>
      </c>
      <c r="D1558" s="85">
        <v>202308</v>
      </c>
      <c r="E1558" s="68"/>
      <c r="F1558" s="68"/>
    </row>
    <row r="1559" spans="2:6" x14ac:dyDescent="0.25">
      <c r="B1559" s="26">
        <v>43397</v>
      </c>
      <c r="C1559">
        <v>2023</v>
      </c>
      <c r="D1559" s="85">
        <v>202309</v>
      </c>
      <c r="E1559" s="68"/>
      <c r="F1559" s="68"/>
    </row>
    <row r="1560" spans="2:6" x14ac:dyDescent="0.25">
      <c r="B1560" s="26">
        <v>43397</v>
      </c>
      <c r="C1560">
        <v>2023</v>
      </c>
      <c r="D1560" s="85">
        <v>202310</v>
      </c>
      <c r="E1560" s="68"/>
      <c r="F1560" s="68"/>
    </row>
    <row r="1561" spans="2:6" x14ac:dyDescent="0.25">
      <c r="B1561" s="26">
        <v>43397</v>
      </c>
      <c r="C1561">
        <v>2023</v>
      </c>
      <c r="D1561" s="85">
        <v>202311</v>
      </c>
      <c r="E1561" s="68"/>
      <c r="F1561" s="68"/>
    </row>
    <row r="1562" spans="2:6" x14ac:dyDescent="0.25">
      <c r="B1562" s="26">
        <v>43397</v>
      </c>
      <c r="C1562">
        <v>2023</v>
      </c>
      <c r="D1562" s="85">
        <v>202312</v>
      </c>
      <c r="E1562" s="68"/>
      <c r="F1562" s="68"/>
    </row>
    <row r="1563" spans="2:6" x14ac:dyDescent="0.25">
      <c r="B1563" s="26">
        <v>43398</v>
      </c>
      <c r="C1563">
        <v>2019</v>
      </c>
      <c r="D1563" s="85">
        <v>201901</v>
      </c>
      <c r="E1563" s="68"/>
      <c r="F1563" s="68"/>
    </row>
    <row r="1564" spans="2:6" x14ac:dyDescent="0.25">
      <c r="B1564" s="26">
        <v>43398</v>
      </c>
      <c r="C1564">
        <v>2019</v>
      </c>
      <c r="D1564" s="85">
        <v>201902</v>
      </c>
      <c r="E1564" s="68"/>
      <c r="F1564" s="68"/>
    </row>
    <row r="1565" spans="2:6" x14ac:dyDescent="0.25">
      <c r="B1565" s="26">
        <v>43398</v>
      </c>
      <c r="C1565">
        <v>2019</v>
      </c>
      <c r="D1565" s="85">
        <v>201903</v>
      </c>
      <c r="E1565" s="68"/>
      <c r="F1565" s="68"/>
    </row>
    <row r="1566" spans="2:6" x14ac:dyDescent="0.25">
      <c r="B1566" s="26">
        <v>43398</v>
      </c>
      <c r="C1566">
        <v>2019</v>
      </c>
      <c r="D1566" s="85">
        <v>201904</v>
      </c>
      <c r="E1566" s="68"/>
      <c r="F1566" s="68"/>
    </row>
    <row r="1567" spans="2:6" x14ac:dyDescent="0.25">
      <c r="B1567" s="26">
        <v>43398</v>
      </c>
      <c r="C1567">
        <v>2019</v>
      </c>
      <c r="D1567" s="85">
        <v>201905</v>
      </c>
      <c r="E1567" s="68"/>
      <c r="F1567" s="68"/>
    </row>
    <row r="1568" spans="2:6" x14ac:dyDescent="0.25">
      <c r="B1568" s="26">
        <v>43398</v>
      </c>
      <c r="C1568">
        <v>2019</v>
      </c>
      <c r="D1568" s="85">
        <v>201906</v>
      </c>
      <c r="E1568" s="68"/>
      <c r="F1568" s="68"/>
    </row>
    <row r="1569" spans="2:6" x14ac:dyDescent="0.25">
      <c r="B1569" s="26">
        <v>43398</v>
      </c>
      <c r="C1569">
        <v>2019</v>
      </c>
      <c r="D1569" s="85">
        <v>201907</v>
      </c>
      <c r="E1569" s="68"/>
      <c r="F1569" s="68"/>
    </row>
    <row r="1570" spans="2:6" x14ac:dyDescent="0.25">
      <c r="B1570" s="26">
        <v>43398</v>
      </c>
      <c r="C1570">
        <v>2019</v>
      </c>
      <c r="D1570" s="85">
        <v>201908</v>
      </c>
      <c r="E1570" s="68"/>
      <c r="F1570" s="68"/>
    </row>
    <row r="1571" spans="2:6" x14ac:dyDescent="0.25">
      <c r="B1571" s="26">
        <v>43398</v>
      </c>
      <c r="C1571">
        <v>2019</v>
      </c>
      <c r="D1571" s="85">
        <v>201909</v>
      </c>
      <c r="E1571" s="68"/>
      <c r="F1571" s="68"/>
    </row>
    <row r="1572" spans="2:6" x14ac:dyDescent="0.25">
      <c r="B1572" s="26">
        <v>43398</v>
      </c>
      <c r="C1572">
        <v>2019</v>
      </c>
      <c r="D1572" s="85">
        <v>201910</v>
      </c>
      <c r="E1572" s="68"/>
      <c r="F1572" s="68"/>
    </row>
    <row r="1573" spans="2:6" x14ac:dyDescent="0.25">
      <c r="B1573" s="26">
        <v>43398</v>
      </c>
      <c r="C1573">
        <v>2019</v>
      </c>
      <c r="D1573" s="85">
        <v>201911</v>
      </c>
      <c r="E1573" s="68"/>
      <c r="F1573" s="68"/>
    </row>
    <row r="1574" spans="2:6" x14ac:dyDescent="0.25">
      <c r="B1574" s="26">
        <v>43398</v>
      </c>
      <c r="C1574">
        <v>2019</v>
      </c>
      <c r="D1574" s="85">
        <v>201912</v>
      </c>
      <c r="E1574" s="68"/>
      <c r="F1574" s="68"/>
    </row>
    <row r="1575" spans="2:6" x14ac:dyDescent="0.25">
      <c r="B1575" s="26">
        <v>43398</v>
      </c>
      <c r="C1575">
        <v>2020</v>
      </c>
      <c r="D1575" s="85">
        <v>202001</v>
      </c>
      <c r="E1575" s="68"/>
      <c r="F1575" s="68"/>
    </row>
    <row r="1576" spans="2:6" x14ac:dyDescent="0.25">
      <c r="B1576" s="26">
        <v>43398</v>
      </c>
      <c r="C1576">
        <v>2020</v>
      </c>
      <c r="D1576" s="85">
        <v>202002</v>
      </c>
      <c r="E1576" s="68"/>
      <c r="F1576" s="68"/>
    </row>
    <row r="1577" spans="2:6" x14ac:dyDescent="0.25">
      <c r="B1577" s="26">
        <v>43398</v>
      </c>
      <c r="C1577">
        <v>2020</v>
      </c>
      <c r="D1577" s="85">
        <v>202003</v>
      </c>
      <c r="E1577" s="68"/>
      <c r="F1577" s="68"/>
    </row>
    <row r="1578" spans="2:6" x14ac:dyDescent="0.25">
      <c r="B1578" s="26">
        <v>43398</v>
      </c>
      <c r="C1578">
        <v>2020</v>
      </c>
      <c r="D1578" s="85">
        <v>202004</v>
      </c>
      <c r="E1578" s="68"/>
      <c r="F1578" s="68"/>
    </row>
    <row r="1579" spans="2:6" x14ac:dyDescent="0.25">
      <c r="B1579" s="26">
        <v>43398</v>
      </c>
      <c r="C1579">
        <v>2020</v>
      </c>
      <c r="D1579" s="85">
        <v>202005</v>
      </c>
      <c r="E1579" s="68"/>
      <c r="F1579" s="68"/>
    </row>
    <row r="1580" spans="2:6" x14ac:dyDescent="0.25">
      <c r="B1580" s="26">
        <v>43398</v>
      </c>
      <c r="C1580">
        <v>2020</v>
      </c>
      <c r="D1580" s="85">
        <v>202006</v>
      </c>
      <c r="E1580" s="68"/>
      <c r="F1580" s="68"/>
    </row>
    <row r="1581" spans="2:6" x14ac:dyDescent="0.25">
      <c r="B1581" s="26">
        <v>43398</v>
      </c>
      <c r="C1581">
        <v>2020</v>
      </c>
      <c r="D1581" s="85">
        <v>202007</v>
      </c>
      <c r="E1581" s="68"/>
      <c r="F1581" s="68"/>
    </row>
    <row r="1582" spans="2:6" x14ac:dyDescent="0.25">
      <c r="B1582" s="26">
        <v>43398</v>
      </c>
      <c r="C1582">
        <v>2020</v>
      </c>
      <c r="D1582" s="85">
        <v>202008</v>
      </c>
      <c r="E1582" s="68"/>
      <c r="F1582" s="68"/>
    </row>
    <row r="1583" spans="2:6" x14ac:dyDescent="0.25">
      <c r="B1583" s="26">
        <v>43398</v>
      </c>
      <c r="C1583">
        <v>2020</v>
      </c>
      <c r="D1583" s="85">
        <v>202009</v>
      </c>
      <c r="E1583" s="68"/>
      <c r="F1583" s="68"/>
    </row>
    <row r="1584" spans="2:6" x14ac:dyDescent="0.25">
      <c r="B1584" s="26">
        <v>43398</v>
      </c>
      <c r="C1584">
        <v>2020</v>
      </c>
      <c r="D1584" s="85">
        <v>202010</v>
      </c>
      <c r="E1584" s="68"/>
      <c r="F1584" s="68"/>
    </row>
    <row r="1585" spans="2:6" x14ac:dyDescent="0.25">
      <c r="B1585" s="26">
        <v>43398</v>
      </c>
      <c r="C1585">
        <v>2020</v>
      </c>
      <c r="D1585" s="85">
        <v>202011</v>
      </c>
      <c r="E1585" s="68"/>
      <c r="F1585" s="68"/>
    </row>
    <row r="1586" spans="2:6" x14ac:dyDescent="0.25">
      <c r="B1586" s="26">
        <v>43398</v>
      </c>
      <c r="C1586">
        <v>2020</v>
      </c>
      <c r="D1586" s="85">
        <v>202012</v>
      </c>
      <c r="E1586" s="68"/>
      <c r="F1586" s="68"/>
    </row>
    <row r="1587" spans="2:6" x14ac:dyDescent="0.25">
      <c r="B1587" s="26">
        <v>43398</v>
      </c>
      <c r="C1587">
        <v>2021</v>
      </c>
      <c r="D1587" s="85">
        <v>202101</v>
      </c>
      <c r="E1587" s="68"/>
      <c r="F1587" s="68"/>
    </row>
    <row r="1588" spans="2:6" x14ac:dyDescent="0.25">
      <c r="B1588" s="26">
        <v>43398</v>
      </c>
      <c r="C1588">
        <v>2021</v>
      </c>
      <c r="D1588" s="85">
        <v>202102</v>
      </c>
      <c r="E1588" s="68"/>
      <c r="F1588" s="68"/>
    </row>
    <row r="1589" spans="2:6" x14ac:dyDescent="0.25">
      <c r="B1589" s="26">
        <v>43398</v>
      </c>
      <c r="C1589">
        <v>2021</v>
      </c>
      <c r="D1589" s="85">
        <v>202103</v>
      </c>
      <c r="E1589" s="68"/>
      <c r="F1589" s="68"/>
    </row>
    <row r="1590" spans="2:6" x14ac:dyDescent="0.25">
      <c r="B1590" s="26">
        <v>43398</v>
      </c>
      <c r="C1590">
        <v>2021</v>
      </c>
      <c r="D1590" s="85">
        <v>202104</v>
      </c>
      <c r="E1590" s="68"/>
      <c r="F1590" s="68"/>
    </row>
    <row r="1591" spans="2:6" x14ac:dyDescent="0.25">
      <c r="B1591" s="26">
        <v>43398</v>
      </c>
      <c r="C1591">
        <v>2021</v>
      </c>
      <c r="D1591" s="85">
        <v>202105</v>
      </c>
      <c r="E1591" s="68"/>
      <c r="F1591" s="68"/>
    </row>
    <row r="1592" spans="2:6" x14ac:dyDescent="0.25">
      <c r="B1592" s="26">
        <v>43398</v>
      </c>
      <c r="C1592">
        <v>2021</v>
      </c>
      <c r="D1592" s="85">
        <v>202106</v>
      </c>
      <c r="E1592" s="68"/>
      <c r="F1592" s="68"/>
    </row>
    <row r="1593" spans="2:6" x14ac:dyDescent="0.25">
      <c r="B1593" s="26">
        <v>43398</v>
      </c>
      <c r="C1593">
        <v>2021</v>
      </c>
      <c r="D1593" s="85">
        <v>202107</v>
      </c>
      <c r="E1593" s="68"/>
      <c r="F1593" s="68"/>
    </row>
    <row r="1594" spans="2:6" x14ac:dyDescent="0.25">
      <c r="B1594" s="26">
        <v>43398</v>
      </c>
      <c r="C1594">
        <v>2021</v>
      </c>
      <c r="D1594" s="85">
        <v>202108</v>
      </c>
      <c r="E1594" s="68"/>
      <c r="F1594" s="68"/>
    </row>
    <row r="1595" spans="2:6" x14ac:dyDescent="0.25">
      <c r="B1595" s="26">
        <v>43398</v>
      </c>
      <c r="C1595">
        <v>2021</v>
      </c>
      <c r="D1595" s="85">
        <v>202109</v>
      </c>
      <c r="E1595" s="68"/>
      <c r="F1595" s="68"/>
    </row>
    <row r="1596" spans="2:6" x14ac:dyDescent="0.25">
      <c r="B1596" s="26">
        <v>43398</v>
      </c>
      <c r="C1596">
        <v>2021</v>
      </c>
      <c r="D1596" s="85">
        <v>202110</v>
      </c>
      <c r="E1596" s="68"/>
      <c r="F1596" s="68"/>
    </row>
    <row r="1597" spans="2:6" x14ac:dyDescent="0.25">
      <c r="B1597" s="26">
        <v>43398</v>
      </c>
      <c r="C1597">
        <v>2021</v>
      </c>
      <c r="D1597" s="85">
        <v>202111</v>
      </c>
      <c r="E1597" s="68"/>
      <c r="F1597" s="68"/>
    </row>
    <row r="1598" spans="2:6" x14ac:dyDescent="0.25">
      <c r="B1598" s="26">
        <v>43398</v>
      </c>
      <c r="C1598">
        <v>2021</v>
      </c>
      <c r="D1598" s="85">
        <v>202112</v>
      </c>
      <c r="E1598" s="68"/>
      <c r="F1598" s="68"/>
    </row>
    <row r="1599" spans="2:6" x14ac:dyDescent="0.25">
      <c r="B1599" s="26">
        <v>43398</v>
      </c>
      <c r="C1599">
        <v>2022</v>
      </c>
      <c r="D1599" s="85">
        <v>202201</v>
      </c>
      <c r="E1599" s="68"/>
      <c r="F1599" s="68"/>
    </row>
    <row r="1600" spans="2:6" x14ac:dyDescent="0.25">
      <c r="B1600" s="26">
        <v>43398</v>
      </c>
      <c r="C1600">
        <v>2022</v>
      </c>
      <c r="D1600" s="85">
        <v>202202</v>
      </c>
      <c r="E1600" s="68"/>
      <c r="F1600" s="68"/>
    </row>
    <row r="1601" spans="2:6" x14ac:dyDescent="0.25">
      <c r="B1601" s="26">
        <v>43398</v>
      </c>
      <c r="C1601">
        <v>2022</v>
      </c>
      <c r="D1601" s="85">
        <v>202203</v>
      </c>
      <c r="E1601" s="68"/>
      <c r="F1601" s="68"/>
    </row>
    <row r="1602" spans="2:6" x14ac:dyDescent="0.25">
      <c r="B1602" s="26">
        <v>43398</v>
      </c>
      <c r="C1602">
        <v>2022</v>
      </c>
      <c r="D1602" s="85">
        <v>202204</v>
      </c>
      <c r="E1602" s="68"/>
      <c r="F1602" s="68"/>
    </row>
    <row r="1603" spans="2:6" x14ac:dyDescent="0.25">
      <c r="B1603" s="26">
        <v>43398</v>
      </c>
      <c r="C1603">
        <v>2022</v>
      </c>
      <c r="D1603" s="85">
        <v>202205</v>
      </c>
      <c r="E1603" s="68"/>
      <c r="F1603" s="68"/>
    </row>
    <row r="1604" spans="2:6" x14ac:dyDescent="0.25">
      <c r="B1604" s="26">
        <v>43398</v>
      </c>
      <c r="C1604">
        <v>2022</v>
      </c>
      <c r="D1604" s="85">
        <v>202206</v>
      </c>
      <c r="E1604" s="68"/>
      <c r="F1604" s="68"/>
    </row>
    <row r="1605" spans="2:6" x14ac:dyDescent="0.25">
      <c r="B1605" s="26">
        <v>43398</v>
      </c>
      <c r="C1605">
        <v>2022</v>
      </c>
      <c r="D1605" s="85">
        <v>202207</v>
      </c>
      <c r="E1605" s="68"/>
      <c r="F1605" s="68"/>
    </row>
    <row r="1606" spans="2:6" x14ac:dyDescent="0.25">
      <c r="B1606" s="26">
        <v>43398</v>
      </c>
      <c r="C1606">
        <v>2022</v>
      </c>
      <c r="D1606" s="85">
        <v>202208</v>
      </c>
      <c r="E1606" s="68"/>
      <c r="F1606" s="68"/>
    </row>
    <row r="1607" spans="2:6" x14ac:dyDescent="0.25">
      <c r="B1607" s="26">
        <v>43398</v>
      </c>
      <c r="C1607">
        <v>2022</v>
      </c>
      <c r="D1607" s="85">
        <v>202209</v>
      </c>
      <c r="E1607" s="68"/>
      <c r="F1607" s="68"/>
    </row>
    <row r="1608" spans="2:6" x14ac:dyDescent="0.25">
      <c r="B1608" s="26">
        <v>43398</v>
      </c>
      <c r="C1608">
        <v>2022</v>
      </c>
      <c r="D1608" s="85">
        <v>202210</v>
      </c>
      <c r="E1608" s="68"/>
      <c r="F1608" s="68"/>
    </row>
    <row r="1609" spans="2:6" x14ac:dyDescent="0.25">
      <c r="B1609" s="26">
        <v>43398</v>
      </c>
      <c r="C1609">
        <v>2022</v>
      </c>
      <c r="D1609" s="85">
        <v>202211</v>
      </c>
      <c r="E1609" s="68"/>
      <c r="F1609" s="68"/>
    </row>
    <row r="1610" spans="2:6" x14ac:dyDescent="0.25">
      <c r="B1610" s="26">
        <v>43398</v>
      </c>
      <c r="C1610">
        <v>2022</v>
      </c>
      <c r="D1610" s="85">
        <v>202212</v>
      </c>
      <c r="E1610" s="68"/>
      <c r="F1610" s="68"/>
    </row>
    <row r="1611" spans="2:6" x14ac:dyDescent="0.25">
      <c r="B1611" s="26">
        <v>43398</v>
      </c>
      <c r="C1611">
        <v>2023</v>
      </c>
      <c r="D1611" s="85">
        <v>202301</v>
      </c>
      <c r="E1611" s="68"/>
      <c r="F1611" s="68"/>
    </row>
    <row r="1612" spans="2:6" x14ac:dyDescent="0.25">
      <c r="B1612" s="26">
        <v>43398</v>
      </c>
      <c r="C1612">
        <v>2023</v>
      </c>
      <c r="D1612" s="85">
        <v>202302</v>
      </c>
      <c r="E1612" s="68"/>
      <c r="F1612" s="68"/>
    </row>
    <row r="1613" spans="2:6" x14ac:dyDescent="0.25">
      <c r="B1613" s="26">
        <v>43398</v>
      </c>
      <c r="C1613">
        <v>2023</v>
      </c>
      <c r="D1613" s="85">
        <v>202303</v>
      </c>
      <c r="E1613" s="68"/>
      <c r="F1613" s="68"/>
    </row>
    <row r="1614" spans="2:6" x14ac:dyDescent="0.25">
      <c r="B1614" s="26">
        <v>43398</v>
      </c>
      <c r="C1614">
        <v>2023</v>
      </c>
      <c r="D1614" s="85">
        <v>202304</v>
      </c>
      <c r="E1614" s="68"/>
      <c r="F1614" s="68"/>
    </row>
    <row r="1615" spans="2:6" x14ac:dyDescent="0.25">
      <c r="B1615" s="26">
        <v>43398</v>
      </c>
      <c r="C1615">
        <v>2023</v>
      </c>
      <c r="D1615" s="85">
        <v>202305</v>
      </c>
      <c r="E1615" s="68"/>
      <c r="F1615" s="68"/>
    </row>
    <row r="1616" spans="2:6" x14ac:dyDescent="0.25">
      <c r="B1616" s="26">
        <v>43398</v>
      </c>
      <c r="C1616">
        <v>2023</v>
      </c>
      <c r="D1616" s="85">
        <v>202306</v>
      </c>
      <c r="E1616" s="68"/>
      <c r="F1616" s="68"/>
    </row>
    <row r="1617" spans="2:6" x14ac:dyDescent="0.25">
      <c r="B1617" s="26">
        <v>43398</v>
      </c>
      <c r="C1617">
        <v>2023</v>
      </c>
      <c r="D1617" s="85">
        <v>202307</v>
      </c>
      <c r="E1617" s="68"/>
      <c r="F1617" s="68"/>
    </row>
    <row r="1618" spans="2:6" x14ac:dyDescent="0.25">
      <c r="B1618" s="26">
        <v>43398</v>
      </c>
      <c r="C1618">
        <v>2023</v>
      </c>
      <c r="D1618" s="85">
        <v>202308</v>
      </c>
      <c r="E1618" s="68"/>
      <c r="F1618" s="68"/>
    </row>
    <row r="1619" spans="2:6" x14ac:dyDescent="0.25">
      <c r="B1619" s="26">
        <v>43398</v>
      </c>
      <c r="C1619">
        <v>2023</v>
      </c>
      <c r="D1619" s="85">
        <v>202309</v>
      </c>
      <c r="E1619" s="68"/>
      <c r="F1619" s="68"/>
    </row>
    <row r="1620" spans="2:6" x14ac:dyDescent="0.25">
      <c r="B1620" s="26">
        <v>43398</v>
      </c>
      <c r="C1620">
        <v>2023</v>
      </c>
      <c r="D1620" s="85">
        <v>202310</v>
      </c>
      <c r="E1620" s="68"/>
      <c r="F1620" s="68"/>
    </row>
    <row r="1621" spans="2:6" x14ac:dyDescent="0.25">
      <c r="B1621" s="26">
        <v>43398</v>
      </c>
      <c r="C1621">
        <v>2023</v>
      </c>
      <c r="D1621" s="85">
        <v>202311</v>
      </c>
      <c r="E1621" s="68"/>
      <c r="F1621" s="68"/>
    </row>
    <row r="1622" spans="2:6" x14ac:dyDescent="0.25">
      <c r="B1622" s="26">
        <v>43398</v>
      </c>
      <c r="C1622">
        <v>2023</v>
      </c>
      <c r="D1622" s="85">
        <v>202312</v>
      </c>
      <c r="E1622" s="68"/>
      <c r="F1622" s="68"/>
    </row>
    <row r="1623" spans="2:6" x14ac:dyDescent="0.25">
      <c r="B1623" s="26">
        <v>43399</v>
      </c>
      <c r="C1623">
        <v>2019</v>
      </c>
      <c r="D1623" s="85">
        <v>201901</v>
      </c>
      <c r="E1623" s="68"/>
      <c r="F1623" s="68"/>
    </row>
    <row r="1624" spans="2:6" x14ac:dyDescent="0.25">
      <c r="B1624" s="26">
        <v>43399</v>
      </c>
      <c r="C1624">
        <v>2019</v>
      </c>
      <c r="D1624" s="85">
        <v>201902</v>
      </c>
      <c r="E1624" s="68"/>
      <c r="F1624" s="68"/>
    </row>
    <row r="1625" spans="2:6" x14ac:dyDescent="0.25">
      <c r="B1625" s="26">
        <v>43399</v>
      </c>
      <c r="C1625">
        <v>2019</v>
      </c>
      <c r="D1625" s="85">
        <v>201903</v>
      </c>
      <c r="E1625" s="68"/>
      <c r="F1625" s="68"/>
    </row>
    <row r="1626" spans="2:6" x14ac:dyDescent="0.25">
      <c r="B1626" s="26">
        <v>43399</v>
      </c>
      <c r="C1626">
        <v>2019</v>
      </c>
      <c r="D1626" s="85">
        <v>201904</v>
      </c>
      <c r="E1626" s="68"/>
      <c r="F1626" s="68"/>
    </row>
    <row r="1627" spans="2:6" x14ac:dyDescent="0.25">
      <c r="B1627" s="26">
        <v>43399</v>
      </c>
      <c r="C1627">
        <v>2019</v>
      </c>
      <c r="D1627" s="85">
        <v>201905</v>
      </c>
      <c r="E1627" s="68"/>
      <c r="F1627" s="68"/>
    </row>
    <row r="1628" spans="2:6" x14ac:dyDescent="0.25">
      <c r="B1628" s="26">
        <v>43399</v>
      </c>
      <c r="C1628">
        <v>2019</v>
      </c>
      <c r="D1628" s="85">
        <v>201906</v>
      </c>
      <c r="E1628" s="68"/>
      <c r="F1628" s="68"/>
    </row>
    <row r="1629" spans="2:6" x14ac:dyDescent="0.25">
      <c r="B1629" s="26">
        <v>43399</v>
      </c>
      <c r="C1629">
        <v>2019</v>
      </c>
      <c r="D1629" s="85">
        <v>201907</v>
      </c>
      <c r="E1629" s="68"/>
      <c r="F1629" s="68"/>
    </row>
    <row r="1630" spans="2:6" x14ac:dyDescent="0.25">
      <c r="B1630" s="26">
        <v>43399</v>
      </c>
      <c r="C1630">
        <v>2019</v>
      </c>
      <c r="D1630" s="85">
        <v>201908</v>
      </c>
      <c r="E1630" s="68"/>
      <c r="F1630" s="68"/>
    </row>
    <row r="1631" spans="2:6" x14ac:dyDescent="0.25">
      <c r="B1631" s="26">
        <v>43399</v>
      </c>
      <c r="C1631">
        <v>2019</v>
      </c>
      <c r="D1631" s="85">
        <v>201909</v>
      </c>
      <c r="E1631" s="68"/>
      <c r="F1631" s="68"/>
    </row>
    <row r="1632" spans="2:6" x14ac:dyDescent="0.25">
      <c r="B1632" s="26">
        <v>43399</v>
      </c>
      <c r="C1632">
        <v>2019</v>
      </c>
      <c r="D1632" s="85">
        <v>201910</v>
      </c>
      <c r="E1632" s="68"/>
      <c r="F1632" s="68"/>
    </row>
    <row r="1633" spans="2:6" x14ac:dyDescent="0.25">
      <c r="B1633" s="26">
        <v>43399</v>
      </c>
      <c r="C1633">
        <v>2019</v>
      </c>
      <c r="D1633" s="85">
        <v>201911</v>
      </c>
      <c r="E1633" s="68"/>
      <c r="F1633" s="68"/>
    </row>
    <row r="1634" spans="2:6" x14ac:dyDescent="0.25">
      <c r="B1634" s="26">
        <v>43399</v>
      </c>
      <c r="C1634">
        <v>2019</v>
      </c>
      <c r="D1634" s="85">
        <v>201912</v>
      </c>
      <c r="E1634" s="68"/>
      <c r="F1634" s="68"/>
    </row>
    <row r="1635" spans="2:6" x14ac:dyDescent="0.25">
      <c r="B1635" s="26">
        <v>43399</v>
      </c>
      <c r="C1635">
        <v>2020</v>
      </c>
      <c r="D1635" s="85">
        <v>202001</v>
      </c>
      <c r="E1635" s="68"/>
      <c r="F1635" s="68"/>
    </row>
    <row r="1636" spans="2:6" x14ac:dyDescent="0.25">
      <c r="B1636" s="26">
        <v>43399</v>
      </c>
      <c r="C1636">
        <v>2020</v>
      </c>
      <c r="D1636" s="85">
        <v>202002</v>
      </c>
      <c r="E1636" s="68"/>
      <c r="F1636" s="68"/>
    </row>
    <row r="1637" spans="2:6" x14ac:dyDescent="0.25">
      <c r="B1637" s="26">
        <v>43399</v>
      </c>
      <c r="C1637">
        <v>2020</v>
      </c>
      <c r="D1637" s="85">
        <v>202003</v>
      </c>
      <c r="E1637" s="68"/>
      <c r="F1637" s="68"/>
    </row>
    <row r="1638" spans="2:6" x14ac:dyDescent="0.25">
      <c r="B1638" s="26">
        <v>43399</v>
      </c>
      <c r="C1638">
        <v>2020</v>
      </c>
      <c r="D1638" s="85">
        <v>202004</v>
      </c>
      <c r="E1638" s="68"/>
      <c r="F1638" s="68"/>
    </row>
    <row r="1639" spans="2:6" x14ac:dyDescent="0.25">
      <c r="B1639" s="26">
        <v>43399</v>
      </c>
      <c r="C1639">
        <v>2020</v>
      </c>
      <c r="D1639" s="85">
        <v>202005</v>
      </c>
      <c r="E1639" s="68"/>
      <c r="F1639" s="68"/>
    </row>
    <row r="1640" spans="2:6" x14ac:dyDescent="0.25">
      <c r="B1640" s="26">
        <v>43399</v>
      </c>
      <c r="C1640">
        <v>2020</v>
      </c>
      <c r="D1640" s="85">
        <v>202006</v>
      </c>
      <c r="E1640" s="68"/>
      <c r="F1640" s="68"/>
    </row>
    <row r="1641" spans="2:6" x14ac:dyDescent="0.25">
      <c r="B1641" s="26">
        <v>43399</v>
      </c>
      <c r="C1641">
        <v>2020</v>
      </c>
      <c r="D1641" s="85">
        <v>202007</v>
      </c>
      <c r="E1641" s="68"/>
      <c r="F1641" s="68"/>
    </row>
    <row r="1642" spans="2:6" x14ac:dyDescent="0.25">
      <c r="B1642" s="26">
        <v>43399</v>
      </c>
      <c r="C1642">
        <v>2020</v>
      </c>
      <c r="D1642" s="85">
        <v>202008</v>
      </c>
      <c r="E1642" s="68"/>
      <c r="F1642" s="68"/>
    </row>
    <row r="1643" spans="2:6" x14ac:dyDescent="0.25">
      <c r="B1643" s="26">
        <v>43399</v>
      </c>
      <c r="C1643">
        <v>2020</v>
      </c>
      <c r="D1643" s="85">
        <v>202009</v>
      </c>
      <c r="E1643" s="68"/>
      <c r="F1643" s="68"/>
    </row>
    <row r="1644" spans="2:6" x14ac:dyDescent="0.25">
      <c r="B1644" s="26">
        <v>43399</v>
      </c>
      <c r="C1644">
        <v>2020</v>
      </c>
      <c r="D1644" s="85">
        <v>202010</v>
      </c>
      <c r="E1644" s="68"/>
      <c r="F1644" s="68"/>
    </row>
    <row r="1645" spans="2:6" x14ac:dyDescent="0.25">
      <c r="B1645" s="26">
        <v>43399</v>
      </c>
      <c r="C1645">
        <v>2020</v>
      </c>
      <c r="D1645" s="85">
        <v>202011</v>
      </c>
      <c r="E1645" s="68"/>
      <c r="F1645" s="68"/>
    </row>
    <row r="1646" spans="2:6" x14ac:dyDescent="0.25">
      <c r="B1646" s="26">
        <v>43399</v>
      </c>
      <c r="C1646">
        <v>2020</v>
      </c>
      <c r="D1646" s="85">
        <v>202012</v>
      </c>
      <c r="E1646" s="68"/>
      <c r="F1646" s="68"/>
    </row>
    <row r="1647" spans="2:6" x14ac:dyDescent="0.25">
      <c r="B1647" s="26">
        <v>43399</v>
      </c>
      <c r="C1647">
        <v>2021</v>
      </c>
      <c r="D1647" s="85">
        <v>202101</v>
      </c>
      <c r="E1647" s="68"/>
      <c r="F1647" s="68"/>
    </row>
    <row r="1648" spans="2:6" x14ac:dyDescent="0.25">
      <c r="B1648" s="26">
        <v>43399</v>
      </c>
      <c r="C1648">
        <v>2021</v>
      </c>
      <c r="D1648" s="85">
        <v>202102</v>
      </c>
      <c r="E1648" s="68"/>
      <c r="F1648" s="68"/>
    </row>
    <row r="1649" spans="2:6" x14ac:dyDescent="0.25">
      <c r="B1649" s="26">
        <v>43399</v>
      </c>
      <c r="C1649">
        <v>2021</v>
      </c>
      <c r="D1649" s="85">
        <v>202103</v>
      </c>
      <c r="E1649" s="68"/>
      <c r="F1649" s="68"/>
    </row>
    <row r="1650" spans="2:6" x14ac:dyDescent="0.25">
      <c r="B1650" s="26">
        <v>43399</v>
      </c>
      <c r="C1650">
        <v>2021</v>
      </c>
      <c r="D1650" s="85">
        <v>202104</v>
      </c>
      <c r="E1650" s="68"/>
      <c r="F1650" s="68"/>
    </row>
    <row r="1651" spans="2:6" x14ac:dyDescent="0.25">
      <c r="B1651" s="26">
        <v>43399</v>
      </c>
      <c r="C1651">
        <v>2021</v>
      </c>
      <c r="D1651" s="85">
        <v>202105</v>
      </c>
      <c r="E1651" s="68"/>
      <c r="F1651" s="68"/>
    </row>
    <row r="1652" spans="2:6" x14ac:dyDescent="0.25">
      <c r="B1652" s="26">
        <v>43399</v>
      </c>
      <c r="C1652">
        <v>2021</v>
      </c>
      <c r="D1652" s="85">
        <v>202106</v>
      </c>
      <c r="E1652" s="68"/>
      <c r="F1652" s="68"/>
    </row>
    <row r="1653" spans="2:6" x14ac:dyDescent="0.25">
      <c r="B1653" s="26">
        <v>43399</v>
      </c>
      <c r="C1653">
        <v>2021</v>
      </c>
      <c r="D1653" s="85">
        <v>202107</v>
      </c>
      <c r="E1653" s="68"/>
      <c r="F1653" s="68"/>
    </row>
    <row r="1654" spans="2:6" x14ac:dyDescent="0.25">
      <c r="B1654" s="26">
        <v>43399</v>
      </c>
      <c r="C1654">
        <v>2021</v>
      </c>
      <c r="D1654" s="85">
        <v>202108</v>
      </c>
      <c r="E1654" s="68"/>
      <c r="F1654" s="68"/>
    </row>
    <row r="1655" spans="2:6" x14ac:dyDescent="0.25">
      <c r="B1655" s="26">
        <v>43399</v>
      </c>
      <c r="C1655">
        <v>2021</v>
      </c>
      <c r="D1655" s="85">
        <v>202109</v>
      </c>
      <c r="E1655" s="68"/>
      <c r="F1655" s="68"/>
    </row>
    <row r="1656" spans="2:6" x14ac:dyDescent="0.25">
      <c r="B1656" s="26">
        <v>43399</v>
      </c>
      <c r="C1656">
        <v>2021</v>
      </c>
      <c r="D1656" s="85">
        <v>202110</v>
      </c>
      <c r="E1656" s="68"/>
      <c r="F1656" s="68"/>
    </row>
    <row r="1657" spans="2:6" x14ac:dyDescent="0.25">
      <c r="B1657" s="26">
        <v>43399</v>
      </c>
      <c r="C1657">
        <v>2021</v>
      </c>
      <c r="D1657" s="85">
        <v>202111</v>
      </c>
      <c r="E1657" s="68"/>
      <c r="F1657" s="68"/>
    </row>
    <row r="1658" spans="2:6" x14ac:dyDescent="0.25">
      <c r="B1658" s="26">
        <v>43399</v>
      </c>
      <c r="C1658">
        <v>2021</v>
      </c>
      <c r="D1658" s="85">
        <v>202112</v>
      </c>
      <c r="E1658" s="68"/>
      <c r="F1658" s="68"/>
    </row>
    <row r="1659" spans="2:6" x14ac:dyDescent="0.25">
      <c r="B1659" s="26">
        <v>43399</v>
      </c>
      <c r="C1659">
        <v>2022</v>
      </c>
      <c r="D1659" s="85">
        <v>202201</v>
      </c>
      <c r="E1659" s="68"/>
      <c r="F1659" s="68"/>
    </row>
    <row r="1660" spans="2:6" x14ac:dyDescent="0.25">
      <c r="B1660" s="26">
        <v>43399</v>
      </c>
      <c r="C1660">
        <v>2022</v>
      </c>
      <c r="D1660" s="85">
        <v>202202</v>
      </c>
      <c r="E1660" s="68"/>
      <c r="F1660" s="68"/>
    </row>
    <row r="1661" spans="2:6" x14ac:dyDescent="0.25">
      <c r="B1661" s="26">
        <v>43399</v>
      </c>
      <c r="C1661">
        <v>2022</v>
      </c>
      <c r="D1661" s="85">
        <v>202203</v>
      </c>
      <c r="E1661" s="68"/>
      <c r="F1661" s="68"/>
    </row>
    <row r="1662" spans="2:6" x14ac:dyDescent="0.25">
      <c r="B1662" s="26">
        <v>43399</v>
      </c>
      <c r="C1662">
        <v>2022</v>
      </c>
      <c r="D1662" s="85">
        <v>202204</v>
      </c>
      <c r="E1662" s="68"/>
      <c r="F1662" s="68"/>
    </row>
    <row r="1663" spans="2:6" x14ac:dyDescent="0.25">
      <c r="B1663" s="26">
        <v>43399</v>
      </c>
      <c r="C1663">
        <v>2022</v>
      </c>
      <c r="D1663" s="85">
        <v>202205</v>
      </c>
      <c r="E1663" s="68"/>
      <c r="F1663" s="68"/>
    </row>
    <row r="1664" spans="2:6" x14ac:dyDescent="0.25">
      <c r="B1664" s="26">
        <v>43399</v>
      </c>
      <c r="C1664">
        <v>2022</v>
      </c>
      <c r="D1664" s="85">
        <v>202206</v>
      </c>
      <c r="E1664" s="68"/>
      <c r="F1664" s="68"/>
    </row>
    <row r="1665" spans="2:6" x14ac:dyDescent="0.25">
      <c r="B1665" s="26">
        <v>43399</v>
      </c>
      <c r="C1665">
        <v>2022</v>
      </c>
      <c r="D1665" s="85">
        <v>202207</v>
      </c>
      <c r="E1665" s="68"/>
      <c r="F1665" s="68"/>
    </row>
    <row r="1666" spans="2:6" x14ac:dyDescent="0.25">
      <c r="B1666" s="26">
        <v>43399</v>
      </c>
      <c r="C1666">
        <v>2022</v>
      </c>
      <c r="D1666" s="85">
        <v>202208</v>
      </c>
      <c r="E1666" s="68"/>
      <c r="F1666" s="68"/>
    </row>
    <row r="1667" spans="2:6" x14ac:dyDescent="0.25">
      <c r="B1667" s="26">
        <v>43399</v>
      </c>
      <c r="C1667">
        <v>2022</v>
      </c>
      <c r="D1667" s="85">
        <v>202209</v>
      </c>
      <c r="E1667" s="68"/>
      <c r="F1667" s="68"/>
    </row>
    <row r="1668" spans="2:6" x14ac:dyDescent="0.25">
      <c r="B1668" s="26">
        <v>43399</v>
      </c>
      <c r="C1668">
        <v>2022</v>
      </c>
      <c r="D1668" s="85">
        <v>202210</v>
      </c>
      <c r="E1668" s="68"/>
      <c r="F1668" s="68"/>
    </row>
    <row r="1669" spans="2:6" x14ac:dyDescent="0.25">
      <c r="B1669" s="26">
        <v>43399</v>
      </c>
      <c r="C1669">
        <v>2022</v>
      </c>
      <c r="D1669" s="85">
        <v>202211</v>
      </c>
      <c r="E1669" s="68"/>
      <c r="F1669" s="68"/>
    </row>
    <row r="1670" spans="2:6" x14ac:dyDescent="0.25">
      <c r="B1670" s="26">
        <v>43399</v>
      </c>
      <c r="C1670">
        <v>2022</v>
      </c>
      <c r="D1670" s="85">
        <v>202212</v>
      </c>
      <c r="E1670" s="68"/>
      <c r="F1670" s="68"/>
    </row>
    <row r="1671" spans="2:6" x14ac:dyDescent="0.25">
      <c r="B1671" s="26">
        <v>43399</v>
      </c>
      <c r="C1671">
        <v>2023</v>
      </c>
      <c r="D1671" s="85">
        <v>202301</v>
      </c>
      <c r="E1671" s="68"/>
      <c r="F1671" s="68"/>
    </row>
    <row r="1672" spans="2:6" x14ac:dyDescent="0.25">
      <c r="B1672" s="26">
        <v>43399</v>
      </c>
      <c r="C1672">
        <v>2023</v>
      </c>
      <c r="D1672" s="85">
        <v>202302</v>
      </c>
      <c r="E1672" s="68"/>
      <c r="F1672" s="68"/>
    </row>
    <row r="1673" spans="2:6" x14ac:dyDescent="0.25">
      <c r="B1673" s="26">
        <v>43399</v>
      </c>
      <c r="C1673">
        <v>2023</v>
      </c>
      <c r="D1673" s="85">
        <v>202303</v>
      </c>
      <c r="E1673" s="68"/>
      <c r="F1673" s="68"/>
    </row>
    <row r="1674" spans="2:6" x14ac:dyDescent="0.25">
      <c r="B1674" s="26">
        <v>43399</v>
      </c>
      <c r="C1674">
        <v>2023</v>
      </c>
      <c r="D1674" s="85">
        <v>202304</v>
      </c>
      <c r="E1674" s="68"/>
      <c r="F1674" s="68"/>
    </row>
    <row r="1675" spans="2:6" x14ac:dyDescent="0.25">
      <c r="B1675" s="26">
        <v>43399</v>
      </c>
      <c r="C1675">
        <v>2023</v>
      </c>
      <c r="D1675" s="85">
        <v>202305</v>
      </c>
      <c r="E1675" s="68"/>
      <c r="F1675" s="68"/>
    </row>
    <row r="1676" spans="2:6" x14ac:dyDescent="0.25">
      <c r="B1676" s="26">
        <v>43399</v>
      </c>
      <c r="C1676">
        <v>2023</v>
      </c>
      <c r="D1676" s="85">
        <v>202306</v>
      </c>
      <c r="E1676" s="68"/>
      <c r="F1676" s="68"/>
    </row>
    <row r="1677" spans="2:6" x14ac:dyDescent="0.25">
      <c r="B1677" s="26">
        <v>43399</v>
      </c>
      <c r="C1677">
        <v>2023</v>
      </c>
      <c r="D1677" s="85">
        <v>202307</v>
      </c>
      <c r="E1677" s="68"/>
      <c r="F1677" s="68"/>
    </row>
    <row r="1678" spans="2:6" x14ac:dyDescent="0.25">
      <c r="B1678" s="26">
        <v>43399</v>
      </c>
      <c r="C1678">
        <v>2023</v>
      </c>
      <c r="D1678" s="85">
        <v>202308</v>
      </c>
      <c r="E1678" s="68"/>
      <c r="F1678" s="68"/>
    </row>
    <row r="1679" spans="2:6" x14ac:dyDescent="0.25">
      <c r="B1679" s="26">
        <v>43399</v>
      </c>
      <c r="C1679">
        <v>2023</v>
      </c>
      <c r="D1679" s="85">
        <v>202309</v>
      </c>
      <c r="E1679" s="68"/>
      <c r="F1679" s="68"/>
    </row>
    <row r="1680" spans="2:6" x14ac:dyDescent="0.25">
      <c r="B1680" s="26">
        <v>43399</v>
      </c>
      <c r="C1680">
        <v>2023</v>
      </c>
      <c r="D1680" s="85">
        <v>202310</v>
      </c>
      <c r="E1680" s="68"/>
      <c r="F1680" s="68"/>
    </row>
    <row r="1681" spans="2:6" x14ac:dyDescent="0.25">
      <c r="B1681" s="26">
        <v>43399</v>
      </c>
      <c r="C1681">
        <v>2023</v>
      </c>
      <c r="D1681" s="85">
        <v>202311</v>
      </c>
      <c r="E1681" s="68"/>
      <c r="F1681" s="68"/>
    </row>
    <row r="1682" spans="2:6" x14ac:dyDescent="0.25">
      <c r="B1682" s="26">
        <v>43399</v>
      </c>
      <c r="C1682">
        <v>2023</v>
      </c>
      <c r="D1682" s="85">
        <v>202312</v>
      </c>
      <c r="E1682" s="68"/>
      <c r="F1682" s="68"/>
    </row>
    <row r="1683" spans="2:6" x14ac:dyDescent="0.25">
      <c r="B1683" s="26">
        <v>43402</v>
      </c>
      <c r="C1683">
        <v>2019</v>
      </c>
      <c r="D1683" s="85">
        <v>201901</v>
      </c>
      <c r="E1683" s="68"/>
      <c r="F1683" s="68"/>
    </row>
    <row r="1684" spans="2:6" x14ac:dyDescent="0.25">
      <c r="B1684" s="26">
        <v>43402</v>
      </c>
      <c r="C1684">
        <v>2019</v>
      </c>
      <c r="D1684" s="85">
        <v>201902</v>
      </c>
      <c r="E1684" s="68"/>
      <c r="F1684" s="68"/>
    </row>
    <row r="1685" spans="2:6" x14ac:dyDescent="0.25">
      <c r="B1685" s="26">
        <v>43402</v>
      </c>
      <c r="C1685">
        <v>2019</v>
      </c>
      <c r="D1685" s="85">
        <v>201903</v>
      </c>
      <c r="E1685" s="68"/>
      <c r="F1685" s="68"/>
    </row>
    <row r="1686" spans="2:6" x14ac:dyDescent="0.25">
      <c r="B1686" s="26">
        <v>43402</v>
      </c>
      <c r="C1686">
        <v>2019</v>
      </c>
      <c r="D1686" s="85">
        <v>201904</v>
      </c>
      <c r="E1686" s="68"/>
      <c r="F1686" s="68"/>
    </row>
    <row r="1687" spans="2:6" x14ac:dyDescent="0.25">
      <c r="B1687" s="26">
        <v>43402</v>
      </c>
      <c r="C1687">
        <v>2019</v>
      </c>
      <c r="D1687" s="85">
        <v>201905</v>
      </c>
      <c r="E1687" s="68"/>
      <c r="F1687" s="68"/>
    </row>
    <row r="1688" spans="2:6" x14ac:dyDescent="0.25">
      <c r="B1688" s="26">
        <v>43402</v>
      </c>
      <c r="C1688">
        <v>2019</v>
      </c>
      <c r="D1688" s="85">
        <v>201906</v>
      </c>
      <c r="E1688" s="68"/>
      <c r="F1688" s="68"/>
    </row>
    <row r="1689" spans="2:6" x14ac:dyDescent="0.25">
      <c r="B1689" s="26">
        <v>43402</v>
      </c>
      <c r="C1689">
        <v>2019</v>
      </c>
      <c r="D1689" s="85">
        <v>201907</v>
      </c>
      <c r="E1689" s="68"/>
      <c r="F1689" s="68"/>
    </row>
    <row r="1690" spans="2:6" x14ac:dyDescent="0.25">
      <c r="B1690" s="26">
        <v>43402</v>
      </c>
      <c r="C1690">
        <v>2019</v>
      </c>
      <c r="D1690" s="85">
        <v>201908</v>
      </c>
      <c r="E1690" s="68"/>
      <c r="F1690" s="68"/>
    </row>
    <row r="1691" spans="2:6" x14ac:dyDescent="0.25">
      <c r="B1691" s="26">
        <v>43402</v>
      </c>
      <c r="C1691">
        <v>2019</v>
      </c>
      <c r="D1691" s="85">
        <v>201909</v>
      </c>
      <c r="E1691" s="68"/>
      <c r="F1691" s="68"/>
    </row>
    <row r="1692" spans="2:6" x14ac:dyDescent="0.25">
      <c r="B1692" s="26">
        <v>43402</v>
      </c>
      <c r="C1692">
        <v>2019</v>
      </c>
      <c r="D1692" s="85">
        <v>201910</v>
      </c>
      <c r="E1692" s="68"/>
      <c r="F1692" s="68"/>
    </row>
    <row r="1693" spans="2:6" x14ac:dyDescent="0.25">
      <c r="B1693" s="26">
        <v>43402</v>
      </c>
      <c r="C1693">
        <v>2019</v>
      </c>
      <c r="D1693" s="85">
        <v>201911</v>
      </c>
      <c r="E1693" s="68"/>
      <c r="F1693" s="68"/>
    </row>
    <row r="1694" spans="2:6" x14ac:dyDescent="0.25">
      <c r="B1694" s="26">
        <v>43402</v>
      </c>
      <c r="C1694">
        <v>2019</v>
      </c>
      <c r="D1694" s="85">
        <v>201912</v>
      </c>
      <c r="E1694" s="68"/>
      <c r="F1694" s="68"/>
    </row>
    <row r="1695" spans="2:6" x14ac:dyDescent="0.25">
      <c r="B1695" s="26">
        <v>43402</v>
      </c>
      <c r="C1695">
        <v>2020</v>
      </c>
      <c r="D1695" s="85">
        <v>202001</v>
      </c>
      <c r="E1695" s="68"/>
      <c r="F1695" s="68"/>
    </row>
    <row r="1696" spans="2:6" x14ac:dyDescent="0.25">
      <c r="B1696" s="26">
        <v>43402</v>
      </c>
      <c r="C1696">
        <v>2020</v>
      </c>
      <c r="D1696" s="85">
        <v>202002</v>
      </c>
      <c r="E1696" s="68"/>
      <c r="F1696" s="68"/>
    </row>
    <row r="1697" spans="2:6" x14ac:dyDescent="0.25">
      <c r="B1697" s="26">
        <v>43402</v>
      </c>
      <c r="C1697">
        <v>2020</v>
      </c>
      <c r="D1697" s="85">
        <v>202003</v>
      </c>
      <c r="E1697" s="68"/>
      <c r="F1697" s="68"/>
    </row>
    <row r="1698" spans="2:6" x14ac:dyDescent="0.25">
      <c r="B1698" s="26">
        <v>43402</v>
      </c>
      <c r="C1698">
        <v>2020</v>
      </c>
      <c r="D1698" s="85">
        <v>202004</v>
      </c>
      <c r="E1698" s="68"/>
      <c r="F1698" s="68"/>
    </row>
    <row r="1699" spans="2:6" x14ac:dyDescent="0.25">
      <c r="B1699" s="26">
        <v>43402</v>
      </c>
      <c r="C1699">
        <v>2020</v>
      </c>
      <c r="D1699" s="85">
        <v>202005</v>
      </c>
      <c r="E1699" s="68"/>
      <c r="F1699" s="68"/>
    </row>
    <row r="1700" spans="2:6" x14ac:dyDescent="0.25">
      <c r="B1700" s="26">
        <v>43402</v>
      </c>
      <c r="C1700">
        <v>2020</v>
      </c>
      <c r="D1700" s="85">
        <v>202006</v>
      </c>
      <c r="E1700" s="68"/>
      <c r="F1700" s="68"/>
    </row>
    <row r="1701" spans="2:6" x14ac:dyDescent="0.25">
      <c r="B1701" s="26">
        <v>43402</v>
      </c>
      <c r="C1701">
        <v>2020</v>
      </c>
      <c r="D1701" s="85">
        <v>202007</v>
      </c>
      <c r="E1701" s="68"/>
      <c r="F1701" s="68"/>
    </row>
    <row r="1702" spans="2:6" x14ac:dyDescent="0.25">
      <c r="B1702" s="26">
        <v>43402</v>
      </c>
      <c r="C1702">
        <v>2020</v>
      </c>
      <c r="D1702" s="85">
        <v>202008</v>
      </c>
      <c r="E1702" s="68"/>
      <c r="F1702" s="68"/>
    </row>
    <row r="1703" spans="2:6" x14ac:dyDescent="0.25">
      <c r="B1703" s="26">
        <v>43402</v>
      </c>
      <c r="C1703">
        <v>2020</v>
      </c>
      <c r="D1703" s="85">
        <v>202009</v>
      </c>
      <c r="E1703" s="68"/>
      <c r="F1703" s="68"/>
    </row>
    <row r="1704" spans="2:6" x14ac:dyDescent="0.25">
      <c r="B1704" s="26">
        <v>43402</v>
      </c>
      <c r="C1704">
        <v>2020</v>
      </c>
      <c r="D1704" s="85">
        <v>202010</v>
      </c>
      <c r="E1704" s="68"/>
      <c r="F1704" s="68"/>
    </row>
    <row r="1705" spans="2:6" x14ac:dyDescent="0.25">
      <c r="B1705" s="26">
        <v>43402</v>
      </c>
      <c r="C1705">
        <v>2020</v>
      </c>
      <c r="D1705" s="85">
        <v>202011</v>
      </c>
      <c r="E1705" s="68"/>
      <c r="F1705" s="68"/>
    </row>
    <row r="1706" spans="2:6" x14ac:dyDescent="0.25">
      <c r="B1706" s="26">
        <v>43402</v>
      </c>
      <c r="C1706">
        <v>2020</v>
      </c>
      <c r="D1706" s="85">
        <v>202012</v>
      </c>
      <c r="E1706" s="68"/>
      <c r="F1706" s="68"/>
    </row>
    <row r="1707" spans="2:6" x14ac:dyDescent="0.25">
      <c r="B1707" s="26">
        <v>43402</v>
      </c>
      <c r="C1707">
        <v>2021</v>
      </c>
      <c r="D1707" s="85">
        <v>202101</v>
      </c>
      <c r="E1707" s="68"/>
      <c r="F1707" s="68"/>
    </row>
    <row r="1708" spans="2:6" x14ac:dyDescent="0.25">
      <c r="B1708" s="26">
        <v>43402</v>
      </c>
      <c r="C1708">
        <v>2021</v>
      </c>
      <c r="D1708" s="85">
        <v>202102</v>
      </c>
      <c r="E1708" s="68"/>
      <c r="F1708" s="68"/>
    </row>
    <row r="1709" spans="2:6" x14ac:dyDescent="0.25">
      <c r="B1709" s="26">
        <v>43402</v>
      </c>
      <c r="C1709">
        <v>2021</v>
      </c>
      <c r="D1709" s="85">
        <v>202103</v>
      </c>
      <c r="E1709" s="68"/>
      <c r="F1709" s="68"/>
    </row>
    <row r="1710" spans="2:6" x14ac:dyDescent="0.25">
      <c r="B1710" s="26">
        <v>43402</v>
      </c>
      <c r="C1710">
        <v>2021</v>
      </c>
      <c r="D1710" s="85">
        <v>202104</v>
      </c>
      <c r="E1710" s="68"/>
      <c r="F1710" s="68"/>
    </row>
    <row r="1711" spans="2:6" x14ac:dyDescent="0.25">
      <c r="B1711" s="26">
        <v>43402</v>
      </c>
      <c r="C1711">
        <v>2021</v>
      </c>
      <c r="D1711" s="85">
        <v>202105</v>
      </c>
      <c r="E1711" s="68"/>
      <c r="F1711" s="68"/>
    </row>
    <row r="1712" spans="2:6" x14ac:dyDescent="0.25">
      <c r="B1712" s="26">
        <v>43402</v>
      </c>
      <c r="C1712">
        <v>2021</v>
      </c>
      <c r="D1712" s="85">
        <v>202106</v>
      </c>
      <c r="E1712" s="68"/>
      <c r="F1712" s="68"/>
    </row>
    <row r="1713" spans="2:6" x14ac:dyDescent="0.25">
      <c r="B1713" s="26">
        <v>43402</v>
      </c>
      <c r="C1713">
        <v>2021</v>
      </c>
      <c r="D1713" s="85">
        <v>202107</v>
      </c>
      <c r="E1713" s="68"/>
      <c r="F1713" s="68"/>
    </row>
    <row r="1714" spans="2:6" x14ac:dyDescent="0.25">
      <c r="B1714" s="26">
        <v>43402</v>
      </c>
      <c r="C1714">
        <v>2021</v>
      </c>
      <c r="D1714" s="85">
        <v>202108</v>
      </c>
      <c r="E1714" s="68"/>
      <c r="F1714" s="68"/>
    </row>
    <row r="1715" spans="2:6" x14ac:dyDescent="0.25">
      <c r="B1715" s="26">
        <v>43402</v>
      </c>
      <c r="C1715">
        <v>2021</v>
      </c>
      <c r="D1715" s="85">
        <v>202109</v>
      </c>
      <c r="E1715" s="68"/>
      <c r="F1715" s="68"/>
    </row>
    <row r="1716" spans="2:6" x14ac:dyDescent="0.25">
      <c r="B1716" s="26">
        <v>43402</v>
      </c>
      <c r="C1716">
        <v>2021</v>
      </c>
      <c r="D1716" s="85">
        <v>202110</v>
      </c>
      <c r="E1716" s="68"/>
      <c r="F1716" s="68"/>
    </row>
    <row r="1717" spans="2:6" x14ac:dyDescent="0.25">
      <c r="B1717" s="26">
        <v>43402</v>
      </c>
      <c r="C1717">
        <v>2021</v>
      </c>
      <c r="D1717" s="85">
        <v>202111</v>
      </c>
      <c r="E1717" s="68"/>
      <c r="F1717" s="68"/>
    </row>
    <row r="1718" spans="2:6" x14ac:dyDescent="0.25">
      <c r="B1718" s="26">
        <v>43402</v>
      </c>
      <c r="C1718">
        <v>2021</v>
      </c>
      <c r="D1718" s="85">
        <v>202112</v>
      </c>
      <c r="E1718" s="68"/>
      <c r="F1718" s="68"/>
    </row>
    <row r="1719" spans="2:6" x14ac:dyDescent="0.25">
      <c r="B1719" s="26">
        <v>43402</v>
      </c>
      <c r="C1719">
        <v>2022</v>
      </c>
      <c r="D1719" s="85">
        <v>202201</v>
      </c>
      <c r="E1719" s="68"/>
      <c r="F1719" s="68"/>
    </row>
    <row r="1720" spans="2:6" x14ac:dyDescent="0.25">
      <c r="B1720" s="26">
        <v>43402</v>
      </c>
      <c r="C1720">
        <v>2022</v>
      </c>
      <c r="D1720" s="85">
        <v>202202</v>
      </c>
      <c r="E1720" s="68"/>
      <c r="F1720" s="68"/>
    </row>
    <row r="1721" spans="2:6" x14ac:dyDescent="0.25">
      <c r="B1721" s="26">
        <v>43402</v>
      </c>
      <c r="C1721">
        <v>2022</v>
      </c>
      <c r="D1721" s="85">
        <v>202203</v>
      </c>
      <c r="E1721" s="68"/>
      <c r="F1721" s="68"/>
    </row>
    <row r="1722" spans="2:6" x14ac:dyDescent="0.25">
      <c r="B1722" s="26">
        <v>43402</v>
      </c>
      <c r="C1722">
        <v>2022</v>
      </c>
      <c r="D1722" s="85">
        <v>202204</v>
      </c>
      <c r="E1722" s="68"/>
      <c r="F1722" s="68"/>
    </row>
    <row r="1723" spans="2:6" x14ac:dyDescent="0.25">
      <c r="B1723" s="26">
        <v>43402</v>
      </c>
      <c r="C1723">
        <v>2022</v>
      </c>
      <c r="D1723" s="85">
        <v>202205</v>
      </c>
      <c r="E1723" s="68"/>
      <c r="F1723" s="68"/>
    </row>
    <row r="1724" spans="2:6" x14ac:dyDescent="0.25">
      <c r="B1724" s="26">
        <v>43402</v>
      </c>
      <c r="C1724">
        <v>2022</v>
      </c>
      <c r="D1724" s="85">
        <v>202206</v>
      </c>
      <c r="E1724" s="68"/>
      <c r="F1724" s="68"/>
    </row>
    <row r="1725" spans="2:6" x14ac:dyDescent="0.25">
      <c r="B1725" s="26">
        <v>43402</v>
      </c>
      <c r="C1725">
        <v>2022</v>
      </c>
      <c r="D1725" s="85">
        <v>202207</v>
      </c>
      <c r="E1725" s="68"/>
      <c r="F1725" s="68"/>
    </row>
    <row r="1726" spans="2:6" x14ac:dyDescent="0.25">
      <c r="B1726" s="26">
        <v>43402</v>
      </c>
      <c r="C1726">
        <v>2022</v>
      </c>
      <c r="D1726" s="85">
        <v>202208</v>
      </c>
      <c r="E1726" s="68"/>
      <c r="F1726" s="68"/>
    </row>
    <row r="1727" spans="2:6" x14ac:dyDescent="0.25">
      <c r="B1727" s="26">
        <v>43402</v>
      </c>
      <c r="C1727">
        <v>2022</v>
      </c>
      <c r="D1727" s="85">
        <v>202209</v>
      </c>
      <c r="E1727" s="68"/>
      <c r="F1727" s="68"/>
    </row>
    <row r="1728" spans="2:6" x14ac:dyDescent="0.25">
      <c r="B1728" s="26">
        <v>43402</v>
      </c>
      <c r="C1728">
        <v>2022</v>
      </c>
      <c r="D1728" s="85">
        <v>202210</v>
      </c>
      <c r="E1728" s="68"/>
      <c r="F1728" s="68"/>
    </row>
    <row r="1729" spans="2:6" x14ac:dyDescent="0.25">
      <c r="B1729" s="26">
        <v>43402</v>
      </c>
      <c r="C1729">
        <v>2022</v>
      </c>
      <c r="D1729" s="85">
        <v>202211</v>
      </c>
      <c r="E1729" s="68"/>
      <c r="F1729" s="68"/>
    </row>
    <row r="1730" spans="2:6" x14ac:dyDescent="0.25">
      <c r="B1730" s="26">
        <v>43402</v>
      </c>
      <c r="C1730">
        <v>2022</v>
      </c>
      <c r="D1730" s="85">
        <v>202212</v>
      </c>
      <c r="E1730" s="68"/>
      <c r="F1730" s="68"/>
    </row>
    <row r="1731" spans="2:6" x14ac:dyDescent="0.25">
      <c r="B1731" s="26">
        <v>43402</v>
      </c>
      <c r="C1731">
        <v>2023</v>
      </c>
      <c r="D1731" s="85">
        <v>202301</v>
      </c>
      <c r="E1731" s="68"/>
      <c r="F1731" s="68"/>
    </row>
    <row r="1732" spans="2:6" x14ac:dyDescent="0.25">
      <c r="B1732" s="26">
        <v>43402</v>
      </c>
      <c r="C1732">
        <v>2023</v>
      </c>
      <c r="D1732" s="85">
        <v>202302</v>
      </c>
      <c r="E1732" s="68"/>
      <c r="F1732" s="68"/>
    </row>
    <row r="1733" spans="2:6" x14ac:dyDescent="0.25">
      <c r="B1733" s="26">
        <v>43402</v>
      </c>
      <c r="C1733">
        <v>2023</v>
      </c>
      <c r="D1733" s="85">
        <v>202303</v>
      </c>
      <c r="E1733" s="68"/>
      <c r="F1733" s="68"/>
    </row>
    <row r="1734" spans="2:6" x14ac:dyDescent="0.25">
      <c r="B1734" s="26">
        <v>43402</v>
      </c>
      <c r="C1734">
        <v>2023</v>
      </c>
      <c r="D1734" s="85">
        <v>202304</v>
      </c>
      <c r="E1734" s="68"/>
      <c r="F1734" s="68"/>
    </row>
    <row r="1735" spans="2:6" x14ac:dyDescent="0.25">
      <c r="B1735" s="26">
        <v>43402</v>
      </c>
      <c r="C1735">
        <v>2023</v>
      </c>
      <c r="D1735" s="85">
        <v>202305</v>
      </c>
      <c r="E1735" s="68"/>
      <c r="F1735" s="68"/>
    </row>
    <row r="1736" spans="2:6" x14ac:dyDescent="0.25">
      <c r="B1736" s="26">
        <v>43402</v>
      </c>
      <c r="C1736">
        <v>2023</v>
      </c>
      <c r="D1736" s="85">
        <v>202306</v>
      </c>
      <c r="E1736" s="68"/>
      <c r="F1736" s="68"/>
    </row>
    <row r="1737" spans="2:6" x14ac:dyDescent="0.25">
      <c r="B1737" s="26">
        <v>43402</v>
      </c>
      <c r="C1737">
        <v>2023</v>
      </c>
      <c r="D1737" s="85">
        <v>202307</v>
      </c>
      <c r="E1737" s="68"/>
      <c r="F1737" s="68"/>
    </row>
    <row r="1738" spans="2:6" x14ac:dyDescent="0.25">
      <c r="B1738" s="26">
        <v>43402</v>
      </c>
      <c r="C1738">
        <v>2023</v>
      </c>
      <c r="D1738" s="85">
        <v>202308</v>
      </c>
      <c r="E1738" s="68"/>
      <c r="F1738" s="68"/>
    </row>
    <row r="1739" spans="2:6" x14ac:dyDescent="0.25">
      <c r="B1739" s="26">
        <v>43402</v>
      </c>
      <c r="C1739">
        <v>2023</v>
      </c>
      <c r="D1739" s="85">
        <v>202309</v>
      </c>
      <c r="E1739" s="68"/>
      <c r="F1739" s="68"/>
    </row>
    <row r="1740" spans="2:6" x14ac:dyDescent="0.25">
      <c r="B1740" s="26">
        <v>43402</v>
      </c>
      <c r="C1740">
        <v>2023</v>
      </c>
      <c r="D1740" s="85">
        <v>202310</v>
      </c>
      <c r="E1740" s="68"/>
      <c r="F1740" s="68"/>
    </row>
    <row r="1741" spans="2:6" x14ac:dyDescent="0.25">
      <c r="B1741" s="26">
        <v>43402</v>
      </c>
      <c r="C1741">
        <v>2023</v>
      </c>
      <c r="D1741" s="85">
        <v>202311</v>
      </c>
      <c r="E1741" s="68"/>
      <c r="F1741" s="68"/>
    </row>
    <row r="1742" spans="2:6" x14ac:dyDescent="0.25">
      <c r="B1742" s="26">
        <v>43402</v>
      </c>
      <c r="C1742">
        <v>2023</v>
      </c>
      <c r="D1742" s="85">
        <v>202312</v>
      </c>
      <c r="E1742" s="68"/>
      <c r="F1742" s="68"/>
    </row>
    <row r="1743" spans="2:6" x14ac:dyDescent="0.25">
      <c r="B1743" s="26">
        <v>43403</v>
      </c>
      <c r="C1743">
        <v>2019</v>
      </c>
      <c r="D1743" s="85">
        <v>201901</v>
      </c>
      <c r="E1743" s="68"/>
      <c r="F1743" s="68"/>
    </row>
    <row r="1744" spans="2:6" x14ac:dyDescent="0.25">
      <c r="B1744" s="26">
        <v>43403</v>
      </c>
      <c r="C1744">
        <v>2019</v>
      </c>
      <c r="D1744" s="85">
        <v>201902</v>
      </c>
      <c r="E1744" s="68"/>
      <c r="F1744" s="68"/>
    </row>
    <row r="1745" spans="2:6" x14ac:dyDescent="0.25">
      <c r="B1745" s="26">
        <v>43403</v>
      </c>
      <c r="C1745">
        <v>2019</v>
      </c>
      <c r="D1745" s="85">
        <v>201903</v>
      </c>
      <c r="E1745" s="68"/>
      <c r="F1745" s="68"/>
    </row>
    <row r="1746" spans="2:6" x14ac:dyDescent="0.25">
      <c r="B1746" s="26">
        <v>43403</v>
      </c>
      <c r="C1746">
        <v>2019</v>
      </c>
      <c r="D1746" s="85">
        <v>201904</v>
      </c>
      <c r="E1746" s="68"/>
      <c r="F1746" s="68"/>
    </row>
    <row r="1747" spans="2:6" x14ac:dyDescent="0.25">
      <c r="B1747" s="26">
        <v>43403</v>
      </c>
      <c r="C1747">
        <v>2019</v>
      </c>
      <c r="D1747" s="85">
        <v>201905</v>
      </c>
      <c r="E1747" s="68"/>
      <c r="F1747" s="68"/>
    </row>
    <row r="1748" spans="2:6" x14ac:dyDescent="0.25">
      <c r="B1748" s="26">
        <v>43403</v>
      </c>
      <c r="C1748">
        <v>2019</v>
      </c>
      <c r="D1748" s="85">
        <v>201906</v>
      </c>
      <c r="E1748" s="68"/>
      <c r="F1748" s="68"/>
    </row>
    <row r="1749" spans="2:6" x14ac:dyDescent="0.25">
      <c r="B1749" s="26">
        <v>43403</v>
      </c>
      <c r="C1749">
        <v>2019</v>
      </c>
      <c r="D1749" s="85">
        <v>201907</v>
      </c>
      <c r="E1749" s="68"/>
      <c r="F1749" s="68"/>
    </row>
    <row r="1750" spans="2:6" x14ac:dyDescent="0.25">
      <c r="B1750" s="26">
        <v>43403</v>
      </c>
      <c r="C1750">
        <v>2019</v>
      </c>
      <c r="D1750" s="85">
        <v>201908</v>
      </c>
      <c r="E1750" s="68"/>
      <c r="F1750" s="68"/>
    </row>
    <row r="1751" spans="2:6" x14ac:dyDescent="0.25">
      <c r="B1751" s="26">
        <v>43403</v>
      </c>
      <c r="C1751">
        <v>2019</v>
      </c>
      <c r="D1751" s="85">
        <v>201909</v>
      </c>
      <c r="E1751" s="68"/>
      <c r="F1751" s="68"/>
    </row>
    <row r="1752" spans="2:6" x14ac:dyDescent="0.25">
      <c r="B1752" s="26">
        <v>43403</v>
      </c>
      <c r="C1752">
        <v>2019</v>
      </c>
      <c r="D1752" s="85">
        <v>201910</v>
      </c>
      <c r="E1752" s="68"/>
      <c r="F1752" s="68"/>
    </row>
    <row r="1753" spans="2:6" x14ac:dyDescent="0.25">
      <c r="B1753" s="26">
        <v>43403</v>
      </c>
      <c r="C1753">
        <v>2019</v>
      </c>
      <c r="D1753" s="85">
        <v>201911</v>
      </c>
      <c r="E1753" s="68"/>
      <c r="F1753" s="68"/>
    </row>
    <row r="1754" spans="2:6" x14ac:dyDescent="0.25">
      <c r="B1754" s="26">
        <v>43403</v>
      </c>
      <c r="C1754">
        <v>2019</v>
      </c>
      <c r="D1754" s="85">
        <v>201912</v>
      </c>
      <c r="E1754" s="68"/>
      <c r="F1754" s="68"/>
    </row>
    <row r="1755" spans="2:6" x14ac:dyDescent="0.25">
      <c r="B1755" s="26">
        <v>43403</v>
      </c>
      <c r="C1755">
        <v>2020</v>
      </c>
      <c r="D1755" s="85">
        <v>202001</v>
      </c>
      <c r="E1755" s="68"/>
      <c r="F1755" s="68"/>
    </row>
    <row r="1756" spans="2:6" x14ac:dyDescent="0.25">
      <c r="B1756" s="26">
        <v>43403</v>
      </c>
      <c r="C1756">
        <v>2020</v>
      </c>
      <c r="D1756" s="85">
        <v>202002</v>
      </c>
      <c r="E1756" s="68"/>
      <c r="F1756" s="68"/>
    </row>
    <row r="1757" spans="2:6" x14ac:dyDescent="0.25">
      <c r="B1757" s="26">
        <v>43403</v>
      </c>
      <c r="C1757">
        <v>2020</v>
      </c>
      <c r="D1757" s="85">
        <v>202003</v>
      </c>
      <c r="E1757" s="68"/>
      <c r="F1757" s="68"/>
    </row>
    <row r="1758" spans="2:6" x14ac:dyDescent="0.25">
      <c r="B1758" s="26">
        <v>43403</v>
      </c>
      <c r="C1758">
        <v>2020</v>
      </c>
      <c r="D1758" s="85">
        <v>202004</v>
      </c>
      <c r="E1758" s="68"/>
      <c r="F1758" s="68"/>
    </row>
    <row r="1759" spans="2:6" x14ac:dyDescent="0.25">
      <c r="B1759" s="26">
        <v>43403</v>
      </c>
      <c r="C1759">
        <v>2020</v>
      </c>
      <c r="D1759" s="85">
        <v>202005</v>
      </c>
      <c r="E1759" s="68"/>
      <c r="F1759" s="68"/>
    </row>
    <row r="1760" spans="2:6" x14ac:dyDescent="0.25">
      <c r="B1760" s="26">
        <v>43403</v>
      </c>
      <c r="C1760">
        <v>2020</v>
      </c>
      <c r="D1760" s="85">
        <v>202006</v>
      </c>
      <c r="E1760" s="68"/>
      <c r="F1760" s="68"/>
    </row>
    <row r="1761" spans="2:6" x14ac:dyDescent="0.25">
      <c r="B1761" s="26">
        <v>43403</v>
      </c>
      <c r="C1761">
        <v>2020</v>
      </c>
      <c r="D1761" s="85">
        <v>202007</v>
      </c>
      <c r="E1761" s="68"/>
      <c r="F1761" s="68"/>
    </row>
    <row r="1762" spans="2:6" x14ac:dyDescent="0.25">
      <c r="B1762" s="26">
        <v>43403</v>
      </c>
      <c r="C1762">
        <v>2020</v>
      </c>
      <c r="D1762" s="85">
        <v>202008</v>
      </c>
      <c r="E1762" s="68"/>
      <c r="F1762" s="68"/>
    </row>
    <row r="1763" spans="2:6" x14ac:dyDescent="0.25">
      <c r="B1763" s="26">
        <v>43403</v>
      </c>
      <c r="C1763">
        <v>2020</v>
      </c>
      <c r="D1763" s="85">
        <v>202009</v>
      </c>
      <c r="E1763" s="68"/>
      <c r="F1763" s="68"/>
    </row>
    <row r="1764" spans="2:6" x14ac:dyDescent="0.25">
      <c r="B1764" s="26">
        <v>43403</v>
      </c>
      <c r="C1764">
        <v>2020</v>
      </c>
      <c r="D1764" s="85">
        <v>202010</v>
      </c>
      <c r="E1764" s="68"/>
      <c r="F1764" s="68"/>
    </row>
    <row r="1765" spans="2:6" x14ac:dyDescent="0.25">
      <c r="B1765" s="26">
        <v>43403</v>
      </c>
      <c r="C1765">
        <v>2020</v>
      </c>
      <c r="D1765" s="85">
        <v>202011</v>
      </c>
      <c r="E1765" s="68"/>
      <c r="F1765" s="68"/>
    </row>
    <row r="1766" spans="2:6" x14ac:dyDescent="0.25">
      <c r="B1766" s="26">
        <v>43403</v>
      </c>
      <c r="C1766">
        <v>2020</v>
      </c>
      <c r="D1766" s="85">
        <v>202012</v>
      </c>
      <c r="E1766" s="68"/>
      <c r="F1766" s="68"/>
    </row>
    <row r="1767" spans="2:6" x14ac:dyDescent="0.25">
      <c r="B1767" s="26">
        <v>43403</v>
      </c>
      <c r="C1767">
        <v>2021</v>
      </c>
      <c r="D1767" s="85">
        <v>202101</v>
      </c>
      <c r="E1767" s="68"/>
      <c r="F1767" s="68"/>
    </row>
    <row r="1768" spans="2:6" x14ac:dyDescent="0.25">
      <c r="B1768" s="26">
        <v>43403</v>
      </c>
      <c r="C1768">
        <v>2021</v>
      </c>
      <c r="D1768" s="85">
        <v>202102</v>
      </c>
      <c r="E1768" s="68"/>
      <c r="F1768" s="68"/>
    </row>
    <row r="1769" spans="2:6" x14ac:dyDescent="0.25">
      <c r="B1769" s="26">
        <v>43403</v>
      </c>
      <c r="C1769">
        <v>2021</v>
      </c>
      <c r="D1769" s="85">
        <v>202103</v>
      </c>
      <c r="E1769" s="68"/>
      <c r="F1769" s="68"/>
    </row>
    <row r="1770" spans="2:6" x14ac:dyDescent="0.25">
      <c r="B1770" s="26">
        <v>43403</v>
      </c>
      <c r="C1770">
        <v>2021</v>
      </c>
      <c r="D1770" s="85">
        <v>202104</v>
      </c>
      <c r="E1770" s="68"/>
      <c r="F1770" s="68"/>
    </row>
    <row r="1771" spans="2:6" x14ac:dyDescent="0.25">
      <c r="B1771" s="26">
        <v>43403</v>
      </c>
      <c r="C1771">
        <v>2021</v>
      </c>
      <c r="D1771" s="85">
        <v>202105</v>
      </c>
      <c r="E1771" s="68"/>
      <c r="F1771" s="68"/>
    </row>
    <row r="1772" spans="2:6" x14ac:dyDescent="0.25">
      <c r="B1772" s="26">
        <v>43403</v>
      </c>
      <c r="C1772">
        <v>2021</v>
      </c>
      <c r="D1772" s="85">
        <v>202106</v>
      </c>
      <c r="E1772" s="68"/>
      <c r="F1772" s="68"/>
    </row>
    <row r="1773" spans="2:6" x14ac:dyDescent="0.25">
      <c r="B1773" s="26">
        <v>43403</v>
      </c>
      <c r="C1773">
        <v>2021</v>
      </c>
      <c r="D1773" s="85">
        <v>202107</v>
      </c>
      <c r="E1773" s="68"/>
      <c r="F1773" s="68"/>
    </row>
    <row r="1774" spans="2:6" x14ac:dyDescent="0.25">
      <c r="B1774" s="26">
        <v>43403</v>
      </c>
      <c r="C1774">
        <v>2021</v>
      </c>
      <c r="D1774" s="85">
        <v>202108</v>
      </c>
      <c r="E1774" s="68"/>
      <c r="F1774" s="68"/>
    </row>
    <row r="1775" spans="2:6" x14ac:dyDescent="0.25">
      <c r="B1775" s="26">
        <v>43403</v>
      </c>
      <c r="C1775">
        <v>2021</v>
      </c>
      <c r="D1775" s="85">
        <v>202109</v>
      </c>
      <c r="E1775" s="68"/>
      <c r="F1775" s="68"/>
    </row>
    <row r="1776" spans="2:6" x14ac:dyDescent="0.25">
      <c r="B1776" s="26">
        <v>43403</v>
      </c>
      <c r="C1776">
        <v>2021</v>
      </c>
      <c r="D1776" s="85">
        <v>202110</v>
      </c>
      <c r="E1776" s="68"/>
      <c r="F1776" s="68"/>
    </row>
    <row r="1777" spans="2:6" x14ac:dyDescent="0.25">
      <c r="B1777" s="26">
        <v>43403</v>
      </c>
      <c r="C1777">
        <v>2021</v>
      </c>
      <c r="D1777" s="85">
        <v>202111</v>
      </c>
      <c r="E1777" s="68"/>
      <c r="F1777" s="68"/>
    </row>
    <row r="1778" spans="2:6" x14ac:dyDescent="0.25">
      <c r="B1778" s="26">
        <v>43403</v>
      </c>
      <c r="C1778">
        <v>2021</v>
      </c>
      <c r="D1778" s="85">
        <v>202112</v>
      </c>
      <c r="E1778" s="68"/>
      <c r="F1778" s="68"/>
    </row>
    <row r="1779" spans="2:6" x14ac:dyDescent="0.25">
      <c r="B1779" s="26">
        <v>43403</v>
      </c>
      <c r="C1779">
        <v>2022</v>
      </c>
      <c r="D1779" s="85">
        <v>202201</v>
      </c>
      <c r="E1779" s="68"/>
      <c r="F1779" s="68"/>
    </row>
    <row r="1780" spans="2:6" x14ac:dyDescent="0.25">
      <c r="B1780" s="26">
        <v>43403</v>
      </c>
      <c r="C1780">
        <v>2022</v>
      </c>
      <c r="D1780" s="85">
        <v>202202</v>
      </c>
      <c r="E1780" s="68"/>
      <c r="F1780" s="68"/>
    </row>
    <row r="1781" spans="2:6" x14ac:dyDescent="0.25">
      <c r="B1781" s="26">
        <v>43403</v>
      </c>
      <c r="C1781">
        <v>2022</v>
      </c>
      <c r="D1781" s="85">
        <v>202203</v>
      </c>
      <c r="E1781" s="68"/>
      <c r="F1781" s="68"/>
    </row>
    <row r="1782" spans="2:6" x14ac:dyDescent="0.25">
      <c r="B1782" s="26">
        <v>43403</v>
      </c>
      <c r="C1782">
        <v>2022</v>
      </c>
      <c r="D1782" s="85">
        <v>202204</v>
      </c>
      <c r="E1782" s="68"/>
      <c r="F1782" s="68"/>
    </row>
    <row r="1783" spans="2:6" x14ac:dyDescent="0.25">
      <c r="B1783" s="26">
        <v>43403</v>
      </c>
      <c r="C1783">
        <v>2022</v>
      </c>
      <c r="D1783" s="85">
        <v>202205</v>
      </c>
      <c r="E1783" s="68"/>
      <c r="F1783" s="68"/>
    </row>
    <row r="1784" spans="2:6" x14ac:dyDescent="0.25">
      <c r="B1784" s="26">
        <v>43403</v>
      </c>
      <c r="C1784">
        <v>2022</v>
      </c>
      <c r="D1784" s="85">
        <v>202206</v>
      </c>
      <c r="E1784" s="68"/>
      <c r="F1784" s="68"/>
    </row>
    <row r="1785" spans="2:6" x14ac:dyDescent="0.25">
      <c r="B1785" s="26">
        <v>43403</v>
      </c>
      <c r="C1785">
        <v>2022</v>
      </c>
      <c r="D1785" s="85">
        <v>202207</v>
      </c>
      <c r="E1785" s="68"/>
      <c r="F1785" s="68"/>
    </row>
    <row r="1786" spans="2:6" x14ac:dyDescent="0.25">
      <c r="B1786" s="26">
        <v>43403</v>
      </c>
      <c r="C1786">
        <v>2022</v>
      </c>
      <c r="D1786" s="85">
        <v>202208</v>
      </c>
      <c r="E1786" s="68"/>
      <c r="F1786" s="68"/>
    </row>
    <row r="1787" spans="2:6" x14ac:dyDescent="0.25">
      <c r="B1787" s="26">
        <v>43403</v>
      </c>
      <c r="C1787">
        <v>2022</v>
      </c>
      <c r="D1787" s="85">
        <v>202209</v>
      </c>
      <c r="E1787" s="68"/>
      <c r="F1787" s="68"/>
    </row>
    <row r="1788" spans="2:6" x14ac:dyDescent="0.25">
      <c r="B1788" s="26">
        <v>43403</v>
      </c>
      <c r="C1788">
        <v>2022</v>
      </c>
      <c r="D1788" s="85">
        <v>202210</v>
      </c>
      <c r="E1788" s="68"/>
      <c r="F1788" s="68"/>
    </row>
    <row r="1789" spans="2:6" x14ac:dyDescent="0.25">
      <c r="B1789" s="26">
        <v>43403</v>
      </c>
      <c r="C1789">
        <v>2022</v>
      </c>
      <c r="D1789" s="85">
        <v>202211</v>
      </c>
      <c r="E1789" s="68"/>
      <c r="F1789" s="68"/>
    </row>
    <row r="1790" spans="2:6" x14ac:dyDescent="0.25">
      <c r="B1790" s="26">
        <v>43403</v>
      </c>
      <c r="C1790">
        <v>2022</v>
      </c>
      <c r="D1790" s="85">
        <v>202212</v>
      </c>
      <c r="E1790" s="68"/>
      <c r="F1790" s="68"/>
    </row>
    <row r="1791" spans="2:6" x14ac:dyDescent="0.25">
      <c r="B1791" s="26">
        <v>43403</v>
      </c>
      <c r="C1791">
        <v>2023</v>
      </c>
      <c r="D1791" s="85">
        <v>202301</v>
      </c>
      <c r="E1791" s="68"/>
      <c r="F1791" s="68"/>
    </row>
    <row r="1792" spans="2:6" x14ac:dyDescent="0.25">
      <c r="B1792" s="26">
        <v>43403</v>
      </c>
      <c r="C1792">
        <v>2023</v>
      </c>
      <c r="D1792" s="85">
        <v>202302</v>
      </c>
      <c r="E1792" s="68"/>
      <c r="F1792" s="68"/>
    </row>
    <row r="1793" spans="2:6" x14ac:dyDescent="0.25">
      <c r="B1793" s="26">
        <v>43403</v>
      </c>
      <c r="C1793">
        <v>2023</v>
      </c>
      <c r="D1793" s="85">
        <v>202303</v>
      </c>
      <c r="E1793" s="68"/>
      <c r="F1793" s="68"/>
    </row>
    <row r="1794" spans="2:6" x14ac:dyDescent="0.25">
      <c r="B1794" s="26">
        <v>43403</v>
      </c>
      <c r="C1794">
        <v>2023</v>
      </c>
      <c r="D1794" s="85">
        <v>202304</v>
      </c>
      <c r="E1794" s="68"/>
      <c r="F1794" s="68"/>
    </row>
    <row r="1795" spans="2:6" x14ac:dyDescent="0.25">
      <c r="B1795" s="26">
        <v>43403</v>
      </c>
      <c r="C1795">
        <v>2023</v>
      </c>
      <c r="D1795" s="85">
        <v>202305</v>
      </c>
      <c r="E1795" s="68"/>
      <c r="F1795" s="68"/>
    </row>
    <row r="1796" spans="2:6" x14ac:dyDescent="0.25">
      <c r="B1796" s="26">
        <v>43403</v>
      </c>
      <c r="C1796">
        <v>2023</v>
      </c>
      <c r="D1796" s="85">
        <v>202306</v>
      </c>
      <c r="E1796" s="68"/>
      <c r="F1796" s="68"/>
    </row>
    <row r="1797" spans="2:6" x14ac:dyDescent="0.25">
      <c r="B1797" s="26">
        <v>43403</v>
      </c>
      <c r="C1797">
        <v>2023</v>
      </c>
      <c r="D1797" s="85">
        <v>202307</v>
      </c>
      <c r="E1797" s="68"/>
      <c r="F1797" s="68"/>
    </row>
    <row r="1798" spans="2:6" x14ac:dyDescent="0.25">
      <c r="B1798" s="26">
        <v>43403</v>
      </c>
      <c r="C1798">
        <v>2023</v>
      </c>
      <c r="D1798" s="85">
        <v>202308</v>
      </c>
      <c r="E1798" s="68"/>
      <c r="F1798" s="68"/>
    </row>
    <row r="1799" spans="2:6" x14ac:dyDescent="0.25">
      <c r="B1799" s="26">
        <v>43403</v>
      </c>
      <c r="C1799">
        <v>2023</v>
      </c>
      <c r="D1799" s="85">
        <v>202309</v>
      </c>
      <c r="E1799" s="68"/>
      <c r="F1799" s="68"/>
    </row>
    <row r="1800" spans="2:6" x14ac:dyDescent="0.25">
      <c r="B1800" s="26">
        <v>43403</v>
      </c>
      <c r="C1800">
        <v>2023</v>
      </c>
      <c r="D1800" s="85">
        <v>202310</v>
      </c>
      <c r="E1800" s="68"/>
      <c r="F1800" s="68"/>
    </row>
    <row r="1801" spans="2:6" x14ac:dyDescent="0.25">
      <c r="B1801" s="26">
        <v>43403</v>
      </c>
      <c r="C1801">
        <v>2023</v>
      </c>
      <c r="D1801" s="85">
        <v>202311</v>
      </c>
      <c r="E1801" s="68"/>
      <c r="F1801" s="68"/>
    </row>
    <row r="1802" spans="2:6" x14ac:dyDescent="0.25">
      <c r="B1802" s="26">
        <v>43403</v>
      </c>
      <c r="C1802">
        <v>2023</v>
      </c>
      <c r="D1802" s="85">
        <v>202312</v>
      </c>
      <c r="E1802" s="68"/>
      <c r="F1802" s="68"/>
    </row>
    <row r="1803" spans="2:6" x14ac:dyDescent="0.25">
      <c r="B1803" s="26">
        <v>43404</v>
      </c>
      <c r="C1803">
        <v>2019</v>
      </c>
      <c r="D1803" s="85">
        <v>201901</v>
      </c>
      <c r="E1803" s="68"/>
      <c r="F1803" s="68"/>
    </row>
    <row r="1804" spans="2:6" x14ac:dyDescent="0.25">
      <c r="B1804" s="26">
        <v>43404</v>
      </c>
      <c r="C1804">
        <v>2019</v>
      </c>
      <c r="D1804" s="85">
        <v>201902</v>
      </c>
      <c r="E1804" s="68"/>
      <c r="F1804" s="68"/>
    </row>
    <row r="1805" spans="2:6" x14ac:dyDescent="0.25">
      <c r="B1805" s="26">
        <v>43404</v>
      </c>
      <c r="C1805">
        <v>2019</v>
      </c>
      <c r="D1805" s="85">
        <v>201903</v>
      </c>
      <c r="E1805" s="68"/>
      <c r="F1805" s="68"/>
    </row>
    <row r="1806" spans="2:6" x14ac:dyDescent="0.25">
      <c r="B1806" s="26">
        <v>43404</v>
      </c>
      <c r="C1806">
        <v>2019</v>
      </c>
      <c r="D1806" s="85">
        <v>201904</v>
      </c>
      <c r="E1806" s="68"/>
      <c r="F1806" s="68"/>
    </row>
    <row r="1807" spans="2:6" x14ac:dyDescent="0.25">
      <c r="B1807" s="26">
        <v>43404</v>
      </c>
      <c r="C1807">
        <v>2019</v>
      </c>
      <c r="D1807" s="85">
        <v>201905</v>
      </c>
      <c r="E1807" s="68"/>
      <c r="F1807" s="68"/>
    </row>
    <row r="1808" spans="2:6" x14ac:dyDescent="0.25">
      <c r="B1808" s="26">
        <v>43404</v>
      </c>
      <c r="C1808">
        <v>2019</v>
      </c>
      <c r="D1808" s="85">
        <v>201906</v>
      </c>
      <c r="E1808" s="68"/>
      <c r="F1808" s="68"/>
    </row>
    <row r="1809" spans="2:6" x14ac:dyDescent="0.25">
      <c r="B1809" s="26">
        <v>43404</v>
      </c>
      <c r="C1809">
        <v>2019</v>
      </c>
      <c r="D1809" s="85">
        <v>201907</v>
      </c>
      <c r="E1809" s="68"/>
      <c r="F1809" s="68"/>
    </row>
    <row r="1810" spans="2:6" x14ac:dyDescent="0.25">
      <c r="B1810" s="26">
        <v>43404</v>
      </c>
      <c r="C1810">
        <v>2019</v>
      </c>
      <c r="D1810" s="85">
        <v>201908</v>
      </c>
      <c r="E1810" s="68"/>
      <c r="F1810" s="68"/>
    </row>
    <row r="1811" spans="2:6" x14ac:dyDescent="0.25">
      <c r="B1811" s="26">
        <v>43404</v>
      </c>
      <c r="C1811">
        <v>2019</v>
      </c>
      <c r="D1811" s="85">
        <v>201909</v>
      </c>
      <c r="E1811" s="68"/>
      <c r="F1811" s="68"/>
    </row>
    <row r="1812" spans="2:6" x14ac:dyDescent="0.25">
      <c r="B1812" s="26">
        <v>43404</v>
      </c>
      <c r="C1812">
        <v>2019</v>
      </c>
      <c r="D1812" s="85">
        <v>201910</v>
      </c>
      <c r="E1812" s="68"/>
      <c r="F1812" s="68"/>
    </row>
    <row r="1813" spans="2:6" x14ac:dyDescent="0.25">
      <c r="B1813" s="26">
        <v>43404</v>
      </c>
      <c r="C1813">
        <v>2019</v>
      </c>
      <c r="D1813" s="85">
        <v>201911</v>
      </c>
      <c r="E1813" s="68"/>
      <c r="F1813" s="68"/>
    </row>
    <row r="1814" spans="2:6" x14ac:dyDescent="0.25">
      <c r="B1814" s="26">
        <v>43404</v>
      </c>
      <c r="C1814">
        <v>2019</v>
      </c>
      <c r="D1814" s="85">
        <v>201912</v>
      </c>
      <c r="E1814" s="68"/>
      <c r="F1814" s="68"/>
    </row>
    <row r="1815" spans="2:6" x14ac:dyDescent="0.25">
      <c r="B1815" s="26">
        <v>43404</v>
      </c>
      <c r="C1815">
        <v>2020</v>
      </c>
      <c r="D1815" s="85">
        <v>202001</v>
      </c>
      <c r="E1815" s="68"/>
      <c r="F1815" s="68"/>
    </row>
    <row r="1816" spans="2:6" x14ac:dyDescent="0.25">
      <c r="B1816" s="26">
        <v>43404</v>
      </c>
      <c r="C1816">
        <v>2020</v>
      </c>
      <c r="D1816" s="85">
        <v>202002</v>
      </c>
      <c r="E1816" s="68"/>
      <c r="F1816" s="68"/>
    </row>
    <row r="1817" spans="2:6" x14ac:dyDescent="0.25">
      <c r="B1817" s="26">
        <v>43404</v>
      </c>
      <c r="C1817">
        <v>2020</v>
      </c>
      <c r="D1817" s="85">
        <v>202003</v>
      </c>
      <c r="E1817" s="68"/>
      <c r="F1817" s="68"/>
    </row>
    <row r="1818" spans="2:6" x14ac:dyDescent="0.25">
      <c r="B1818" s="26">
        <v>43404</v>
      </c>
      <c r="C1818">
        <v>2020</v>
      </c>
      <c r="D1818" s="85">
        <v>202004</v>
      </c>
      <c r="E1818" s="68"/>
      <c r="F1818" s="68"/>
    </row>
    <row r="1819" spans="2:6" x14ac:dyDescent="0.25">
      <c r="B1819" s="26">
        <v>43404</v>
      </c>
      <c r="C1819">
        <v>2020</v>
      </c>
      <c r="D1819" s="85">
        <v>202005</v>
      </c>
      <c r="E1819" s="68"/>
      <c r="F1819" s="68"/>
    </row>
    <row r="1820" spans="2:6" x14ac:dyDescent="0.25">
      <c r="B1820" s="26">
        <v>43404</v>
      </c>
      <c r="C1820">
        <v>2020</v>
      </c>
      <c r="D1820" s="85">
        <v>202006</v>
      </c>
      <c r="E1820" s="68"/>
      <c r="F1820" s="68"/>
    </row>
    <row r="1821" spans="2:6" x14ac:dyDescent="0.25">
      <c r="B1821" s="26">
        <v>43404</v>
      </c>
      <c r="C1821">
        <v>2020</v>
      </c>
      <c r="D1821" s="85">
        <v>202007</v>
      </c>
      <c r="E1821" s="68"/>
      <c r="F1821" s="68"/>
    </row>
    <row r="1822" spans="2:6" x14ac:dyDescent="0.25">
      <c r="B1822" s="26">
        <v>43404</v>
      </c>
      <c r="C1822">
        <v>2020</v>
      </c>
      <c r="D1822" s="85">
        <v>202008</v>
      </c>
      <c r="E1822" s="68"/>
      <c r="F1822" s="68"/>
    </row>
    <row r="1823" spans="2:6" x14ac:dyDescent="0.25">
      <c r="B1823" s="26">
        <v>43404</v>
      </c>
      <c r="C1823">
        <v>2020</v>
      </c>
      <c r="D1823" s="85">
        <v>202009</v>
      </c>
      <c r="E1823" s="68"/>
      <c r="F1823" s="68"/>
    </row>
    <row r="1824" spans="2:6" x14ac:dyDescent="0.25">
      <c r="B1824" s="26">
        <v>43404</v>
      </c>
      <c r="C1824">
        <v>2020</v>
      </c>
      <c r="D1824" s="85">
        <v>202010</v>
      </c>
      <c r="E1824" s="68"/>
      <c r="F1824" s="68"/>
    </row>
    <row r="1825" spans="2:6" x14ac:dyDescent="0.25">
      <c r="B1825" s="26">
        <v>43404</v>
      </c>
      <c r="C1825">
        <v>2020</v>
      </c>
      <c r="D1825" s="85">
        <v>202011</v>
      </c>
      <c r="E1825" s="68"/>
      <c r="F1825" s="68"/>
    </row>
    <row r="1826" spans="2:6" x14ac:dyDescent="0.25">
      <c r="B1826" s="26">
        <v>43404</v>
      </c>
      <c r="C1826">
        <v>2020</v>
      </c>
      <c r="D1826" s="85">
        <v>202012</v>
      </c>
      <c r="E1826" s="68"/>
      <c r="F1826" s="68"/>
    </row>
    <row r="1827" spans="2:6" x14ac:dyDescent="0.25">
      <c r="B1827" s="26">
        <v>43404</v>
      </c>
      <c r="C1827">
        <v>2021</v>
      </c>
      <c r="D1827" s="85">
        <v>202101</v>
      </c>
      <c r="E1827" s="68"/>
      <c r="F1827" s="68"/>
    </row>
    <row r="1828" spans="2:6" x14ac:dyDescent="0.25">
      <c r="B1828" s="26">
        <v>43404</v>
      </c>
      <c r="C1828">
        <v>2021</v>
      </c>
      <c r="D1828" s="85">
        <v>202102</v>
      </c>
      <c r="E1828" s="68"/>
      <c r="F1828" s="68"/>
    </row>
    <row r="1829" spans="2:6" x14ac:dyDescent="0.25">
      <c r="B1829" s="26">
        <v>43404</v>
      </c>
      <c r="C1829">
        <v>2021</v>
      </c>
      <c r="D1829" s="85">
        <v>202103</v>
      </c>
      <c r="E1829" s="68"/>
      <c r="F1829" s="68"/>
    </row>
    <row r="1830" spans="2:6" x14ac:dyDescent="0.25">
      <c r="B1830" s="26">
        <v>43404</v>
      </c>
      <c r="C1830">
        <v>2021</v>
      </c>
      <c r="D1830" s="85">
        <v>202104</v>
      </c>
      <c r="E1830" s="68"/>
      <c r="F1830" s="68"/>
    </row>
    <row r="1831" spans="2:6" x14ac:dyDescent="0.25">
      <c r="B1831" s="26">
        <v>43404</v>
      </c>
      <c r="C1831">
        <v>2021</v>
      </c>
      <c r="D1831" s="85">
        <v>202105</v>
      </c>
      <c r="E1831" s="68"/>
      <c r="F1831" s="68"/>
    </row>
    <row r="1832" spans="2:6" x14ac:dyDescent="0.25">
      <c r="B1832" s="26">
        <v>43404</v>
      </c>
      <c r="C1832">
        <v>2021</v>
      </c>
      <c r="D1832" s="85">
        <v>202106</v>
      </c>
      <c r="E1832" s="68"/>
      <c r="F1832" s="68"/>
    </row>
    <row r="1833" spans="2:6" x14ac:dyDescent="0.25">
      <c r="B1833" s="26">
        <v>43404</v>
      </c>
      <c r="C1833">
        <v>2021</v>
      </c>
      <c r="D1833" s="85">
        <v>202107</v>
      </c>
      <c r="E1833" s="68"/>
      <c r="F1833" s="68"/>
    </row>
    <row r="1834" spans="2:6" x14ac:dyDescent="0.25">
      <c r="B1834" s="26">
        <v>43404</v>
      </c>
      <c r="C1834">
        <v>2021</v>
      </c>
      <c r="D1834" s="85">
        <v>202108</v>
      </c>
      <c r="E1834" s="68"/>
      <c r="F1834" s="68"/>
    </row>
    <row r="1835" spans="2:6" x14ac:dyDescent="0.25">
      <c r="B1835" s="26">
        <v>43404</v>
      </c>
      <c r="C1835">
        <v>2021</v>
      </c>
      <c r="D1835" s="85">
        <v>202109</v>
      </c>
      <c r="E1835" s="68"/>
      <c r="F1835" s="68"/>
    </row>
    <row r="1836" spans="2:6" x14ac:dyDescent="0.25">
      <c r="B1836" s="26">
        <v>43404</v>
      </c>
      <c r="C1836">
        <v>2021</v>
      </c>
      <c r="D1836" s="85">
        <v>202110</v>
      </c>
      <c r="E1836" s="68"/>
      <c r="F1836" s="68"/>
    </row>
    <row r="1837" spans="2:6" x14ac:dyDescent="0.25">
      <c r="B1837" s="26">
        <v>43404</v>
      </c>
      <c r="C1837">
        <v>2021</v>
      </c>
      <c r="D1837" s="85">
        <v>202111</v>
      </c>
      <c r="E1837" s="68"/>
      <c r="F1837" s="68"/>
    </row>
    <row r="1838" spans="2:6" x14ac:dyDescent="0.25">
      <c r="B1838" s="26">
        <v>43404</v>
      </c>
      <c r="C1838">
        <v>2021</v>
      </c>
      <c r="D1838" s="85">
        <v>202112</v>
      </c>
      <c r="E1838" s="68"/>
      <c r="F1838" s="68"/>
    </row>
    <row r="1839" spans="2:6" x14ac:dyDescent="0.25">
      <c r="B1839" s="26">
        <v>43404</v>
      </c>
      <c r="C1839">
        <v>2022</v>
      </c>
      <c r="D1839" s="85">
        <v>202201</v>
      </c>
      <c r="E1839" s="68"/>
      <c r="F1839" s="68"/>
    </row>
    <row r="1840" spans="2:6" x14ac:dyDescent="0.25">
      <c r="B1840" s="26">
        <v>43404</v>
      </c>
      <c r="C1840">
        <v>2022</v>
      </c>
      <c r="D1840" s="85">
        <v>202202</v>
      </c>
      <c r="E1840" s="68"/>
      <c r="F1840" s="68"/>
    </row>
    <row r="1841" spans="2:6" x14ac:dyDescent="0.25">
      <c r="B1841" s="26">
        <v>43404</v>
      </c>
      <c r="C1841">
        <v>2022</v>
      </c>
      <c r="D1841" s="85">
        <v>202203</v>
      </c>
      <c r="E1841" s="68"/>
      <c r="F1841" s="68"/>
    </row>
    <row r="1842" spans="2:6" x14ac:dyDescent="0.25">
      <c r="B1842" s="26">
        <v>43404</v>
      </c>
      <c r="C1842">
        <v>2022</v>
      </c>
      <c r="D1842" s="85">
        <v>202204</v>
      </c>
      <c r="E1842" s="68"/>
      <c r="F1842" s="68"/>
    </row>
    <row r="1843" spans="2:6" x14ac:dyDescent="0.25">
      <c r="B1843" s="26">
        <v>43404</v>
      </c>
      <c r="C1843">
        <v>2022</v>
      </c>
      <c r="D1843" s="85">
        <v>202205</v>
      </c>
      <c r="E1843" s="68"/>
      <c r="F1843" s="68"/>
    </row>
    <row r="1844" spans="2:6" x14ac:dyDescent="0.25">
      <c r="B1844" s="26">
        <v>43404</v>
      </c>
      <c r="C1844">
        <v>2022</v>
      </c>
      <c r="D1844" s="85">
        <v>202206</v>
      </c>
      <c r="E1844" s="68"/>
      <c r="F1844" s="68"/>
    </row>
    <row r="1845" spans="2:6" x14ac:dyDescent="0.25">
      <c r="B1845" s="26">
        <v>43404</v>
      </c>
      <c r="C1845">
        <v>2022</v>
      </c>
      <c r="D1845" s="85">
        <v>202207</v>
      </c>
      <c r="E1845" s="68"/>
      <c r="F1845" s="68"/>
    </row>
    <row r="1846" spans="2:6" x14ac:dyDescent="0.25">
      <c r="B1846" s="26">
        <v>43404</v>
      </c>
      <c r="C1846">
        <v>2022</v>
      </c>
      <c r="D1846" s="85">
        <v>202208</v>
      </c>
      <c r="E1846" s="68"/>
      <c r="F1846" s="68"/>
    </row>
    <row r="1847" spans="2:6" x14ac:dyDescent="0.25">
      <c r="B1847" s="26">
        <v>43404</v>
      </c>
      <c r="C1847">
        <v>2022</v>
      </c>
      <c r="D1847" s="85">
        <v>202209</v>
      </c>
      <c r="E1847" s="68"/>
      <c r="F1847" s="68"/>
    </row>
    <row r="1848" spans="2:6" x14ac:dyDescent="0.25">
      <c r="B1848" s="26">
        <v>43404</v>
      </c>
      <c r="C1848">
        <v>2022</v>
      </c>
      <c r="D1848" s="85">
        <v>202210</v>
      </c>
      <c r="E1848" s="68"/>
      <c r="F1848" s="68"/>
    </row>
    <row r="1849" spans="2:6" x14ac:dyDescent="0.25">
      <c r="B1849" s="26">
        <v>43404</v>
      </c>
      <c r="C1849">
        <v>2022</v>
      </c>
      <c r="D1849" s="85">
        <v>202211</v>
      </c>
      <c r="E1849" s="68"/>
      <c r="F1849" s="68"/>
    </row>
    <row r="1850" spans="2:6" x14ac:dyDescent="0.25">
      <c r="B1850" s="26">
        <v>43404</v>
      </c>
      <c r="C1850">
        <v>2022</v>
      </c>
      <c r="D1850" s="85">
        <v>202212</v>
      </c>
      <c r="E1850" s="68"/>
      <c r="F1850" s="68"/>
    </row>
    <row r="1851" spans="2:6" x14ac:dyDescent="0.25">
      <c r="B1851" s="26">
        <v>43404</v>
      </c>
      <c r="C1851">
        <v>2023</v>
      </c>
      <c r="D1851" s="85">
        <v>202301</v>
      </c>
      <c r="E1851" s="68"/>
      <c r="F1851" s="68"/>
    </row>
    <row r="1852" spans="2:6" x14ac:dyDescent="0.25">
      <c r="B1852" s="26">
        <v>43404</v>
      </c>
      <c r="C1852">
        <v>2023</v>
      </c>
      <c r="D1852" s="85">
        <v>202302</v>
      </c>
      <c r="E1852" s="68"/>
      <c r="F1852" s="68"/>
    </row>
    <row r="1853" spans="2:6" x14ac:dyDescent="0.25">
      <c r="B1853" s="26">
        <v>43404</v>
      </c>
      <c r="C1853">
        <v>2023</v>
      </c>
      <c r="D1853" s="85">
        <v>202303</v>
      </c>
      <c r="E1853" s="68"/>
      <c r="F1853" s="68"/>
    </row>
    <row r="1854" spans="2:6" x14ac:dyDescent="0.25">
      <c r="B1854" s="26">
        <v>43404</v>
      </c>
      <c r="C1854">
        <v>2023</v>
      </c>
      <c r="D1854" s="85">
        <v>202304</v>
      </c>
      <c r="E1854" s="68"/>
      <c r="F1854" s="68"/>
    </row>
    <row r="1855" spans="2:6" x14ac:dyDescent="0.25">
      <c r="B1855" s="26">
        <v>43404</v>
      </c>
      <c r="C1855">
        <v>2023</v>
      </c>
      <c r="D1855" s="85">
        <v>202305</v>
      </c>
      <c r="E1855" s="68"/>
      <c r="F1855" s="68"/>
    </row>
    <row r="1856" spans="2:6" x14ac:dyDescent="0.25">
      <c r="B1856" s="26">
        <v>43404</v>
      </c>
      <c r="C1856">
        <v>2023</v>
      </c>
      <c r="D1856" s="85">
        <v>202306</v>
      </c>
      <c r="E1856" s="68"/>
      <c r="F1856" s="68"/>
    </row>
    <row r="1857" spans="2:6" x14ac:dyDescent="0.25">
      <c r="B1857" s="26">
        <v>43404</v>
      </c>
      <c r="C1857">
        <v>2023</v>
      </c>
      <c r="D1857" s="85">
        <v>202307</v>
      </c>
      <c r="E1857" s="68"/>
      <c r="F1857" s="68"/>
    </row>
    <row r="1858" spans="2:6" x14ac:dyDescent="0.25">
      <c r="B1858" s="26">
        <v>43404</v>
      </c>
      <c r="C1858">
        <v>2023</v>
      </c>
      <c r="D1858" s="85">
        <v>202308</v>
      </c>
      <c r="E1858" s="68"/>
      <c r="F1858" s="68"/>
    </row>
    <row r="1859" spans="2:6" x14ac:dyDescent="0.25">
      <c r="B1859" s="26">
        <v>43404</v>
      </c>
      <c r="C1859">
        <v>2023</v>
      </c>
      <c r="D1859" s="85">
        <v>202309</v>
      </c>
      <c r="E1859" s="68"/>
      <c r="F1859" s="68"/>
    </row>
    <row r="1860" spans="2:6" x14ac:dyDescent="0.25">
      <c r="B1860" s="26">
        <v>43404</v>
      </c>
      <c r="C1860">
        <v>2023</v>
      </c>
      <c r="D1860" s="85">
        <v>202310</v>
      </c>
      <c r="E1860" s="68"/>
      <c r="F1860" s="68"/>
    </row>
    <row r="1861" spans="2:6" x14ac:dyDescent="0.25">
      <c r="B1861" s="26">
        <v>43404</v>
      </c>
      <c r="C1861">
        <v>2023</v>
      </c>
      <c r="D1861" s="85">
        <v>202311</v>
      </c>
      <c r="E1861" s="68"/>
      <c r="F1861" s="68"/>
    </row>
    <row r="1862" spans="2:6" x14ac:dyDescent="0.25">
      <c r="B1862" s="26">
        <v>43404</v>
      </c>
      <c r="C1862">
        <v>2023</v>
      </c>
      <c r="D1862" s="85">
        <v>202312</v>
      </c>
      <c r="E1862" s="68"/>
      <c r="F1862" s="68"/>
    </row>
    <row r="1863" spans="2:6" x14ac:dyDescent="0.25">
      <c r="B1863" s="26">
        <v>43405</v>
      </c>
      <c r="C1863">
        <v>2019</v>
      </c>
      <c r="D1863" s="85">
        <v>201901</v>
      </c>
      <c r="E1863" s="68"/>
      <c r="F1863" s="68"/>
    </row>
    <row r="1864" spans="2:6" x14ac:dyDescent="0.25">
      <c r="B1864" s="26">
        <v>43405</v>
      </c>
      <c r="C1864">
        <v>2019</v>
      </c>
      <c r="D1864" s="85">
        <v>201902</v>
      </c>
      <c r="E1864" s="68"/>
      <c r="F1864" s="68"/>
    </row>
    <row r="1865" spans="2:6" x14ac:dyDescent="0.25">
      <c r="B1865" s="26">
        <v>43405</v>
      </c>
      <c r="C1865">
        <v>2019</v>
      </c>
      <c r="D1865" s="85">
        <v>201903</v>
      </c>
      <c r="E1865" s="68"/>
      <c r="F1865" s="68"/>
    </row>
    <row r="1866" spans="2:6" x14ac:dyDescent="0.25">
      <c r="B1866" s="26">
        <v>43405</v>
      </c>
      <c r="C1866">
        <v>2019</v>
      </c>
      <c r="D1866" s="85">
        <v>201904</v>
      </c>
      <c r="E1866" s="68"/>
      <c r="F1866" s="68"/>
    </row>
    <row r="1867" spans="2:6" x14ac:dyDescent="0.25">
      <c r="B1867" s="26">
        <v>43405</v>
      </c>
      <c r="C1867">
        <v>2019</v>
      </c>
      <c r="D1867" s="85">
        <v>201905</v>
      </c>
      <c r="E1867" s="68"/>
      <c r="F1867" s="68"/>
    </row>
    <row r="1868" spans="2:6" x14ac:dyDescent="0.25">
      <c r="B1868" s="26">
        <v>43405</v>
      </c>
      <c r="C1868">
        <v>2019</v>
      </c>
      <c r="D1868" s="85">
        <v>201906</v>
      </c>
      <c r="E1868" s="68"/>
      <c r="F1868" s="68"/>
    </row>
    <row r="1869" spans="2:6" x14ac:dyDescent="0.25">
      <c r="B1869" s="26">
        <v>43405</v>
      </c>
      <c r="C1869">
        <v>2019</v>
      </c>
      <c r="D1869" s="85">
        <v>201907</v>
      </c>
      <c r="E1869" s="68"/>
      <c r="F1869" s="68"/>
    </row>
    <row r="1870" spans="2:6" x14ac:dyDescent="0.25">
      <c r="B1870" s="26">
        <v>43405</v>
      </c>
      <c r="C1870">
        <v>2019</v>
      </c>
      <c r="D1870" s="85">
        <v>201908</v>
      </c>
      <c r="E1870" s="68"/>
      <c r="F1870" s="68"/>
    </row>
    <row r="1871" spans="2:6" x14ac:dyDescent="0.25">
      <c r="B1871" s="26">
        <v>43405</v>
      </c>
      <c r="C1871">
        <v>2019</v>
      </c>
      <c r="D1871" s="85">
        <v>201909</v>
      </c>
      <c r="E1871" s="68"/>
      <c r="F1871" s="68"/>
    </row>
    <row r="1872" spans="2:6" x14ac:dyDescent="0.25">
      <c r="B1872" s="26">
        <v>43405</v>
      </c>
      <c r="C1872">
        <v>2019</v>
      </c>
      <c r="D1872" s="85">
        <v>201910</v>
      </c>
      <c r="E1872" s="68"/>
      <c r="F1872" s="68"/>
    </row>
    <row r="1873" spans="2:6" x14ac:dyDescent="0.25">
      <c r="B1873" s="26">
        <v>43405</v>
      </c>
      <c r="C1873">
        <v>2019</v>
      </c>
      <c r="D1873" s="85">
        <v>201911</v>
      </c>
      <c r="E1873" s="68"/>
      <c r="F1873" s="68"/>
    </row>
    <row r="1874" spans="2:6" x14ac:dyDescent="0.25">
      <c r="B1874" s="26">
        <v>43405</v>
      </c>
      <c r="C1874">
        <v>2019</v>
      </c>
      <c r="D1874" s="85">
        <v>201912</v>
      </c>
      <c r="E1874" s="68"/>
      <c r="F1874" s="68"/>
    </row>
    <row r="1875" spans="2:6" x14ac:dyDescent="0.25">
      <c r="B1875" s="26">
        <v>43405</v>
      </c>
      <c r="C1875">
        <v>2020</v>
      </c>
      <c r="D1875" s="85">
        <v>202001</v>
      </c>
      <c r="E1875" s="68"/>
      <c r="F1875" s="68"/>
    </row>
    <row r="1876" spans="2:6" x14ac:dyDescent="0.25">
      <c r="B1876" s="26">
        <v>43405</v>
      </c>
      <c r="C1876">
        <v>2020</v>
      </c>
      <c r="D1876" s="85">
        <v>202002</v>
      </c>
      <c r="E1876" s="68"/>
      <c r="F1876" s="68"/>
    </row>
    <row r="1877" spans="2:6" x14ac:dyDescent="0.25">
      <c r="B1877" s="26">
        <v>43405</v>
      </c>
      <c r="C1877">
        <v>2020</v>
      </c>
      <c r="D1877" s="85">
        <v>202003</v>
      </c>
      <c r="E1877" s="68"/>
      <c r="F1877" s="68"/>
    </row>
    <row r="1878" spans="2:6" x14ac:dyDescent="0.25">
      <c r="B1878" s="26">
        <v>43405</v>
      </c>
      <c r="C1878">
        <v>2020</v>
      </c>
      <c r="D1878" s="85">
        <v>202004</v>
      </c>
      <c r="E1878" s="68"/>
      <c r="F1878" s="68"/>
    </row>
    <row r="1879" spans="2:6" x14ac:dyDescent="0.25">
      <c r="B1879" s="26">
        <v>43405</v>
      </c>
      <c r="C1879">
        <v>2020</v>
      </c>
      <c r="D1879" s="85">
        <v>202005</v>
      </c>
      <c r="E1879" s="68"/>
      <c r="F1879" s="68"/>
    </row>
    <row r="1880" spans="2:6" x14ac:dyDescent="0.25">
      <c r="B1880" s="26">
        <v>43405</v>
      </c>
      <c r="C1880">
        <v>2020</v>
      </c>
      <c r="D1880" s="85">
        <v>202006</v>
      </c>
      <c r="E1880" s="68"/>
      <c r="F1880" s="68"/>
    </row>
    <row r="1881" spans="2:6" x14ac:dyDescent="0.25">
      <c r="B1881" s="26">
        <v>43405</v>
      </c>
      <c r="C1881">
        <v>2020</v>
      </c>
      <c r="D1881" s="85">
        <v>202007</v>
      </c>
      <c r="E1881" s="68"/>
      <c r="F1881" s="68"/>
    </row>
    <row r="1882" spans="2:6" x14ac:dyDescent="0.25">
      <c r="B1882" s="26">
        <v>43405</v>
      </c>
      <c r="C1882">
        <v>2020</v>
      </c>
      <c r="D1882" s="85">
        <v>202008</v>
      </c>
      <c r="E1882" s="68"/>
      <c r="F1882" s="68"/>
    </row>
    <row r="1883" spans="2:6" x14ac:dyDescent="0.25">
      <c r="B1883" s="26">
        <v>43405</v>
      </c>
      <c r="C1883">
        <v>2020</v>
      </c>
      <c r="D1883" s="85">
        <v>202009</v>
      </c>
      <c r="E1883" s="68"/>
      <c r="F1883" s="68"/>
    </row>
    <row r="1884" spans="2:6" x14ac:dyDescent="0.25">
      <c r="B1884" s="26">
        <v>43405</v>
      </c>
      <c r="C1884">
        <v>2020</v>
      </c>
      <c r="D1884" s="85">
        <v>202010</v>
      </c>
      <c r="E1884" s="68"/>
      <c r="F1884" s="68"/>
    </row>
    <row r="1885" spans="2:6" x14ac:dyDescent="0.25">
      <c r="B1885" s="26">
        <v>43405</v>
      </c>
      <c r="C1885">
        <v>2020</v>
      </c>
      <c r="D1885" s="85">
        <v>202011</v>
      </c>
      <c r="E1885" s="68"/>
      <c r="F1885" s="68"/>
    </row>
    <row r="1886" spans="2:6" x14ac:dyDescent="0.25">
      <c r="B1886" s="26">
        <v>43405</v>
      </c>
      <c r="C1886">
        <v>2020</v>
      </c>
      <c r="D1886" s="85">
        <v>202012</v>
      </c>
      <c r="E1886" s="68"/>
      <c r="F1886" s="68"/>
    </row>
    <row r="1887" spans="2:6" x14ac:dyDescent="0.25">
      <c r="B1887" s="26">
        <v>43405</v>
      </c>
      <c r="C1887">
        <v>2021</v>
      </c>
      <c r="D1887" s="85">
        <v>202101</v>
      </c>
      <c r="E1887" s="68"/>
      <c r="F1887" s="68"/>
    </row>
    <row r="1888" spans="2:6" x14ac:dyDescent="0.25">
      <c r="B1888" s="26">
        <v>43405</v>
      </c>
      <c r="C1888">
        <v>2021</v>
      </c>
      <c r="D1888" s="85">
        <v>202102</v>
      </c>
      <c r="E1888" s="68"/>
      <c r="F1888" s="68"/>
    </row>
    <row r="1889" spans="2:6" x14ac:dyDescent="0.25">
      <c r="B1889" s="26">
        <v>43405</v>
      </c>
      <c r="C1889">
        <v>2021</v>
      </c>
      <c r="D1889" s="85">
        <v>202103</v>
      </c>
      <c r="E1889" s="68"/>
      <c r="F1889" s="68"/>
    </row>
    <row r="1890" spans="2:6" x14ac:dyDescent="0.25">
      <c r="B1890" s="26">
        <v>43405</v>
      </c>
      <c r="C1890">
        <v>2021</v>
      </c>
      <c r="D1890" s="85">
        <v>202104</v>
      </c>
      <c r="E1890" s="68"/>
      <c r="F1890" s="68"/>
    </row>
    <row r="1891" spans="2:6" x14ac:dyDescent="0.25">
      <c r="B1891" s="26">
        <v>43405</v>
      </c>
      <c r="C1891">
        <v>2021</v>
      </c>
      <c r="D1891" s="85">
        <v>202105</v>
      </c>
      <c r="E1891" s="68"/>
      <c r="F1891" s="68"/>
    </row>
    <row r="1892" spans="2:6" x14ac:dyDescent="0.25">
      <c r="B1892" s="26">
        <v>43405</v>
      </c>
      <c r="C1892">
        <v>2021</v>
      </c>
      <c r="D1892" s="85">
        <v>202106</v>
      </c>
      <c r="E1892" s="68"/>
      <c r="F1892" s="68"/>
    </row>
    <row r="1893" spans="2:6" x14ac:dyDescent="0.25">
      <c r="B1893" s="26">
        <v>43405</v>
      </c>
      <c r="C1893">
        <v>2021</v>
      </c>
      <c r="D1893" s="85">
        <v>202107</v>
      </c>
      <c r="E1893" s="68"/>
      <c r="F1893" s="68"/>
    </row>
    <row r="1894" spans="2:6" x14ac:dyDescent="0.25">
      <c r="B1894" s="26">
        <v>43405</v>
      </c>
      <c r="C1894">
        <v>2021</v>
      </c>
      <c r="D1894" s="85">
        <v>202108</v>
      </c>
      <c r="E1894" s="68"/>
      <c r="F1894" s="68"/>
    </row>
    <row r="1895" spans="2:6" x14ac:dyDescent="0.25">
      <c r="B1895" s="26">
        <v>43405</v>
      </c>
      <c r="C1895">
        <v>2021</v>
      </c>
      <c r="D1895" s="85">
        <v>202109</v>
      </c>
      <c r="E1895" s="68"/>
      <c r="F1895" s="68"/>
    </row>
    <row r="1896" spans="2:6" x14ac:dyDescent="0.25">
      <c r="B1896" s="26">
        <v>43405</v>
      </c>
      <c r="C1896">
        <v>2021</v>
      </c>
      <c r="D1896" s="85">
        <v>202110</v>
      </c>
      <c r="E1896" s="68"/>
      <c r="F1896" s="68"/>
    </row>
    <row r="1897" spans="2:6" x14ac:dyDescent="0.25">
      <c r="B1897" s="26">
        <v>43405</v>
      </c>
      <c r="C1897">
        <v>2021</v>
      </c>
      <c r="D1897" s="85">
        <v>202111</v>
      </c>
      <c r="E1897" s="68"/>
      <c r="F1897" s="68"/>
    </row>
    <row r="1898" spans="2:6" x14ac:dyDescent="0.25">
      <c r="B1898" s="26">
        <v>43405</v>
      </c>
      <c r="C1898">
        <v>2021</v>
      </c>
      <c r="D1898" s="85">
        <v>202112</v>
      </c>
      <c r="E1898" s="68"/>
      <c r="F1898" s="68"/>
    </row>
    <row r="1899" spans="2:6" x14ac:dyDescent="0.25">
      <c r="B1899" s="26">
        <v>43405</v>
      </c>
      <c r="C1899">
        <v>2022</v>
      </c>
      <c r="D1899" s="85">
        <v>202201</v>
      </c>
      <c r="E1899" s="68"/>
      <c r="F1899" s="68"/>
    </row>
    <row r="1900" spans="2:6" x14ac:dyDescent="0.25">
      <c r="B1900" s="26">
        <v>43405</v>
      </c>
      <c r="C1900">
        <v>2022</v>
      </c>
      <c r="D1900" s="85">
        <v>202202</v>
      </c>
      <c r="E1900" s="68"/>
      <c r="F1900" s="68"/>
    </row>
    <row r="1901" spans="2:6" x14ac:dyDescent="0.25">
      <c r="B1901" s="26">
        <v>43405</v>
      </c>
      <c r="C1901">
        <v>2022</v>
      </c>
      <c r="D1901" s="85">
        <v>202203</v>
      </c>
      <c r="E1901" s="68"/>
      <c r="F1901" s="68"/>
    </row>
    <row r="1902" spans="2:6" x14ac:dyDescent="0.25">
      <c r="B1902" s="26">
        <v>43405</v>
      </c>
      <c r="C1902">
        <v>2022</v>
      </c>
      <c r="D1902" s="85">
        <v>202204</v>
      </c>
      <c r="E1902" s="68"/>
      <c r="F1902" s="68"/>
    </row>
    <row r="1903" spans="2:6" x14ac:dyDescent="0.25">
      <c r="B1903" s="26">
        <v>43405</v>
      </c>
      <c r="C1903">
        <v>2022</v>
      </c>
      <c r="D1903" s="85">
        <v>202205</v>
      </c>
      <c r="E1903" s="68"/>
      <c r="F1903" s="68"/>
    </row>
    <row r="1904" spans="2:6" x14ac:dyDescent="0.25">
      <c r="B1904" s="26">
        <v>43405</v>
      </c>
      <c r="C1904">
        <v>2022</v>
      </c>
      <c r="D1904" s="85">
        <v>202206</v>
      </c>
      <c r="E1904" s="68"/>
      <c r="F1904" s="68"/>
    </row>
    <row r="1905" spans="2:6" x14ac:dyDescent="0.25">
      <c r="B1905" s="26">
        <v>43405</v>
      </c>
      <c r="C1905">
        <v>2022</v>
      </c>
      <c r="D1905" s="85">
        <v>202207</v>
      </c>
      <c r="E1905" s="68"/>
      <c r="F1905" s="68"/>
    </row>
    <row r="1906" spans="2:6" x14ac:dyDescent="0.25">
      <c r="B1906" s="26">
        <v>43405</v>
      </c>
      <c r="C1906">
        <v>2022</v>
      </c>
      <c r="D1906" s="85">
        <v>202208</v>
      </c>
      <c r="E1906" s="68"/>
      <c r="F1906" s="68"/>
    </row>
    <row r="1907" spans="2:6" x14ac:dyDescent="0.25">
      <c r="B1907" s="26">
        <v>43405</v>
      </c>
      <c r="C1907">
        <v>2022</v>
      </c>
      <c r="D1907" s="85">
        <v>202209</v>
      </c>
      <c r="E1907" s="68"/>
      <c r="F1907" s="68"/>
    </row>
    <row r="1908" spans="2:6" x14ac:dyDescent="0.25">
      <c r="B1908" s="26">
        <v>43405</v>
      </c>
      <c r="C1908">
        <v>2022</v>
      </c>
      <c r="D1908" s="85">
        <v>202210</v>
      </c>
      <c r="E1908" s="68"/>
      <c r="F1908" s="68"/>
    </row>
    <row r="1909" spans="2:6" x14ac:dyDescent="0.25">
      <c r="B1909" s="26">
        <v>43405</v>
      </c>
      <c r="C1909">
        <v>2022</v>
      </c>
      <c r="D1909" s="85">
        <v>202211</v>
      </c>
      <c r="E1909" s="68"/>
      <c r="F1909" s="68"/>
    </row>
    <row r="1910" spans="2:6" x14ac:dyDescent="0.25">
      <c r="B1910" s="26">
        <v>43405</v>
      </c>
      <c r="C1910">
        <v>2022</v>
      </c>
      <c r="D1910" s="85">
        <v>202212</v>
      </c>
      <c r="E1910" s="68"/>
      <c r="F1910" s="68"/>
    </row>
    <row r="1911" spans="2:6" x14ac:dyDescent="0.25">
      <c r="B1911" s="26">
        <v>43405</v>
      </c>
      <c r="C1911">
        <v>2023</v>
      </c>
      <c r="D1911" s="85">
        <v>202301</v>
      </c>
      <c r="E1911" s="68"/>
      <c r="F1911" s="68"/>
    </row>
    <row r="1912" spans="2:6" x14ac:dyDescent="0.25">
      <c r="B1912" s="26">
        <v>43405</v>
      </c>
      <c r="C1912">
        <v>2023</v>
      </c>
      <c r="D1912" s="85">
        <v>202302</v>
      </c>
      <c r="E1912" s="68"/>
      <c r="F1912" s="68"/>
    </row>
    <row r="1913" spans="2:6" x14ac:dyDescent="0.25">
      <c r="B1913" s="26">
        <v>43405</v>
      </c>
      <c r="C1913">
        <v>2023</v>
      </c>
      <c r="D1913" s="85">
        <v>202303</v>
      </c>
      <c r="E1913" s="68"/>
      <c r="F1913" s="68"/>
    </row>
    <row r="1914" spans="2:6" x14ac:dyDescent="0.25">
      <c r="B1914" s="26">
        <v>43405</v>
      </c>
      <c r="C1914">
        <v>2023</v>
      </c>
      <c r="D1914" s="85">
        <v>202304</v>
      </c>
      <c r="E1914" s="68"/>
      <c r="F1914" s="68"/>
    </row>
    <row r="1915" spans="2:6" x14ac:dyDescent="0.25">
      <c r="B1915" s="26">
        <v>43405</v>
      </c>
      <c r="C1915">
        <v>2023</v>
      </c>
      <c r="D1915" s="85">
        <v>202305</v>
      </c>
      <c r="E1915" s="68"/>
      <c r="F1915" s="68"/>
    </row>
    <row r="1916" spans="2:6" x14ac:dyDescent="0.25">
      <c r="B1916" s="26">
        <v>43405</v>
      </c>
      <c r="C1916">
        <v>2023</v>
      </c>
      <c r="D1916" s="85">
        <v>202306</v>
      </c>
      <c r="E1916" s="68"/>
      <c r="F1916" s="68"/>
    </row>
    <row r="1917" spans="2:6" x14ac:dyDescent="0.25">
      <c r="B1917" s="26">
        <v>43405</v>
      </c>
      <c r="C1917">
        <v>2023</v>
      </c>
      <c r="D1917" s="85">
        <v>202307</v>
      </c>
      <c r="E1917" s="68"/>
      <c r="F1917" s="68"/>
    </row>
    <row r="1918" spans="2:6" x14ac:dyDescent="0.25">
      <c r="B1918" s="26">
        <v>43405</v>
      </c>
      <c r="C1918">
        <v>2023</v>
      </c>
      <c r="D1918" s="85">
        <v>202308</v>
      </c>
      <c r="E1918" s="68"/>
      <c r="F1918" s="68"/>
    </row>
    <row r="1919" spans="2:6" x14ac:dyDescent="0.25">
      <c r="B1919" s="26">
        <v>43405</v>
      </c>
      <c r="C1919">
        <v>2023</v>
      </c>
      <c r="D1919" s="85">
        <v>202309</v>
      </c>
      <c r="E1919" s="68"/>
      <c r="F1919" s="68"/>
    </row>
    <row r="1920" spans="2:6" x14ac:dyDescent="0.25">
      <c r="B1920" s="26">
        <v>43405</v>
      </c>
      <c r="C1920">
        <v>2023</v>
      </c>
      <c r="D1920" s="85">
        <v>202310</v>
      </c>
      <c r="E1920" s="68"/>
      <c r="F1920" s="68"/>
    </row>
    <row r="1921" spans="2:6" x14ac:dyDescent="0.25">
      <c r="B1921" s="26">
        <v>43405</v>
      </c>
      <c r="C1921">
        <v>2023</v>
      </c>
      <c r="D1921" s="85">
        <v>202311</v>
      </c>
      <c r="E1921" s="68"/>
      <c r="F1921" s="68"/>
    </row>
    <row r="1922" spans="2:6" x14ac:dyDescent="0.25">
      <c r="B1922" s="26">
        <v>43405</v>
      </c>
      <c r="C1922">
        <v>2023</v>
      </c>
      <c r="D1922" s="85">
        <v>202312</v>
      </c>
      <c r="E1922" s="68"/>
      <c r="F1922" s="68"/>
    </row>
    <row r="1923" spans="2:6" x14ac:dyDescent="0.25">
      <c r="B1923" s="26">
        <v>43406</v>
      </c>
      <c r="C1923">
        <v>2019</v>
      </c>
      <c r="D1923" s="85">
        <v>201901</v>
      </c>
      <c r="E1923" s="68"/>
      <c r="F1923" s="68"/>
    </row>
    <row r="1924" spans="2:6" x14ac:dyDescent="0.25">
      <c r="B1924" s="26">
        <v>43406</v>
      </c>
      <c r="C1924">
        <v>2019</v>
      </c>
      <c r="D1924" s="85">
        <v>201902</v>
      </c>
      <c r="E1924" s="68"/>
      <c r="F1924" s="68"/>
    </row>
    <row r="1925" spans="2:6" x14ac:dyDescent="0.25">
      <c r="B1925" s="26">
        <v>43406</v>
      </c>
      <c r="C1925">
        <v>2019</v>
      </c>
      <c r="D1925" s="85">
        <v>201903</v>
      </c>
      <c r="E1925" s="68"/>
      <c r="F1925" s="68"/>
    </row>
    <row r="1926" spans="2:6" x14ac:dyDescent="0.25">
      <c r="B1926" s="26">
        <v>43406</v>
      </c>
      <c r="C1926">
        <v>2019</v>
      </c>
      <c r="D1926" s="85">
        <v>201904</v>
      </c>
      <c r="E1926" s="68"/>
      <c r="F1926" s="68"/>
    </row>
    <row r="1927" spans="2:6" x14ac:dyDescent="0.25">
      <c r="B1927" s="26">
        <v>43406</v>
      </c>
      <c r="C1927">
        <v>2019</v>
      </c>
      <c r="D1927" s="85">
        <v>201905</v>
      </c>
      <c r="E1927" s="68"/>
      <c r="F1927" s="68"/>
    </row>
    <row r="1928" spans="2:6" x14ac:dyDescent="0.25">
      <c r="B1928" s="26">
        <v>43406</v>
      </c>
      <c r="C1928">
        <v>2019</v>
      </c>
      <c r="D1928" s="85">
        <v>201906</v>
      </c>
      <c r="E1928" s="68"/>
      <c r="F1928" s="68"/>
    </row>
    <row r="1929" spans="2:6" x14ac:dyDescent="0.25">
      <c r="B1929" s="26">
        <v>43406</v>
      </c>
      <c r="C1929">
        <v>2019</v>
      </c>
      <c r="D1929" s="85">
        <v>201907</v>
      </c>
      <c r="E1929" s="68"/>
      <c r="F1929" s="68"/>
    </row>
    <row r="1930" spans="2:6" x14ac:dyDescent="0.25">
      <c r="B1930" s="26">
        <v>43406</v>
      </c>
      <c r="C1930">
        <v>2019</v>
      </c>
      <c r="D1930" s="85">
        <v>201908</v>
      </c>
      <c r="E1930" s="68"/>
      <c r="F1930" s="68"/>
    </row>
    <row r="1931" spans="2:6" x14ac:dyDescent="0.25">
      <c r="B1931" s="26">
        <v>43406</v>
      </c>
      <c r="C1931">
        <v>2019</v>
      </c>
      <c r="D1931" s="85">
        <v>201909</v>
      </c>
      <c r="E1931" s="68"/>
      <c r="F1931" s="68"/>
    </row>
    <row r="1932" spans="2:6" x14ac:dyDescent="0.25">
      <c r="B1932" s="26">
        <v>43406</v>
      </c>
      <c r="C1932">
        <v>2019</v>
      </c>
      <c r="D1932" s="85">
        <v>201910</v>
      </c>
      <c r="E1932" s="68"/>
      <c r="F1932" s="68"/>
    </row>
    <row r="1933" spans="2:6" x14ac:dyDescent="0.25">
      <c r="B1933" s="26">
        <v>43406</v>
      </c>
      <c r="C1933">
        <v>2019</v>
      </c>
      <c r="D1933" s="85">
        <v>201911</v>
      </c>
      <c r="E1933" s="68"/>
      <c r="F1933" s="68"/>
    </row>
    <row r="1934" spans="2:6" x14ac:dyDescent="0.25">
      <c r="B1934" s="26">
        <v>43406</v>
      </c>
      <c r="C1934">
        <v>2019</v>
      </c>
      <c r="D1934" s="85">
        <v>201912</v>
      </c>
      <c r="E1934" s="68"/>
      <c r="F1934" s="68"/>
    </row>
    <row r="1935" spans="2:6" x14ac:dyDescent="0.25">
      <c r="B1935" s="26">
        <v>43406</v>
      </c>
      <c r="C1935">
        <v>2020</v>
      </c>
      <c r="D1935" s="85">
        <v>202001</v>
      </c>
      <c r="E1935" s="68"/>
      <c r="F1935" s="68"/>
    </row>
    <row r="1936" spans="2:6" x14ac:dyDescent="0.25">
      <c r="B1936" s="26">
        <v>43406</v>
      </c>
      <c r="C1936">
        <v>2020</v>
      </c>
      <c r="D1936" s="85">
        <v>202002</v>
      </c>
      <c r="E1936" s="68"/>
      <c r="F1936" s="68"/>
    </row>
    <row r="1937" spans="2:6" x14ac:dyDescent="0.25">
      <c r="B1937" s="26">
        <v>43406</v>
      </c>
      <c r="C1937">
        <v>2020</v>
      </c>
      <c r="D1937" s="85">
        <v>202003</v>
      </c>
      <c r="E1937" s="68"/>
      <c r="F1937" s="68"/>
    </row>
    <row r="1938" spans="2:6" x14ac:dyDescent="0.25">
      <c r="B1938" s="26">
        <v>43406</v>
      </c>
      <c r="C1938">
        <v>2020</v>
      </c>
      <c r="D1938" s="85">
        <v>202004</v>
      </c>
      <c r="E1938" s="68"/>
      <c r="F1938" s="68"/>
    </row>
    <row r="1939" spans="2:6" x14ac:dyDescent="0.25">
      <c r="B1939" s="26">
        <v>43406</v>
      </c>
      <c r="C1939">
        <v>2020</v>
      </c>
      <c r="D1939" s="85">
        <v>202005</v>
      </c>
      <c r="E1939" s="68"/>
      <c r="F1939" s="68"/>
    </row>
    <row r="1940" spans="2:6" x14ac:dyDescent="0.25">
      <c r="B1940" s="26">
        <v>43406</v>
      </c>
      <c r="C1940">
        <v>2020</v>
      </c>
      <c r="D1940" s="85">
        <v>202006</v>
      </c>
      <c r="E1940" s="68"/>
      <c r="F1940" s="68"/>
    </row>
    <row r="1941" spans="2:6" x14ac:dyDescent="0.25">
      <c r="B1941" s="26">
        <v>43406</v>
      </c>
      <c r="C1941">
        <v>2020</v>
      </c>
      <c r="D1941" s="85">
        <v>202007</v>
      </c>
      <c r="E1941" s="68"/>
      <c r="F1941" s="68"/>
    </row>
    <row r="1942" spans="2:6" x14ac:dyDescent="0.25">
      <c r="B1942" s="26">
        <v>43406</v>
      </c>
      <c r="C1942">
        <v>2020</v>
      </c>
      <c r="D1942" s="85">
        <v>202008</v>
      </c>
      <c r="E1942" s="68"/>
      <c r="F1942" s="68"/>
    </row>
    <row r="1943" spans="2:6" x14ac:dyDescent="0.25">
      <c r="B1943" s="26">
        <v>43406</v>
      </c>
      <c r="C1943">
        <v>2020</v>
      </c>
      <c r="D1943" s="85">
        <v>202009</v>
      </c>
      <c r="E1943" s="68"/>
      <c r="F1943" s="68"/>
    </row>
    <row r="1944" spans="2:6" x14ac:dyDescent="0.25">
      <c r="B1944" s="26">
        <v>43406</v>
      </c>
      <c r="C1944">
        <v>2020</v>
      </c>
      <c r="D1944" s="85">
        <v>202010</v>
      </c>
      <c r="E1944" s="68"/>
      <c r="F1944" s="68"/>
    </row>
    <row r="1945" spans="2:6" x14ac:dyDescent="0.25">
      <c r="B1945" s="26">
        <v>43406</v>
      </c>
      <c r="C1945">
        <v>2020</v>
      </c>
      <c r="D1945" s="85">
        <v>202011</v>
      </c>
      <c r="E1945" s="68"/>
      <c r="F1945" s="68"/>
    </row>
    <row r="1946" spans="2:6" x14ac:dyDescent="0.25">
      <c r="B1946" s="26">
        <v>43406</v>
      </c>
      <c r="C1946">
        <v>2020</v>
      </c>
      <c r="D1946" s="85">
        <v>202012</v>
      </c>
      <c r="E1946" s="68"/>
      <c r="F1946" s="68"/>
    </row>
    <row r="1947" spans="2:6" x14ac:dyDescent="0.25">
      <c r="B1947" s="26">
        <v>43406</v>
      </c>
      <c r="C1947">
        <v>2021</v>
      </c>
      <c r="D1947" s="85">
        <v>202101</v>
      </c>
      <c r="E1947" s="68"/>
      <c r="F1947" s="68"/>
    </row>
    <row r="1948" spans="2:6" x14ac:dyDescent="0.25">
      <c r="B1948" s="26">
        <v>43406</v>
      </c>
      <c r="C1948">
        <v>2021</v>
      </c>
      <c r="D1948" s="85">
        <v>202102</v>
      </c>
      <c r="E1948" s="68"/>
      <c r="F1948" s="68"/>
    </row>
    <row r="1949" spans="2:6" x14ac:dyDescent="0.25">
      <c r="B1949" s="26">
        <v>43406</v>
      </c>
      <c r="C1949">
        <v>2021</v>
      </c>
      <c r="D1949" s="85">
        <v>202103</v>
      </c>
      <c r="E1949" s="68"/>
      <c r="F1949" s="68"/>
    </row>
    <row r="1950" spans="2:6" x14ac:dyDescent="0.25">
      <c r="B1950" s="26">
        <v>43406</v>
      </c>
      <c r="C1950">
        <v>2021</v>
      </c>
      <c r="D1950" s="85">
        <v>202104</v>
      </c>
      <c r="E1950" s="68"/>
      <c r="F1950" s="68"/>
    </row>
    <row r="1951" spans="2:6" x14ac:dyDescent="0.25">
      <c r="B1951" s="26">
        <v>43406</v>
      </c>
      <c r="C1951">
        <v>2021</v>
      </c>
      <c r="D1951" s="85">
        <v>202105</v>
      </c>
      <c r="E1951" s="68"/>
      <c r="F1951" s="68"/>
    </row>
    <row r="1952" spans="2:6" x14ac:dyDescent="0.25">
      <c r="B1952" s="26">
        <v>43406</v>
      </c>
      <c r="C1952">
        <v>2021</v>
      </c>
      <c r="D1952" s="85">
        <v>202106</v>
      </c>
      <c r="E1952" s="68"/>
      <c r="F1952" s="68"/>
    </row>
    <row r="1953" spans="2:6" x14ac:dyDescent="0.25">
      <c r="B1953" s="26">
        <v>43406</v>
      </c>
      <c r="C1953">
        <v>2021</v>
      </c>
      <c r="D1953" s="85">
        <v>202107</v>
      </c>
      <c r="E1953" s="68"/>
      <c r="F1953" s="68"/>
    </row>
    <row r="1954" spans="2:6" x14ac:dyDescent="0.25">
      <c r="B1954" s="26">
        <v>43406</v>
      </c>
      <c r="C1954">
        <v>2021</v>
      </c>
      <c r="D1954" s="85">
        <v>202108</v>
      </c>
      <c r="E1954" s="68"/>
      <c r="F1954" s="68"/>
    </row>
    <row r="1955" spans="2:6" x14ac:dyDescent="0.25">
      <c r="B1955" s="26">
        <v>43406</v>
      </c>
      <c r="C1955">
        <v>2021</v>
      </c>
      <c r="D1955" s="85">
        <v>202109</v>
      </c>
      <c r="E1955" s="68"/>
      <c r="F1955" s="68"/>
    </row>
    <row r="1956" spans="2:6" x14ac:dyDescent="0.25">
      <c r="B1956" s="26">
        <v>43406</v>
      </c>
      <c r="C1956">
        <v>2021</v>
      </c>
      <c r="D1956" s="85">
        <v>202110</v>
      </c>
      <c r="E1956" s="68"/>
      <c r="F1956" s="68"/>
    </row>
    <row r="1957" spans="2:6" x14ac:dyDescent="0.25">
      <c r="B1957" s="26">
        <v>43406</v>
      </c>
      <c r="C1957">
        <v>2021</v>
      </c>
      <c r="D1957" s="85">
        <v>202111</v>
      </c>
      <c r="E1957" s="68"/>
      <c r="F1957" s="68"/>
    </row>
    <row r="1958" spans="2:6" x14ac:dyDescent="0.25">
      <c r="B1958" s="26">
        <v>43406</v>
      </c>
      <c r="C1958">
        <v>2021</v>
      </c>
      <c r="D1958" s="85">
        <v>202112</v>
      </c>
      <c r="E1958" s="68"/>
      <c r="F1958" s="68"/>
    </row>
    <row r="1959" spans="2:6" x14ac:dyDescent="0.25">
      <c r="B1959" s="26">
        <v>43406</v>
      </c>
      <c r="C1959">
        <v>2022</v>
      </c>
      <c r="D1959" s="85">
        <v>202201</v>
      </c>
      <c r="E1959" s="68"/>
      <c r="F1959" s="68"/>
    </row>
    <row r="1960" spans="2:6" x14ac:dyDescent="0.25">
      <c r="B1960" s="26">
        <v>43406</v>
      </c>
      <c r="C1960">
        <v>2022</v>
      </c>
      <c r="D1960" s="85">
        <v>202202</v>
      </c>
      <c r="E1960" s="68"/>
      <c r="F1960" s="68"/>
    </row>
    <row r="1961" spans="2:6" x14ac:dyDescent="0.25">
      <c r="B1961" s="26">
        <v>43406</v>
      </c>
      <c r="C1961">
        <v>2022</v>
      </c>
      <c r="D1961" s="85">
        <v>202203</v>
      </c>
      <c r="E1961" s="68"/>
      <c r="F1961" s="68"/>
    </row>
    <row r="1962" spans="2:6" x14ac:dyDescent="0.25">
      <c r="B1962" s="26">
        <v>43406</v>
      </c>
      <c r="C1962">
        <v>2022</v>
      </c>
      <c r="D1962" s="85">
        <v>202204</v>
      </c>
      <c r="E1962" s="68"/>
      <c r="F1962" s="68"/>
    </row>
    <row r="1963" spans="2:6" x14ac:dyDescent="0.25">
      <c r="B1963" s="26">
        <v>43406</v>
      </c>
      <c r="C1963">
        <v>2022</v>
      </c>
      <c r="D1963" s="85">
        <v>202205</v>
      </c>
      <c r="E1963" s="68"/>
      <c r="F1963" s="68"/>
    </row>
    <row r="1964" spans="2:6" x14ac:dyDescent="0.25">
      <c r="B1964" s="26">
        <v>43406</v>
      </c>
      <c r="C1964">
        <v>2022</v>
      </c>
      <c r="D1964" s="85">
        <v>202206</v>
      </c>
      <c r="E1964" s="68"/>
      <c r="F1964" s="68"/>
    </row>
    <row r="1965" spans="2:6" x14ac:dyDescent="0.25">
      <c r="B1965" s="26">
        <v>43406</v>
      </c>
      <c r="C1965">
        <v>2022</v>
      </c>
      <c r="D1965" s="85">
        <v>202207</v>
      </c>
      <c r="E1965" s="68"/>
      <c r="F1965" s="68"/>
    </row>
    <row r="1966" spans="2:6" x14ac:dyDescent="0.25">
      <c r="B1966" s="26">
        <v>43406</v>
      </c>
      <c r="C1966">
        <v>2022</v>
      </c>
      <c r="D1966" s="85">
        <v>202208</v>
      </c>
      <c r="E1966" s="68"/>
      <c r="F1966" s="68"/>
    </row>
    <row r="1967" spans="2:6" x14ac:dyDescent="0.25">
      <c r="B1967" s="26">
        <v>43406</v>
      </c>
      <c r="C1967">
        <v>2022</v>
      </c>
      <c r="D1967" s="85">
        <v>202209</v>
      </c>
      <c r="E1967" s="68"/>
      <c r="F1967" s="68"/>
    </row>
    <row r="1968" spans="2:6" x14ac:dyDescent="0.25">
      <c r="B1968" s="26">
        <v>43406</v>
      </c>
      <c r="C1968">
        <v>2022</v>
      </c>
      <c r="D1968" s="85">
        <v>202210</v>
      </c>
      <c r="E1968" s="68"/>
      <c r="F1968" s="68"/>
    </row>
    <row r="1969" spans="2:6" x14ac:dyDescent="0.25">
      <c r="B1969" s="26">
        <v>43406</v>
      </c>
      <c r="C1969">
        <v>2022</v>
      </c>
      <c r="D1969" s="85">
        <v>202211</v>
      </c>
      <c r="E1969" s="68"/>
      <c r="F1969" s="68"/>
    </row>
    <row r="1970" spans="2:6" x14ac:dyDescent="0.25">
      <c r="B1970" s="26">
        <v>43406</v>
      </c>
      <c r="C1970">
        <v>2022</v>
      </c>
      <c r="D1970" s="85">
        <v>202212</v>
      </c>
      <c r="E1970" s="68"/>
      <c r="F1970" s="68"/>
    </row>
    <row r="1971" spans="2:6" x14ac:dyDescent="0.25">
      <c r="B1971" s="26">
        <v>43406</v>
      </c>
      <c r="C1971">
        <v>2023</v>
      </c>
      <c r="D1971" s="85">
        <v>202301</v>
      </c>
      <c r="E1971" s="68"/>
      <c r="F1971" s="68"/>
    </row>
    <row r="1972" spans="2:6" x14ac:dyDescent="0.25">
      <c r="B1972" s="26">
        <v>43406</v>
      </c>
      <c r="C1972">
        <v>2023</v>
      </c>
      <c r="D1972" s="85">
        <v>202302</v>
      </c>
      <c r="E1972" s="68"/>
      <c r="F1972" s="68"/>
    </row>
    <row r="1973" spans="2:6" x14ac:dyDescent="0.25">
      <c r="B1973" s="26">
        <v>43406</v>
      </c>
      <c r="C1973">
        <v>2023</v>
      </c>
      <c r="D1973" s="85">
        <v>202303</v>
      </c>
      <c r="E1973" s="68"/>
      <c r="F1973" s="68"/>
    </row>
    <row r="1974" spans="2:6" x14ac:dyDescent="0.25">
      <c r="B1974" s="26">
        <v>43406</v>
      </c>
      <c r="C1974">
        <v>2023</v>
      </c>
      <c r="D1974" s="85">
        <v>202304</v>
      </c>
      <c r="E1974" s="68"/>
      <c r="F1974" s="68"/>
    </row>
    <row r="1975" spans="2:6" x14ac:dyDescent="0.25">
      <c r="B1975" s="26">
        <v>43406</v>
      </c>
      <c r="C1975">
        <v>2023</v>
      </c>
      <c r="D1975" s="85">
        <v>202305</v>
      </c>
      <c r="E1975" s="68"/>
      <c r="F1975" s="68"/>
    </row>
    <row r="1976" spans="2:6" x14ac:dyDescent="0.25">
      <c r="B1976" s="26">
        <v>43406</v>
      </c>
      <c r="C1976">
        <v>2023</v>
      </c>
      <c r="D1976" s="85">
        <v>202306</v>
      </c>
      <c r="E1976" s="68"/>
      <c r="F1976" s="68"/>
    </row>
    <row r="1977" spans="2:6" x14ac:dyDescent="0.25">
      <c r="B1977" s="26">
        <v>43406</v>
      </c>
      <c r="C1977">
        <v>2023</v>
      </c>
      <c r="D1977" s="85">
        <v>202307</v>
      </c>
      <c r="E1977" s="68"/>
      <c r="F1977" s="68"/>
    </row>
    <row r="1978" spans="2:6" x14ac:dyDescent="0.25">
      <c r="B1978" s="26">
        <v>43406</v>
      </c>
      <c r="C1978">
        <v>2023</v>
      </c>
      <c r="D1978" s="85">
        <v>202308</v>
      </c>
      <c r="E1978" s="68"/>
      <c r="F1978" s="68"/>
    </row>
    <row r="1979" spans="2:6" x14ac:dyDescent="0.25">
      <c r="B1979" s="26">
        <v>43406</v>
      </c>
      <c r="C1979">
        <v>2023</v>
      </c>
      <c r="D1979" s="85">
        <v>202309</v>
      </c>
      <c r="E1979" s="68"/>
      <c r="F1979" s="68"/>
    </row>
    <row r="1980" spans="2:6" x14ac:dyDescent="0.25">
      <c r="B1980" s="26">
        <v>43406</v>
      </c>
      <c r="C1980">
        <v>2023</v>
      </c>
      <c r="D1980" s="85">
        <v>202310</v>
      </c>
      <c r="E1980" s="68"/>
      <c r="F1980" s="68"/>
    </row>
    <row r="1981" spans="2:6" x14ac:dyDescent="0.25">
      <c r="B1981" s="26">
        <v>43406</v>
      </c>
      <c r="C1981">
        <v>2023</v>
      </c>
      <c r="D1981" s="85">
        <v>202311</v>
      </c>
      <c r="E1981" s="68"/>
      <c r="F1981" s="68"/>
    </row>
    <row r="1982" spans="2:6" x14ac:dyDescent="0.25">
      <c r="B1982" s="26">
        <v>43406</v>
      </c>
      <c r="C1982">
        <v>2023</v>
      </c>
      <c r="D1982" s="85">
        <v>202312</v>
      </c>
      <c r="E1982" s="68"/>
      <c r="F1982" s="68"/>
    </row>
    <row r="1983" spans="2:6" x14ac:dyDescent="0.25">
      <c r="B1983" s="26">
        <v>43409</v>
      </c>
      <c r="C1983">
        <v>2019</v>
      </c>
      <c r="D1983" s="85">
        <v>201901</v>
      </c>
      <c r="E1983" s="68"/>
      <c r="F1983" s="68"/>
    </row>
    <row r="1984" spans="2:6" x14ac:dyDescent="0.25">
      <c r="B1984" s="26">
        <v>43409</v>
      </c>
      <c r="C1984">
        <v>2019</v>
      </c>
      <c r="D1984" s="85">
        <v>201902</v>
      </c>
      <c r="E1984" s="68"/>
      <c r="F1984" s="68"/>
    </row>
    <row r="1985" spans="2:6" x14ac:dyDescent="0.25">
      <c r="B1985" s="26">
        <v>43409</v>
      </c>
      <c r="C1985">
        <v>2019</v>
      </c>
      <c r="D1985" s="85">
        <v>201903</v>
      </c>
      <c r="E1985" s="68"/>
      <c r="F1985" s="68"/>
    </row>
    <row r="1986" spans="2:6" x14ac:dyDescent="0.25">
      <c r="B1986" s="26">
        <v>43409</v>
      </c>
      <c r="C1986">
        <v>2019</v>
      </c>
      <c r="D1986" s="85">
        <v>201904</v>
      </c>
      <c r="E1986" s="68"/>
      <c r="F1986" s="68"/>
    </row>
    <row r="1987" spans="2:6" x14ac:dyDescent="0.25">
      <c r="B1987" s="26">
        <v>43409</v>
      </c>
      <c r="C1987">
        <v>2019</v>
      </c>
      <c r="D1987" s="85">
        <v>201905</v>
      </c>
      <c r="E1987" s="68"/>
      <c r="F1987" s="68"/>
    </row>
    <row r="1988" spans="2:6" x14ac:dyDescent="0.25">
      <c r="B1988" s="26">
        <v>43409</v>
      </c>
      <c r="C1988">
        <v>2019</v>
      </c>
      <c r="D1988" s="85">
        <v>201906</v>
      </c>
      <c r="E1988" s="68"/>
      <c r="F1988" s="68"/>
    </row>
    <row r="1989" spans="2:6" x14ac:dyDescent="0.25">
      <c r="B1989" s="26">
        <v>43409</v>
      </c>
      <c r="C1989">
        <v>2019</v>
      </c>
      <c r="D1989" s="85">
        <v>201907</v>
      </c>
      <c r="E1989" s="68"/>
      <c r="F1989" s="68"/>
    </row>
    <row r="1990" spans="2:6" x14ac:dyDescent="0.25">
      <c r="B1990" s="26">
        <v>43409</v>
      </c>
      <c r="C1990">
        <v>2019</v>
      </c>
      <c r="D1990" s="85">
        <v>201908</v>
      </c>
      <c r="E1990" s="68"/>
      <c r="F1990" s="68"/>
    </row>
    <row r="1991" spans="2:6" x14ac:dyDescent="0.25">
      <c r="B1991" s="26">
        <v>43409</v>
      </c>
      <c r="C1991">
        <v>2019</v>
      </c>
      <c r="D1991" s="85">
        <v>201909</v>
      </c>
      <c r="E1991" s="68"/>
      <c r="F1991" s="68"/>
    </row>
    <row r="1992" spans="2:6" x14ac:dyDescent="0.25">
      <c r="B1992" s="26">
        <v>43409</v>
      </c>
      <c r="C1992">
        <v>2019</v>
      </c>
      <c r="D1992" s="85">
        <v>201910</v>
      </c>
      <c r="E1992" s="68"/>
      <c r="F1992" s="68"/>
    </row>
    <row r="1993" spans="2:6" x14ac:dyDescent="0.25">
      <c r="B1993" s="26">
        <v>43409</v>
      </c>
      <c r="C1993">
        <v>2019</v>
      </c>
      <c r="D1993" s="85">
        <v>201911</v>
      </c>
      <c r="E1993" s="68"/>
      <c r="F1993" s="68"/>
    </row>
    <row r="1994" spans="2:6" x14ac:dyDescent="0.25">
      <c r="B1994" s="26">
        <v>43409</v>
      </c>
      <c r="C1994">
        <v>2019</v>
      </c>
      <c r="D1994" s="85">
        <v>201912</v>
      </c>
      <c r="E1994" s="68"/>
      <c r="F1994" s="68"/>
    </row>
    <row r="1995" spans="2:6" x14ac:dyDescent="0.25">
      <c r="B1995" s="26">
        <v>43409</v>
      </c>
      <c r="C1995">
        <v>2020</v>
      </c>
      <c r="D1995" s="85">
        <v>202001</v>
      </c>
      <c r="E1995" s="68"/>
      <c r="F1995" s="68"/>
    </row>
    <row r="1996" spans="2:6" x14ac:dyDescent="0.25">
      <c r="B1996" s="26">
        <v>43409</v>
      </c>
      <c r="C1996">
        <v>2020</v>
      </c>
      <c r="D1996" s="85">
        <v>202002</v>
      </c>
      <c r="E1996" s="68"/>
      <c r="F1996" s="68"/>
    </row>
    <row r="1997" spans="2:6" x14ac:dyDescent="0.25">
      <c r="B1997" s="26">
        <v>43409</v>
      </c>
      <c r="C1997">
        <v>2020</v>
      </c>
      <c r="D1997" s="85">
        <v>202003</v>
      </c>
      <c r="E1997" s="68"/>
      <c r="F1997" s="68"/>
    </row>
    <row r="1998" spans="2:6" x14ac:dyDescent="0.25">
      <c r="B1998" s="26">
        <v>43409</v>
      </c>
      <c r="C1998">
        <v>2020</v>
      </c>
      <c r="D1998" s="85">
        <v>202004</v>
      </c>
      <c r="E1998" s="68"/>
      <c r="F1998" s="68"/>
    </row>
    <row r="1999" spans="2:6" x14ac:dyDescent="0.25">
      <c r="B1999" s="26">
        <v>43409</v>
      </c>
      <c r="C1999">
        <v>2020</v>
      </c>
      <c r="D1999" s="85">
        <v>202005</v>
      </c>
      <c r="E1999" s="68"/>
      <c r="F1999" s="68"/>
    </row>
    <row r="2000" spans="2:6" x14ac:dyDescent="0.25">
      <c r="B2000" s="26">
        <v>43409</v>
      </c>
      <c r="C2000">
        <v>2020</v>
      </c>
      <c r="D2000" s="85">
        <v>202006</v>
      </c>
      <c r="E2000" s="68"/>
      <c r="F2000" s="68"/>
    </row>
    <row r="2001" spans="2:6" x14ac:dyDescent="0.25">
      <c r="B2001" s="26">
        <v>43409</v>
      </c>
      <c r="C2001">
        <v>2020</v>
      </c>
      <c r="D2001" s="85">
        <v>202007</v>
      </c>
      <c r="E2001" s="68"/>
      <c r="F2001" s="68"/>
    </row>
    <row r="2002" spans="2:6" x14ac:dyDescent="0.25">
      <c r="B2002" s="26">
        <v>43409</v>
      </c>
      <c r="C2002">
        <v>2020</v>
      </c>
      <c r="D2002" s="85">
        <v>202008</v>
      </c>
      <c r="E2002" s="68"/>
      <c r="F2002" s="68"/>
    </row>
    <row r="2003" spans="2:6" x14ac:dyDescent="0.25">
      <c r="B2003" s="26">
        <v>43409</v>
      </c>
      <c r="C2003">
        <v>2020</v>
      </c>
      <c r="D2003" s="85">
        <v>202009</v>
      </c>
      <c r="E2003" s="68"/>
      <c r="F2003" s="68"/>
    </row>
    <row r="2004" spans="2:6" x14ac:dyDescent="0.25">
      <c r="B2004" s="26">
        <v>43409</v>
      </c>
      <c r="C2004">
        <v>2020</v>
      </c>
      <c r="D2004" s="85">
        <v>202010</v>
      </c>
      <c r="E2004" s="68"/>
      <c r="F2004" s="68"/>
    </row>
    <row r="2005" spans="2:6" x14ac:dyDescent="0.25">
      <c r="B2005" s="26">
        <v>43409</v>
      </c>
      <c r="C2005">
        <v>2020</v>
      </c>
      <c r="D2005" s="85">
        <v>202011</v>
      </c>
      <c r="E2005" s="68"/>
      <c r="F2005" s="68"/>
    </row>
    <row r="2006" spans="2:6" x14ac:dyDescent="0.25">
      <c r="B2006" s="26">
        <v>43409</v>
      </c>
      <c r="C2006">
        <v>2020</v>
      </c>
      <c r="D2006" s="85">
        <v>202012</v>
      </c>
      <c r="E2006" s="68"/>
      <c r="F2006" s="68"/>
    </row>
    <row r="2007" spans="2:6" x14ac:dyDescent="0.25">
      <c r="B2007" s="26">
        <v>43409</v>
      </c>
      <c r="C2007">
        <v>2021</v>
      </c>
      <c r="D2007" s="85">
        <v>202101</v>
      </c>
      <c r="E2007" s="68"/>
      <c r="F2007" s="68"/>
    </row>
    <row r="2008" spans="2:6" x14ac:dyDescent="0.25">
      <c r="B2008" s="26">
        <v>43409</v>
      </c>
      <c r="C2008">
        <v>2021</v>
      </c>
      <c r="D2008" s="85">
        <v>202102</v>
      </c>
      <c r="E2008" s="68"/>
      <c r="F2008" s="68"/>
    </row>
    <row r="2009" spans="2:6" x14ac:dyDescent="0.25">
      <c r="B2009" s="26">
        <v>43409</v>
      </c>
      <c r="C2009">
        <v>2021</v>
      </c>
      <c r="D2009" s="85">
        <v>202103</v>
      </c>
      <c r="E2009" s="68"/>
      <c r="F2009" s="68"/>
    </row>
    <row r="2010" spans="2:6" x14ac:dyDescent="0.25">
      <c r="B2010" s="26">
        <v>43409</v>
      </c>
      <c r="C2010">
        <v>2021</v>
      </c>
      <c r="D2010" s="85">
        <v>202104</v>
      </c>
      <c r="E2010" s="68"/>
      <c r="F2010" s="68"/>
    </row>
    <row r="2011" spans="2:6" x14ac:dyDescent="0.25">
      <c r="B2011" s="26">
        <v>43409</v>
      </c>
      <c r="C2011">
        <v>2021</v>
      </c>
      <c r="D2011" s="85">
        <v>202105</v>
      </c>
      <c r="E2011" s="68"/>
      <c r="F2011" s="68"/>
    </row>
    <row r="2012" spans="2:6" x14ac:dyDescent="0.25">
      <c r="B2012" s="26">
        <v>43409</v>
      </c>
      <c r="C2012">
        <v>2021</v>
      </c>
      <c r="D2012" s="85">
        <v>202106</v>
      </c>
      <c r="E2012" s="68"/>
      <c r="F2012" s="68"/>
    </row>
    <row r="2013" spans="2:6" x14ac:dyDescent="0.25">
      <c r="B2013" s="26">
        <v>43409</v>
      </c>
      <c r="C2013">
        <v>2021</v>
      </c>
      <c r="D2013" s="85">
        <v>202107</v>
      </c>
      <c r="E2013" s="68"/>
      <c r="F2013" s="68"/>
    </row>
    <row r="2014" spans="2:6" x14ac:dyDescent="0.25">
      <c r="B2014" s="26">
        <v>43409</v>
      </c>
      <c r="C2014">
        <v>2021</v>
      </c>
      <c r="D2014" s="85">
        <v>202108</v>
      </c>
      <c r="E2014" s="68"/>
      <c r="F2014" s="68"/>
    </row>
    <row r="2015" spans="2:6" x14ac:dyDescent="0.25">
      <c r="B2015" s="26">
        <v>43409</v>
      </c>
      <c r="C2015">
        <v>2021</v>
      </c>
      <c r="D2015" s="85">
        <v>202109</v>
      </c>
      <c r="E2015" s="68"/>
      <c r="F2015" s="68"/>
    </row>
    <row r="2016" spans="2:6" x14ac:dyDescent="0.25">
      <c r="B2016" s="26">
        <v>43409</v>
      </c>
      <c r="C2016">
        <v>2021</v>
      </c>
      <c r="D2016" s="85">
        <v>202110</v>
      </c>
      <c r="E2016" s="68"/>
      <c r="F2016" s="68"/>
    </row>
    <row r="2017" spans="2:6" x14ac:dyDescent="0.25">
      <c r="B2017" s="26">
        <v>43409</v>
      </c>
      <c r="C2017">
        <v>2021</v>
      </c>
      <c r="D2017" s="85">
        <v>202111</v>
      </c>
      <c r="E2017" s="68"/>
      <c r="F2017" s="68"/>
    </row>
    <row r="2018" spans="2:6" x14ac:dyDescent="0.25">
      <c r="B2018" s="26">
        <v>43409</v>
      </c>
      <c r="C2018">
        <v>2021</v>
      </c>
      <c r="D2018" s="85">
        <v>202112</v>
      </c>
      <c r="E2018" s="68"/>
      <c r="F2018" s="68"/>
    </row>
    <row r="2019" spans="2:6" x14ac:dyDescent="0.25">
      <c r="B2019" s="26">
        <v>43409</v>
      </c>
      <c r="C2019">
        <v>2022</v>
      </c>
      <c r="D2019" s="85">
        <v>202201</v>
      </c>
      <c r="E2019" s="68"/>
      <c r="F2019" s="68"/>
    </row>
    <row r="2020" spans="2:6" x14ac:dyDescent="0.25">
      <c r="B2020" s="26">
        <v>43409</v>
      </c>
      <c r="C2020">
        <v>2022</v>
      </c>
      <c r="D2020" s="85">
        <v>202202</v>
      </c>
      <c r="E2020" s="68"/>
      <c r="F2020" s="68"/>
    </row>
    <row r="2021" spans="2:6" x14ac:dyDescent="0.25">
      <c r="B2021" s="26">
        <v>43409</v>
      </c>
      <c r="C2021">
        <v>2022</v>
      </c>
      <c r="D2021" s="85">
        <v>202203</v>
      </c>
      <c r="E2021" s="68"/>
      <c r="F2021" s="68"/>
    </row>
    <row r="2022" spans="2:6" x14ac:dyDescent="0.25">
      <c r="B2022" s="26">
        <v>43409</v>
      </c>
      <c r="C2022">
        <v>2022</v>
      </c>
      <c r="D2022" s="85">
        <v>202204</v>
      </c>
      <c r="E2022" s="68"/>
      <c r="F2022" s="68"/>
    </row>
    <row r="2023" spans="2:6" x14ac:dyDescent="0.25">
      <c r="B2023" s="26">
        <v>43409</v>
      </c>
      <c r="C2023">
        <v>2022</v>
      </c>
      <c r="D2023" s="85">
        <v>202205</v>
      </c>
      <c r="E2023" s="68"/>
      <c r="F2023" s="68"/>
    </row>
    <row r="2024" spans="2:6" x14ac:dyDescent="0.25">
      <c r="B2024" s="26">
        <v>43409</v>
      </c>
      <c r="C2024">
        <v>2022</v>
      </c>
      <c r="D2024" s="85">
        <v>202206</v>
      </c>
      <c r="E2024" s="68"/>
      <c r="F2024" s="68"/>
    </row>
    <row r="2025" spans="2:6" x14ac:dyDescent="0.25">
      <c r="B2025" s="26">
        <v>43409</v>
      </c>
      <c r="C2025">
        <v>2022</v>
      </c>
      <c r="D2025" s="85">
        <v>202207</v>
      </c>
      <c r="E2025" s="68"/>
      <c r="F2025" s="68"/>
    </row>
    <row r="2026" spans="2:6" x14ac:dyDescent="0.25">
      <c r="B2026" s="26">
        <v>43409</v>
      </c>
      <c r="C2026">
        <v>2022</v>
      </c>
      <c r="D2026" s="85">
        <v>202208</v>
      </c>
      <c r="E2026" s="68"/>
      <c r="F2026" s="68"/>
    </row>
    <row r="2027" spans="2:6" x14ac:dyDescent="0.25">
      <c r="B2027" s="26">
        <v>43409</v>
      </c>
      <c r="C2027">
        <v>2022</v>
      </c>
      <c r="D2027" s="85">
        <v>202209</v>
      </c>
      <c r="E2027" s="68"/>
      <c r="F2027" s="68"/>
    </row>
    <row r="2028" spans="2:6" x14ac:dyDescent="0.25">
      <c r="B2028" s="26">
        <v>43409</v>
      </c>
      <c r="C2028">
        <v>2022</v>
      </c>
      <c r="D2028" s="85">
        <v>202210</v>
      </c>
      <c r="E2028" s="68"/>
      <c r="F2028" s="68"/>
    </row>
    <row r="2029" spans="2:6" x14ac:dyDescent="0.25">
      <c r="B2029" s="26">
        <v>43409</v>
      </c>
      <c r="C2029">
        <v>2022</v>
      </c>
      <c r="D2029" s="85">
        <v>202211</v>
      </c>
      <c r="E2029" s="68"/>
      <c r="F2029" s="68"/>
    </row>
    <row r="2030" spans="2:6" x14ac:dyDescent="0.25">
      <c r="B2030" s="26">
        <v>43409</v>
      </c>
      <c r="C2030">
        <v>2022</v>
      </c>
      <c r="D2030" s="85">
        <v>202212</v>
      </c>
      <c r="E2030" s="68"/>
      <c r="F2030" s="68"/>
    </row>
    <row r="2031" spans="2:6" x14ac:dyDescent="0.25">
      <c r="B2031" s="26">
        <v>43409</v>
      </c>
      <c r="C2031">
        <v>2023</v>
      </c>
      <c r="D2031" s="85">
        <v>202301</v>
      </c>
      <c r="E2031" s="68"/>
      <c r="F2031" s="68"/>
    </row>
    <row r="2032" spans="2:6" x14ac:dyDescent="0.25">
      <c r="B2032" s="26">
        <v>43409</v>
      </c>
      <c r="C2032">
        <v>2023</v>
      </c>
      <c r="D2032" s="85">
        <v>202302</v>
      </c>
      <c r="E2032" s="68"/>
      <c r="F2032" s="68"/>
    </row>
    <row r="2033" spans="2:6" x14ac:dyDescent="0.25">
      <c r="B2033" s="26">
        <v>43409</v>
      </c>
      <c r="C2033">
        <v>2023</v>
      </c>
      <c r="D2033" s="85">
        <v>202303</v>
      </c>
      <c r="E2033" s="68"/>
      <c r="F2033" s="68"/>
    </row>
    <row r="2034" spans="2:6" x14ac:dyDescent="0.25">
      <c r="B2034" s="26">
        <v>43409</v>
      </c>
      <c r="C2034">
        <v>2023</v>
      </c>
      <c r="D2034" s="85">
        <v>202304</v>
      </c>
      <c r="E2034" s="68"/>
      <c r="F2034" s="68"/>
    </row>
    <row r="2035" spans="2:6" x14ac:dyDescent="0.25">
      <c r="B2035" s="26">
        <v>43409</v>
      </c>
      <c r="C2035">
        <v>2023</v>
      </c>
      <c r="D2035" s="85">
        <v>202305</v>
      </c>
      <c r="E2035" s="68"/>
      <c r="F2035" s="68"/>
    </row>
    <row r="2036" spans="2:6" x14ac:dyDescent="0.25">
      <c r="B2036" s="26">
        <v>43409</v>
      </c>
      <c r="C2036">
        <v>2023</v>
      </c>
      <c r="D2036" s="85">
        <v>202306</v>
      </c>
      <c r="E2036" s="68"/>
      <c r="F2036" s="68"/>
    </row>
    <row r="2037" spans="2:6" x14ac:dyDescent="0.25">
      <c r="B2037" s="26">
        <v>43409</v>
      </c>
      <c r="C2037">
        <v>2023</v>
      </c>
      <c r="D2037" s="85">
        <v>202307</v>
      </c>
      <c r="E2037" s="68"/>
      <c r="F2037" s="68"/>
    </row>
    <row r="2038" spans="2:6" x14ac:dyDescent="0.25">
      <c r="B2038" s="26">
        <v>43409</v>
      </c>
      <c r="C2038">
        <v>2023</v>
      </c>
      <c r="D2038" s="85">
        <v>202308</v>
      </c>
      <c r="E2038" s="68"/>
      <c r="F2038" s="68"/>
    </row>
    <row r="2039" spans="2:6" x14ac:dyDescent="0.25">
      <c r="B2039" s="26">
        <v>43409</v>
      </c>
      <c r="C2039">
        <v>2023</v>
      </c>
      <c r="D2039" s="85">
        <v>202309</v>
      </c>
      <c r="E2039" s="68"/>
      <c r="F2039" s="68"/>
    </row>
    <row r="2040" spans="2:6" x14ac:dyDescent="0.25">
      <c r="B2040" s="26">
        <v>43409</v>
      </c>
      <c r="C2040">
        <v>2023</v>
      </c>
      <c r="D2040" s="85">
        <v>202310</v>
      </c>
      <c r="E2040" s="68"/>
      <c r="F2040" s="68"/>
    </row>
    <row r="2041" spans="2:6" x14ac:dyDescent="0.25">
      <c r="B2041" s="26">
        <v>43409</v>
      </c>
      <c r="C2041">
        <v>2023</v>
      </c>
      <c r="D2041" s="85">
        <v>202311</v>
      </c>
      <c r="E2041" s="68"/>
      <c r="F2041" s="68"/>
    </row>
    <row r="2042" spans="2:6" x14ac:dyDescent="0.25">
      <c r="B2042" s="26">
        <v>43409</v>
      </c>
      <c r="C2042">
        <v>2023</v>
      </c>
      <c r="D2042" s="85">
        <v>202312</v>
      </c>
      <c r="E2042" s="68"/>
      <c r="F2042" s="68"/>
    </row>
    <row r="2043" spans="2:6" x14ac:dyDescent="0.25">
      <c r="B2043" s="26">
        <v>43410</v>
      </c>
      <c r="C2043">
        <v>2019</v>
      </c>
      <c r="D2043" s="85">
        <v>201901</v>
      </c>
      <c r="E2043" s="68"/>
      <c r="F2043" s="68"/>
    </row>
    <row r="2044" spans="2:6" x14ac:dyDescent="0.25">
      <c r="B2044" s="26">
        <v>43410</v>
      </c>
      <c r="C2044">
        <v>2019</v>
      </c>
      <c r="D2044" s="85">
        <v>201902</v>
      </c>
      <c r="E2044" s="68"/>
      <c r="F2044" s="68"/>
    </row>
    <row r="2045" spans="2:6" x14ac:dyDescent="0.25">
      <c r="B2045" s="26">
        <v>43410</v>
      </c>
      <c r="C2045">
        <v>2019</v>
      </c>
      <c r="D2045" s="85">
        <v>201903</v>
      </c>
      <c r="E2045" s="68"/>
      <c r="F2045" s="68"/>
    </row>
    <row r="2046" spans="2:6" x14ac:dyDescent="0.25">
      <c r="B2046" s="26">
        <v>43410</v>
      </c>
      <c r="C2046">
        <v>2019</v>
      </c>
      <c r="D2046" s="85">
        <v>201904</v>
      </c>
      <c r="E2046" s="68"/>
      <c r="F2046" s="68"/>
    </row>
    <row r="2047" spans="2:6" x14ac:dyDescent="0.25">
      <c r="B2047" s="26">
        <v>43410</v>
      </c>
      <c r="C2047">
        <v>2019</v>
      </c>
      <c r="D2047" s="85">
        <v>201905</v>
      </c>
      <c r="E2047" s="68"/>
      <c r="F2047" s="68"/>
    </row>
    <row r="2048" spans="2:6" x14ac:dyDescent="0.25">
      <c r="B2048" s="26">
        <v>43410</v>
      </c>
      <c r="C2048">
        <v>2019</v>
      </c>
      <c r="D2048" s="85">
        <v>201906</v>
      </c>
      <c r="E2048" s="68"/>
      <c r="F2048" s="68"/>
    </row>
    <row r="2049" spans="2:6" x14ac:dyDescent="0.25">
      <c r="B2049" s="26">
        <v>43410</v>
      </c>
      <c r="C2049">
        <v>2019</v>
      </c>
      <c r="D2049" s="85">
        <v>201907</v>
      </c>
      <c r="E2049" s="68"/>
      <c r="F2049" s="68"/>
    </row>
    <row r="2050" spans="2:6" x14ac:dyDescent="0.25">
      <c r="B2050" s="26">
        <v>43410</v>
      </c>
      <c r="C2050">
        <v>2019</v>
      </c>
      <c r="D2050" s="85">
        <v>201908</v>
      </c>
      <c r="E2050" s="68"/>
      <c r="F2050" s="68"/>
    </row>
    <row r="2051" spans="2:6" x14ac:dyDescent="0.25">
      <c r="B2051" s="26">
        <v>43410</v>
      </c>
      <c r="C2051">
        <v>2019</v>
      </c>
      <c r="D2051" s="85">
        <v>201909</v>
      </c>
      <c r="E2051" s="68"/>
      <c r="F2051" s="68"/>
    </row>
    <row r="2052" spans="2:6" x14ac:dyDescent="0.25">
      <c r="B2052" s="26">
        <v>43410</v>
      </c>
      <c r="C2052">
        <v>2019</v>
      </c>
      <c r="D2052" s="85">
        <v>201910</v>
      </c>
      <c r="E2052" s="68"/>
      <c r="F2052" s="68"/>
    </row>
    <row r="2053" spans="2:6" x14ac:dyDescent="0.25">
      <c r="B2053" s="26">
        <v>43410</v>
      </c>
      <c r="C2053">
        <v>2019</v>
      </c>
      <c r="D2053" s="85">
        <v>201911</v>
      </c>
      <c r="E2053" s="68"/>
      <c r="F2053" s="68"/>
    </row>
    <row r="2054" spans="2:6" x14ac:dyDescent="0.25">
      <c r="B2054" s="26">
        <v>43410</v>
      </c>
      <c r="C2054">
        <v>2019</v>
      </c>
      <c r="D2054" s="85">
        <v>201912</v>
      </c>
      <c r="E2054" s="68"/>
      <c r="F2054" s="68"/>
    </row>
    <row r="2055" spans="2:6" x14ac:dyDescent="0.25">
      <c r="B2055" s="26">
        <v>43410</v>
      </c>
      <c r="C2055">
        <v>2020</v>
      </c>
      <c r="D2055" s="85">
        <v>202001</v>
      </c>
      <c r="E2055" s="68"/>
      <c r="F2055" s="68"/>
    </row>
    <row r="2056" spans="2:6" x14ac:dyDescent="0.25">
      <c r="B2056" s="26">
        <v>43410</v>
      </c>
      <c r="C2056">
        <v>2020</v>
      </c>
      <c r="D2056" s="85">
        <v>202002</v>
      </c>
      <c r="E2056" s="68"/>
      <c r="F2056" s="68"/>
    </row>
    <row r="2057" spans="2:6" x14ac:dyDescent="0.25">
      <c r="B2057" s="26">
        <v>43410</v>
      </c>
      <c r="C2057">
        <v>2020</v>
      </c>
      <c r="D2057" s="85">
        <v>202003</v>
      </c>
      <c r="E2057" s="68"/>
      <c r="F2057" s="68"/>
    </row>
    <row r="2058" spans="2:6" x14ac:dyDescent="0.25">
      <c r="B2058" s="26">
        <v>43410</v>
      </c>
      <c r="C2058">
        <v>2020</v>
      </c>
      <c r="D2058" s="85">
        <v>202004</v>
      </c>
      <c r="E2058" s="68"/>
      <c r="F2058" s="68"/>
    </row>
    <row r="2059" spans="2:6" x14ac:dyDescent="0.25">
      <c r="B2059" s="26">
        <v>43410</v>
      </c>
      <c r="C2059">
        <v>2020</v>
      </c>
      <c r="D2059" s="85">
        <v>202005</v>
      </c>
      <c r="E2059" s="68"/>
      <c r="F2059" s="68"/>
    </row>
    <row r="2060" spans="2:6" x14ac:dyDescent="0.25">
      <c r="B2060" s="26">
        <v>43410</v>
      </c>
      <c r="C2060">
        <v>2020</v>
      </c>
      <c r="D2060" s="85">
        <v>202006</v>
      </c>
      <c r="E2060" s="68"/>
      <c r="F2060" s="68"/>
    </row>
    <row r="2061" spans="2:6" x14ac:dyDescent="0.25">
      <c r="B2061" s="26">
        <v>43410</v>
      </c>
      <c r="C2061">
        <v>2020</v>
      </c>
      <c r="D2061" s="85">
        <v>202007</v>
      </c>
      <c r="E2061" s="68"/>
      <c r="F2061" s="68"/>
    </row>
    <row r="2062" spans="2:6" x14ac:dyDescent="0.25">
      <c r="B2062" s="26">
        <v>43410</v>
      </c>
      <c r="C2062">
        <v>2020</v>
      </c>
      <c r="D2062" s="85">
        <v>202008</v>
      </c>
      <c r="E2062" s="68"/>
      <c r="F2062" s="68"/>
    </row>
    <row r="2063" spans="2:6" x14ac:dyDescent="0.25">
      <c r="B2063" s="26">
        <v>43410</v>
      </c>
      <c r="C2063">
        <v>2020</v>
      </c>
      <c r="D2063" s="85">
        <v>202009</v>
      </c>
      <c r="E2063" s="68"/>
      <c r="F2063" s="68"/>
    </row>
    <row r="2064" spans="2:6" x14ac:dyDescent="0.25">
      <c r="B2064" s="26">
        <v>43410</v>
      </c>
      <c r="C2064">
        <v>2020</v>
      </c>
      <c r="D2064" s="85">
        <v>202010</v>
      </c>
      <c r="E2064" s="68"/>
      <c r="F2064" s="68"/>
    </row>
    <row r="2065" spans="2:6" x14ac:dyDescent="0.25">
      <c r="B2065" s="26">
        <v>43410</v>
      </c>
      <c r="C2065">
        <v>2020</v>
      </c>
      <c r="D2065" s="85">
        <v>202011</v>
      </c>
      <c r="E2065" s="68"/>
      <c r="F2065" s="68"/>
    </row>
    <row r="2066" spans="2:6" x14ac:dyDescent="0.25">
      <c r="B2066" s="26">
        <v>43410</v>
      </c>
      <c r="C2066">
        <v>2020</v>
      </c>
      <c r="D2066" s="85">
        <v>202012</v>
      </c>
      <c r="E2066" s="68"/>
      <c r="F2066" s="68"/>
    </row>
    <row r="2067" spans="2:6" x14ac:dyDescent="0.25">
      <c r="B2067" s="26">
        <v>43410</v>
      </c>
      <c r="C2067">
        <v>2021</v>
      </c>
      <c r="D2067" s="85">
        <v>202101</v>
      </c>
      <c r="E2067" s="68"/>
      <c r="F2067" s="68"/>
    </row>
    <row r="2068" spans="2:6" x14ac:dyDescent="0.25">
      <c r="B2068" s="26">
        <v>43410</v>
      </c>
      <c r="C2068">
        <v>2021</v>
      </c>
      <c r="D2068" s="85">
        <v>202102</v>
      </c>
      <c r="E2068" s="68"/>
      <c r="F2068" s="68"/>
    </row>
    <row r="2069" spans="2:6" x14ac:dyDescent="0.25">
      <c r="B2069" s="26">
        <v>43410</v>
      </c>
      <c r="C2069">
        <v>2021</v>
      </c>
      <c r="D2069" s="85">
        <v>202103</v>
      </c>
      <c r="E2069" s="68"/>
      <c r="F2069" s="68"/>
    </row>
    <row r="2070" spans="2:6" x14ac:dyDescent="0.25">
      <c r="B2070" s="26">
        <v>43410</v>
      </c>
      <c r="C2070">
        <v>2021</v>
      </c>
      <c r="D2070" s="85">
        <v>202104</v>
      </c>
      <c r="E2070" s="68"/>
      <c r="F2070" s="68"/>
    </row>
    <row r="2071" spans="2:6" x14ac:dyDescent="0.25">
      <c r="B2071" s="26">
        <v>43410</v>
      </c>
      <c r="C2071">
        <v>2021</v>
      </c>
      <c r="D2071" s="85">
        <v>202105</v>
      </c>
      <c r="E2071" s="68"/>
      <c r="F2071" s="68"/>
    </row>
    <row r="2072" spans="2:6" x14ac:dyDescent="0.25">
      <c r="B2072" s="26">
        <v>43410</v>
      </c>
      <c r="C2072">
        <v>2021</v>
      </c>
      <c r="D2072" s="85">
        <v>202106</v>
      </c>
      <c r="E2072" s="68"/>
      <c r="F2072" s="68"/>
    </row>
    <row r="2073" spans="2:6" x14ac:dyDescent="0.25">
      <c r="B2073" s="26">
        <v>43410</v>
      </c>
      <c r="C2073">
        <v>2021</v>
      </c>
      <c r="D2073" s="85">
        <v>202107</v>
      </c>
      <c r="E2073" s="68"/>
      <c r="F2073" s="68"/>
    </row>
    <row r="2074" spans="2:6" x14ac:dyDescent="0.25">
      <c r="B2074" s="26">
        <v>43410</v>
      </c>
      <c r="C2074">
        <v>2021</v>
      </c>
      <c r="D2074" s="85">
        <v>202108</v>
      </c>
      <c r="E2074" s="68"/>
      <c r="F2074" s="68"/>
    </row>
    <row r="2075" spans="2:6" x14ac:dyDescent="0.25">
      <c r="B2075" s="26">
        <v>43410</v>
      </c>
      <c r="C2075">
        <v>2021</v>
      </c>
      <c r="D2075" s="85">
        <v>202109</v>
      </c>
      <c r="E2075" s="68"/>
      <c r="F2075" s="68"/>
    </row>
    <row r="2076" spans="2:6" x14ac:dyDescent="0.25">
      <c r="B2076" s="26">
        <v>43410</v>
      </c>
      <c r="C2076">
        <v>2021</v>
      </c>
      <c r="D2076" s="85">
        <v>202110</v>
      </c>
      <c r="E2076" s="68"/>
      <c r="F2076" s="68"/>
    </row>
    <row r="2077" spans="2:6" x14ac:dyDescent="0.25">
      <c r="B2077" s="26">
        <v>43410</v>
      </c>
      <c r="C2077">
        <v>2021</v>
      </c>
      <c r="D2077" s="85">
        <v>202111</v>
      </c>
      <c r="E2077" s="68"/>
      <c r="F2077" s="68"/>
    </row>
    <row r="2078" spans="2:6" x14ac:dyDescent="0.25">
      <c r="B2078" s="26">
        <v>43410</v>
      </c>
      <c r="C2078">
        <v>2021</v>
      </c>
      <c r="D2078" s="85">
        <v>202112</v>
      </c>
      <c r="E2078" s="68"/>
      <c r="F2078" s="68"/>
    </row>
    <row r="2079" spans="2:6" x14ac:dyDescent="0.25">
      <c r="B2079" s="26">
        <v>43410</v>
      </c>
      <c r="C2079">
        <v>2022</v>
      </c>
      <c r="D2079" s="85">
        <v>202201</v>
      </c>
      <c r="E2079" s="68"/>
      <c r="F2079" s="68"/>
    </row>
    <row r="2080" spans="2:6" x14ac:dyDescent="0.25">
      <c r="B2080" s="26">
        <v>43410</v>
      </c>
      <c r="C2080">
        <v>2022</v>
      </c>
      <c r="D2080" s="85">
        <v>202202</v>
      </c>
      <c r="E2080" s="68"/>
      <c r="F2080" s="68"/>
    </row>
    <row r="2081" spans="2:6" x14ac:dyDescent="0.25">
      <c r="B2081" s="26">
        <v>43410</v>
      </c>
      <c r="C2081">
        <v>2022</v>
      </c>
      <c r="D2081" s="85">
        <v>202203</v>
      </c>
      <c r="E2081" s="68"/>
      <c r="F2081" s="68"/>
    </row>
    <row r="2082" spans="2:6" x14ac:dyDescent="0.25">
      <c r="B2082" s="26">
        <v>43410</v>
      </c>
      <c r="C2082">
        <v>2022</v>
      </c>
      <c r="D2082" s="85">
        <v>202204</v>
      </c>
      <c r="E2082" s="68"/>
      <c r="F2082" s="68"/>
    </row>
    <row r="2083" spans="2:6" x14ac:dyDescent="0.25">
      <c r="B2083" s="26">
        <v>43410</v>
      </c>
      <c r="C2083">
        <v>2022</v>
      </c>
      <c r="D2083" s="85">
        <v>202205</v>
      </c>
      <c r="E2083" s="68"/>
      <c r="F2083" s="68"/>
    </row>
    <row r="2084" spans="2:6" x14ac:dyDescent="0.25">
      <c r="B2084" s="26">
        <v>43410</v>
      </c>
      <c r="C2084">
        <v>2022</v>
      </c>
      <c r="D2084" s="85">
        <v>202206</v>
      </c>
      <c r="E2084" s="68"/>
      <c r="F2084" s="68"/>
    </row>
    <row r="2085" spans="2:6" x14ac:dyDescent="0.25">
      <c r="B2085" s="26">
        <v>43410</v>
      </c>
      <c r="C2085">
        <v>2022</v>
      </c>
      <c r="D2085" s="85">
        <v>202207</v>
      </c>
      <c r="E2085" s="68"/>
      <c r="F2085" s="68"/>
    </row>
    <row r="2086" spans="2:6" x14ac:dyDescent="0.25">
      <c r="B2086" s="26">
        <v>43410</v>
      </c>
      <c r="C2086">
        <v>2022</v>
      </c>
      <c r="D2086" s="85">
        <v>202208</v>
      </c>
      <c r="E2086" s="68"/>
      <c r="F2086" s="68"/>
    </row>
    <row r="2087" spans="2:6" x14ac:dyDescent="0.25">
      <c r="B2087" s="26">
        <v>43410</v>
      </c>
      <c r="C2087">
        <v>2022</v>
      </c>
      <c r="D2087" s="85">
        <v>202209</v>
      </c>
      <c r="E2087" s="68"/>
      <c r="F2087" s="68"/>
    </row>
    <row r="2088" spans="2:6" x14ac:dyDescent="0.25">
      <c r="B2088" s="26">
        <v>43410</v>
      </c>
      <c r="C2088">
        <v>2022</v>
      </c>
      <c r="D2088" s="85">
        <v>202210</v>
      </c>
      <c r="E2088" s="68"/>
      <c r="F2088" s="68"/>
    </row>
    <row r="2089" spans="2:6" x14ac:dyDescent="0.25">
      <c r="B2089" s="26">
        <v>43410</v>
      </c>
      <c r="C2089">
        <v>2022</v>
      </c>
      <c r="D2089" s="85">
        <v>202211</v>
      </c>
      <c r="E2089" s="68"/>
      <c r="F2089" s="68"/>
    </row>
    <row r="2090" spans="2:6" x14ac:dyDescent="0.25">
      <c r="B2090" s="26">
        <v>43410</v>
      </c>
      <c r="C2090">
        <v>2022</v>
      </c>
      <c r="D2090" s="85">
        <v>202212</v>
      </c>
      <c r="E2090" s="68"/>
      <c r="F2090" s="68"/>
    </row>
    <row r="2091" spans="2:6" x14ac:dyDescent="0.25">
      <c r="B2091" s="26">
        <v>43410</v>
      </c>
      <c r="C2091">
        <v>2023</v>
      </c>
      <c r="D2091" s="85">
        <v>202301</v>
      </c>
      <c r="E2091" s="68"/>
      <c r="F2091" s="68"/>
    </row>
    <row r="2092" spans="2:6" x14ac:dyDescent="0.25">
      <c r="B2092" s="26">
        <v>43410</v>
      </c>
      <c r="C2092">
        <v>2023</v>
      </c>
      <c r="D2092" s="85">
        <v>202302</v>
      </c>
      <c r="E2092" s="68"/>
      <c r="F2092" s="68"/>
    </row>
    <row r="2093" spans="2:6" x14ac:dyDescent="0.25">
      <c r="B2093" s="26">
        <v>43410</v>
      </c>
      <c r="C2093">
        <v>2023</v>
      </c>
      <c r="D2093" s="85">
        <v>202303</v>
      </c>
      <c r="E2093" s="68"/>
      <c r="F2093" s="68"/>
    </row>
    <row r="2094" spans="2:6" x14ac:dyDescent="0.25">
      <c r="B2094" s="26">
        <v>43410</v>
      </c>
      <c r="C2094">
        <v>2023</v>
      </c>
      <c r="D2094" s="85">
        <v>202304</v>
      </c>
      <c r="E2094" s="68"/>
      <c r="F2094" s="68"/>
    </row>
    <row r="2095" spans="2:6" x14ac:dyDescent="0.25">
      <c r="B2095" s="26">
        <v>43410</v>
      </c>
      <c r="C2095">
        <v>2023</v>
      </c>
      <c r="D2095" s="85">
        <v>202305</v>
      </c>
      <c r="E2095" s="68"/>
      <c r="F2095" s="68"/>
    </row>
    <row r="2096" spans="2:6" x14ac:dyDescent="0.25">
      <c r="B2096" s="26">
        <v>43410</v>
      </c>
      <c r="C2096">
        <v>2023</v>
      </c>
      <c r="D2096" s="85">
        <v>202306</v>
      </c>
      <c r="E2096" s="68"/>
      <c r="F2096" s="68"/>
    </row>
    <row r="2097" spans="2:6" x14ac:dyDescent="0.25">
      <c r="B2097" s="26">
        <v>43410</v>
      </c>
      <c r="C2097">
        <v>2023</v>
      </c>
      <c r="D2097" s="85">
        <v>202307</v>
      </c>
      <c r="E2097" s="68"/>
      <c r="F2097" s="68"/>
    </row>
    <row r="2098" spans="2:6" x14ac:dyDescent="0.25">
      <c r="B2098" s="26">
        <v>43410</v>
      </c>
      <c r="C2098">
        <v>2023</v>
      </c>
      <c r="D2098" s="85">
        <v>202308</v>
      </c>
      <c r="E2098" s="68"/>
      <c r="F2098" s="68"/>
    </row>
    <row r="2099" spans="2:6" x14ac:dyDescent="0.25">
      <c r="B2099" s="26">
        <v>43410</v>
      </c>
      <c r="C2099">
        <v>2023</v>
      </c>
      <c r="D2099" s="85">
        <v>202309</v>
      </c>
      <c r="E2099" s="68"/>
      <c r="F2099" s="68"/>
    </row>
    <row r="2100" spans="2:6" x14ac:dyDescent="0.25">
      <c r="B2100" s="26">
        <v>43410</v>
      </c>
      <c r="C2100">
        <v>2023</v>
      </c>
      <c r="D2100" s="85">
        <v>202310</v>
      </c>
      <c r="E2100" s="68"/>
      <c r="F2100" s="68"/>
    </row>
    <row r="2101" spans="2:6" x14ac:dyDescent="0.25">
      <c r="B2101" s="26">
        <v>43410</v>
      </c>
      <c r="C2101">
        <v>2023</v>
      </c>
      <c r="D2101" s="85">
        <v>202311</v>
      </c>
      <c r="E2101" s="68"/>
      <c r="F2101" s="68"/>
    </row>
    <row r="2102" spans="2:6" x14ac:dyDescent="0.25">
      <c r="B2102" s="26">
        <v>43410</v>
      </c>
      <c r="C2102">
        <v>2023</v>
      </c>
      <c r="D2102" s="85">
        <v>202312</v>
      </c>
      <c r="E2102" s="68"/>
      <c r="F2102" s="68"/>
    </row>
    <row r="2103" spans="2:6" x14ac:dyDescent="0.25">
      <c r="B2103" s="26">
        <v>43411</v>
      </c>
      <c r="C2103">
        <v>2019</v>
      </c>
      <c r="D2103" s="85">
        <v>201901</v>
      </c>
      <c r="E2103" s="68"/>
      <c r="F2103" s="68"/>
    </row>
    <row r="2104" spans="2:6" x14ac:dyDescent="0.25">
      <c r="B2104" s="26">
        <v>43411</v>
      </c>
      <c r="C2104">
        <v>2019</v>
      </c>
      <c r="D2104" s="85">
        <v>201902</v>
      </c>
      <c r="E2104" s="68"/>
      <c r="F2104" s="68"/>
    </row>
    <row r="2105" spans="2:6" x14ac:dyDescent="0.25">
      <c r="B2105" s="26">
        <v>43411</v>
      </c>
      <c r="C2105">
        <v>2019</v>
      </c>
      <c r="D2105" s="85">
        <v>201903</v>
      </c>
      <c r="E2105" s="68"/>
      <c r="F2105" s="68"/>
    </row>
    <row r="2106" spans="2:6" x14ac:dyDescent="0.25">
      <c r="B2106" s="26">
        <v>43411</v>
      </c>
      <c r="C2106">
        <v>2019</v>
      </c>
      <c r="D2106" s="85">
        <v>201904</v>
      </c>
      <c r="E2106" s="68"/>
      <c r="F2106" s="68"/>
    </row>
    <row r="2107" spans="2:6" x14ac:dyDescent="0.25">
      <c r="B2107" s="26">
        <v>43411</v>
      </c>
      <c r="C2107">
        <v>2019</v>
      </c>
      <c r="D2107" s="85">
        <v>201905</v>
      </c>
      <c r="E2107" s="68"/>
      <c r="F2107" s="68"/>
    </row>
    <row r="2108" spans="2:6" x14ac:dyDescent="0.25">
      <c r="B2108" s="26">
        <v>43411</v>
      </c>
      <c r="C2108">
        <v>2019</v>
      </c>
      <c r="D2108" s="85">
        <v>201906</v>
      </c>
      <c r="E2108" s="68"/>
      <c r="F2108" s="68"/>
    </row>
    <row r="2109" spans="2:6" x14ac:dyDescent="0.25">
      <c r="B2109" s="26">
        <v>43411</v>
      </c>
      <c r="C2109">
        <v>2019</v>
      </c>
      <c r="D2109" s="85">
        <v>201907</v>
      </c>
      <c r="E2109" s="68"/>
      <c r="F2109" s="68"/>
    </row>
    <row r="2110" spans="2:6" x14ac:dyDescent="0.25">
      <c r="B2110" s="26">
        <v>43411</v>
      </c>
      <c r="C2110">
        <v>2019</v>
      </c>
      <c r="D2110" s="85">
        <v>201908</v>
      </c>
      <c r="E2110" s="68"/>
      <c r="F2110" s="68"/>
    </row>
    <row r="2111" spans="2:6" x14ac:dyDescent="0.25">
      <c r="B2111" s="26">
        <v>43411</v>
      </c>
      <c r="C2111">
        <v>2019</v>
      </c>
      <c r="D2111" s="85">
        <v>201909</v>
      </c>
      <c r="E2111" s="68"/>
      <c r="F2111" s="68"/>
    </row>
    <row r="2112" spans="2:6" x14ac:dyDescent="0.25">
      <c r="B2112" s="26">
        <v>43411</v>
      </c>
      <c r="C2112">
        <v>2019</v>
      </c>
      <c r="D2112" s="85">
        <v>201910</v>
      </c>
      <c r="E2112" s="68"/>
      <c r="F2112" s="68"/>
    </row>
    <row r="2113" spans="2:6" x14ac:dyDescent="0.25">
      <c r="B2113" s="26">
        <v>43411</v>
      </c>
      <c r="C2113">
        <v>2019</v>
      </c>
      <c r="D2113" s="85">
        <v>201911</v>
      </c>
      <c r="E2113" s="68"/>
      <c r="F2113" s="68"/>
    </row>
    <row r="2114" spans="2:6" x14ac:dyDescent="0.25">
      <c r="B2114" s="26">
        <v>43411</v>
      </c>
      <c r="C2114">
        <v>2019</v>
      </c>
      <c r="D2114" s="85">
        <v>201912</v>
      </c>
      <c r="E2114" s="68"/>
      <c r="F2114" s="68"/>
    </row>
    <row r="2115" spans="2:6" x14ac:dyDescent="0.25">
      <c r="B2115" s="26">
        <v>43411</v>
      </c>
      <c r="C2115">
        <v>2020</v>
      </c>
      <c r="D2115" s="85">
        <v>202001</v>
      </c>
      <c r="E2115" s="68"/>
      <c r="F2115" s="68"/>
    </row>
    <row r="2116" spans="2:6" x14ac:dyDescent="0.25">
      <c r="B2116" s="26">
        <v>43411</v>
      </c>
      <c r="C2116">
        <v>2020</v>
      </c>
      <c r="D2116" s="85">
        <v>202002</v>
      </c>
      <c r="E2116" s="68"/>
      <c r="F2116" s="68"/>
    </row>
    <row r="2117" spans="2:6" x14ac:dyDescent="0.25">
      <c r="B2117" s="26">
        <v>43411</v>
      </c>
      <c r="C2117">
        <v>2020</v>
      </c>
      <c r="D2117" s="85">
        <v>202003</v>
      </c>
      <c r="E2117" s="68"/>
      <c r="F2117" s="68"/>
    </row>
    <row r="2118" spans="2:6" x14ac:dyDescent="0.25">
      <c r="B2118" s="26">
        <v>43411</v>
      </c>
      <c r="C2118">
        <v>2020</v>
      </c>
      <c r="D2118" s="85">
        <v>202004</v>
      </c>
      <c r="E2118" s="68"/>
      <c r="F2118" s="68"/>
    </row>
    <row r="2119" spans="2:6" x14ac:dyDescent="0.25">
      <c r="B2119" s="26">
        <v>43411</v>
      </c>
      <c r="C2119">
        <v>2020</v>
      </c>
      <c r="D2119" s="85">
        <v>202005</v>
      </c>
      <c r="E2119" s="68"/>
      <c r="F2119" s="68"/>
    </row>
    <row r="2120" spans="2:6" x14ac:dyDescent="0.25">
      <c r="B2120" s="26">
        <v>43411</v>
      </c>
      <c r="C2120">
        <v>2020</v>
      </c>
      <c r="D2120" s="85">
        <v>202006</v>
      </c>
      <c r="E2120" s="68"/>
      <c r="F2120" s="68"/>
    </row>
    <row r="2121" spans="2:6" x14ac:dyDescent="0.25">
      <c r="B2121" s="26">
        <v>43411</v>
      </c>
      <c r="C2121">
        <v>2020</v>
      </c>
      <c r="D2121" s="85">
        <v>202007</v>
      </c>
      <c r="E2121" s="68"/>
      <c r="F2121" s="68"/>
    </row>
    <row r="2122" spans="2:6" x14ac:dyDescent="0.25">
      <c r="B2122" s="26">
        <v>43411</v>
      </c>
      <c r="C2122">
        <v>2020</v>
      </c>
      <c r="D2122" s="85">
        <v>202008</v>
      </c>
      <c r="E2122" s="68"/>
      <c r="F2122" s="68"/>
    </row>
    <row r="2123" spans="2:6" x14ac:dyDescent="0.25">
      <c r="B2123" s="26">
        <v>43411</v>
      </c>
      <c r="C2123">
        <v>2020</v>
      </c>
      <c r="D2123" s="85">
        <v>202009</v>
      </c>
      <c r="E2123" s="68"/>
      <c r="F2123" s="68"/>
    </row>
    <row r="2124" spans="2:6" x14ac:dyDescent="0.25">
      <c r="B2124" s="26">
        <v>43411</v>
      </c>
      <c r="C2124">
        <v>2020</v>
      </c>
      <c r="D2124" s="85">
        <v>202010</v>
      </c>
      <c r="E2124" s="68"/>
      <c r="F2124" s="68"/>
    </row>
    <row r="2125" spans="2:6" x14ac:dyDescent="0.25">
      <c r="B2125" s="26">
        <v>43411</v>
      </c>
      <c r="C2125">
        <v>2020</v>
      </c>
      <c r="D2125" s="85">
        <v>202011</v>
      </c>
      <c r="E2125" s="68"/>
      <c r="F2125" s="68"/>
    </row>
    <row r="2126" spans="2:6" x14ac:dyDescent="0.25">
      <c r="B2126" s="26">
        <v>43411</v>
      </c>
      <c r="C2126">
        <v>2020</v>
      </c>
      <c r="D2126" s="85">
        <v>202012</v>
      </c>
      <c r="E2126" s="68"/>
      <c r="F2126" s="68"/>
    </row>
    <row r="2127" spans="2:6" x14ac:dyDescent="0.25">
      <c r="B2127" s="26">
        <v>43411</v>
      </c>
      <c r="C2127">
        <v>2021</v>
      </c>
      <c r="D2127" s="85">
        <v>202101</v>
      </c>
      <c r="E2127" s="68"/>
      <c r="F2127" s="68"/>
    </row>
    <row r="2128" spans="2:6" x14ac:dyDescent="0.25">
      <c r="B2128" s="26">
        <v>43411</v>
      </c>
      <c r="C2128">
        <v>2021</v>
      </c>
      <c r="D2128" s="85">
        <v>202102</v>
      </c>
      <c r="E2128" s="68"/>
      <c r="F2128" s="68"/>
    </row>
    <row r="2129" spans="2:6" x14ac:dyDescent="0.25">
      <c r="B2129" s="26">
        <v>43411</v>
      </c>
      <c r="C2129">
        <v>2021</v>
      </c>
      <c r="D2129" s="85">
        <v>202103</v>
      </c>
      <c r="E2129" s="68"/>
      <c r="F2129" s="68"/>
    </row>
    <row r="2130" spans="2:6" x14ac:dyDescent="0.25">
      <c r="B2130" s="26">
        <v>43411</v>
      </c>
      <c r="C2130">
        <v>2021</v>
      </c>
      <c r="D2130" s="85">
        <v>202104</v>
      </c>
      <c r="E2130" s="68"/>
      <c r="F2130" s="68"/>
    </row>
    <row r="2131" spans="2:6" x14ac:dyDescent="0.25">
      <c r="B2131" s="26">
        <v>43411</v>
      </c>
      <c r="C2131">
        <v>2021</v>
      </c>
      <c r="D2131" s="85">
        <v>202105</v>
      </c>
      <c r="E2131" s="68"/>
      <c r="F2131" s="68"/>
    </row>
    <row r="2132" spans="2:6" x14ac:dyDescent="0.25">
      <c r="B2132" s="26">
        <v>43411</v>
      </c>
      <c r="C2132">
        <v>2021</v>
      </c>
      <c r="D2132" s="85">
        <v>202106</v>
      </c>
      <c r="E2132" s="68"/>
      <c r="F2132" s="68"/>
    </row>
    <row r="2133" spans="2:6" x14ac:dyDescent="0.25">
      <c r="B2133" s="26">
        <v>43411</v>
      </c>
      <c r="C2133">
        <v>2021</v>
      </c>
      <c r="D2133" s="85">
        <v>202107</v>
      </c>
      <c r="E2133" s="68"/>
      <c r="F2133" s="68"/>
    </row>
    <row r="2134" spans="2:6" x14ac:dyDescent="0.25">
      <c r="B2134" s="26">
        <v>43411</v>
      </c>
      <c r="C2134">
        <v>2021</v>
      </c>
      <c r="D2134" s="85">
        <v>202108</v>
      </c>
      <c r="E2134" s="68"/>
      <c r="F2134" s="68"/>
    </row>
    <row r="2135" spans="2:6" x14ac:dyDescent="0.25">
      <c r="B2135" s="26">
        <v>43411</v>
      </c>
      <c r="C2135">
        <v>2021</v>
      </c>
      <c r="D2135" s="85">
        <v>202109</v>
      </c>
      <c r="E2135" s="68"/>
      <c r="F2135" s="68"/>
    </row>
    <row r="2136" spans="2:6" x14ac:dyDescent="0.25">
      <c r="B2136" s="26">
        <v>43411</v>
      </c>
      <c r="C2136">
        <v>2021</v>
      </c>
      <c r="D2136" s="85">
        <v>202110</v>
      </c>
      <c r="E2136" s="68"/>
      <c r="F2136" s="68"/>
    </row>
    <row r="2137" spans="2:6" x14ac:dyDescent="0.25">
      <c r="B2137" s="26">
        <v>43411</v>
      </c>
      <c r="C2137">
        <v>2021</v>
      </c>
      <c r="D2137" s="85">
        <v>202111</v>
      </c>
      <c r="E2137" s="68"/>
      <c r="F2137" s="68"/>
    </row>
    <row r="2138" spans="2:6" x14ac:dyDescent="0.25">
      <c r="B2138" s="26">
        <v>43411</v>
      </c>
      <c r="C2138">
        <v>2021</v>
      </c>
      <c r="D2138" s="85">
        <v>202112</v>
      </c>
      <c r="E2138" s="68"/>
      <c r="F2138" s="68"/>
    </row>
    <row r="2139" spans="2:6" x14ac:dyDescent="0.25">
      <c r="B2139" s="26">
        <v>43411</v>
      </c>
      <c r="C2139">
        <v>2022</v>
      </c>
      <c r="D2139" s="85">
        <v>202201</v>
      </c>
      <c r="E2139" s="68"/>
      <c r="F2139" s="68"/>
    </row>
    <row r="2140" spans="2:6" x14ac:dyDescent="0.25">
      <c r="B2140" s="26">
        <v>43411</v>
      </c>
      <c r="C2140">
        <v>2022</v>
      </c>
      <c r="D2140" s="85">
        <v>202202</v>
      </c>
      <c r="E2140" s="68"/>
      <c r="F2140" s="68"/>
    </row>
    <row r="2141" spans="2:6" x14ac:dyDescent="0.25">
      <c r="B2141" s="26">
        <v>43411</v>
      </c>
      <c r="C2141">
        <v>2022</v>
      </c>
      <c r="D2141" s="85">
        <v>202203</v>
      </c>
      <c r="E2141" s="68"/>
      <c r="F2141" s="68"/>
    </row>
    <row r="2142" spans="2:6" x14ac:dyDescent="0.25">
      <c r="B2142" s="26">
        <v>43411</v>
      </c>
      <c r="C2142">
        <v>2022</v>
      </c>
      <c r="D2142" s="85">
        <v>202204</v>
      </c>
      <c r="E2142" s="68"/>
      <c r="F2142" s="68"/>
    </row>
    <row r="2143" spans="2:6" x14ac:dyDescent="0.25">
      <c r="B2143" s="26">
        <v>43411</v>
      </c>
      <c r="C2143">
        <v>2022</v>
      </c>
      <c r="D2143" s="85">
        <v>202205</v>
      </c>
      <c r="E2143" s="68"/>
      <c r="F2143" s="68"/>
    </row>
    <row r="2144" spans="2:6" x14ac:dyDescent="0.25">
      <c r="B2144" s="26">
        <v>43411</v>
      </c>
      <c r="C2144">
        <v>2022</v>
      </c>
      <c r="D2144" s="85">
        <v>202206</v>
      </c>
      <c r="E2144" s="68"/>
      <c r="F2144" s="68"/>
    </row>
    <row r="2145" spans="2:6" x14ac:dyDescent="0.25">
      <c r="B2145" s="26">
        <v>43411</v>
      </c>
      <c r="C2145">
        <v>2022</v>
      </c>
      <c r="D2145" s="85">
        <v>202207</v>
      </c>
      <c r="E2145" s="68"/>
      <c r="F2145" s="68"/>
    </row>
    <row r="2146" spans="2:6" x14ac:dyDescent="0.25">
      <c r="B2146" s="26">
        <v>43411</v>
      </c>
      <c r="C2146">
        <v>2022</v>
      </c>
      <c r="D2146" s="85">
        <v>202208</v>
      </c>
      <c r="E2146" s="68"/>
      <c r="F2146" s="68"/>
    </row>
    <row r="2147" spans="2:6" x14ac:dyDescent="0.25">
      <c r="B2147" s="26">
        <v>43411</v>
      </c>
      <c r="C2147">
        <v>2022</v>
      </c>
      <c r="D2147" s="85">
        <v>202209</v>
      </c>
      <c r="E2147" s="68"/>
      <c r="F2147" s="68"/>
    </row>
    <row r="2148" spans="2:6" x14ac:dyDescent="0.25">
      <c r="B2148" s="26">
        <v>43411</v>
      </c>
      <c r="C2148">
        <v>2022</v>
      </c>
      <c r="D2148" s="85">
        <v>202210</v>
      </c>
      <c r="E2148" s="68"/>
      <c r="F2148" s="68"/>
    </row>
    <row r="2149" spans="2:6" x14ac:dyDescent="0.25">
      <c r="B2149" s="26">
        <v>43411</v>
      </c>
      <c r="C2149">
        <v>2022</v>
      </c>
      <c r="D2149" s="85">
        <v>202211</v>
      </c>
      <c r="E2149" s="68"/>
      <c r="F2149" s="68"/>
    </row>
    <row r="2150" spans="2:6" x14ac:dyDescent="0.25">
      <c r="B2150" s="26">
        <v>43411</v>
      </c>
      <c r="C2150">
        <v>2022</v>
      </c>
      <c r="D2150" s="85">
        <v>202212</v>
      </c>
      <c r="E2150" s="68"/>
      <c r="F2150" s="68"/>
    </row>
    <row r="2151" spans="2:6" x14ac:dyDescent="0.25">
      <c r="B2151" s="26">
        <v>43411</v>
      </c>
      <c r="C2151">
        <v>2023</v>
      </c>
      <c r="D2151" s="85">
        <v>202301</v>
      </c>
      <c r="E2151" s="68"/>
      <c r="F2151" s="68"/>
    </row>
    <row r="2152" spans="2:6" x14ac:dyDescent="0.25">
      <c r="B2152" s="26">
        <v>43411</v>
      </c>
      <c r="C2152">
        <v>2023</v>
      </c>
      <c r="D2152" s="85">
        <v>202302</v>
      </c>
      <c r="E2152" s="68"/>
      <c r="F2152" s="68"/>
    </row>
    <row r="2153" spans="2:6" x14ac:dyDescent="0.25">
      <c r="B2153" s="26">
        <v>43411</v>
      </c>
      <c r="C2153">
        <v>2023</v>
      </c>
      <c r="D2153" s="85">
        <v>202303</v>
      </c>
      <c r="E2153" s="68"/>
      <c r="F2153" s="68"/>
    </row>
    <row r="2154" spans="2:6" x14ac:dyDescent="0.25">
      <c r="B2154" s="26">
        <v>43411</v>
      </c>
      <c r="C2154">
        <v>2023</v>
      </c>
      <c r="D2154" s="85">
        <v>202304</v>
      </c>
      <c r="E2154" s="68"/>
      <c r="F2154" s="68"/>
    </row>
    <row r="2155" spans="2:6" x14ac:dyDescent="0.25">
      <c r="B2155" s="26">
        <v>43411</v>
      </c>
      <c r="C2155">
        <v>2023</v>
      </c>
      <c r="D2155" s="85">
        <v>202305</v>
      </c>
      <c r="E2155" s="68"/>
      <c r="F2155" s="68"/>
    </row>
    <row r="2156" spans="2:6" x14ac:dyDescent="0.25">
      <c r="B2156" s="26">
        <v>43411</v>
      </c>
      <c r="C2156">
        <v>2023</v>
      </c>
      <c r="D2156" s="85">
        <v>202306</v>
      </c>
      <c r="E2156" s="68"/>
      <c r="F2156" s="68"/>
    </row>
    <row r="2157" spans="2:6" x14ac:dyDescent="0.25">
      <c r="B2157" s="26">
        <v>43411</v>
      </c>
      <c r="C2157">
        <v>2023</v>
      </c>
      <c r="D2157" s="85">
        <v>202307</v>
      </c>
      <c r="E2157" s="68"/>
      <c r="F2157" s="68"/>
    </row>
    <row r="2158" spans="2:6" x14ac:dyDescent="0.25">
      <c r="B2158" s="26">
        <v>43411</v>
      </c>
      <c r="C2158">
        <v>2023</v>
      </c>
      <c r="D2158" s="85">
        <v>202308</v>
      </c>
      <c r="E2158" s="68"/>
      <c r="F2158" s="68"/>
    </row>
    <row r="2159" spans="2:6" x14ac:dyDescent="0.25">
      <c r="B2159" s="26">
        <v>43411</v>
      </c>
      <c r="C2159">
        <v>2023</v>
      </c>
      <c r="D2159" s="85">
        <v>202309</v>
      </c>
      <c r="E2159" s="68"/>
      <c r="F2159" s="68"/>
    </row>
    <row r="2160" spans="2:6" x14ac:dyDescent="0.25">
      <c r="B2160" s="26">
        <v>43411</v>
      </c>
      <c r="C2160">
        <v>2023</v>
      </c>
      <c r="D2160" s="85">
        <v>202310</v>
      </c>
      <c r="E2160" s="68"/>
      <c r="F2160" s="68"/>
    </row>
    <row r="2161" spans="2:6" x14ac:dyDescent="0.25">
      <c r="B2161" s="26">
        <v>43411</v>
      </c>
      <c r="C2161">
        <v>2023</v>
      </c>
      <c r="D2161" s="85">
        <v>202311</v>
      </c>
      <c r="E2161" s="68"/>
      <c r="F2161" s="68"/>
    </row>
    <row r="2162" spans="2:6" x14ac:dyDescent="0.25">
      <c r="B2162" s="26">
        <v>43411</v>
      </c>
      <c r="C2162">
        <v>2023</v>
      </c>
      <c r="D2162" s="85">
        <v>202312</v>
      </c>
      <c r="E2162" s="68"/>
      <c r="F2162" s="68"/>
    </row>
    <row r="2163" spans="2:6" x14ac:dyDescent="0.25">
      <c r="B2163" s="26">
        <v>43412</v>
      </c>
      <c r="C2163">
        <v>2019</v>
      </c>
      <c r="D2163" s="85">
        <v>201901</v>
      </c>
      <c r="E2163" s="68"/>
      <c r="F2163" s="68"/>
    </row>
    <row r="2164" spans="2:6" x14ac:dyDescent="0.25">
      <c r="B2164" s="26">
        <v>43412</v>
      </c>
      <c r="C2164">
        <v>2019</v>
      </c>
      <c r="D2164" s="85">
        <v>201902</v>
      </c>
      <c r="E2164" s="68"/>
      <c r="F2164" s="68"/>
    </row>
    <row r="2165" spans="2:6" x14ac:dyDescent="0.25">
      <c r="B2165" s="26">
        <v>43412</v>
      </c>
      <c r="C2165">
        <v>2019</v>
      </c>
      <c r="D2165" s="85">
        <v>201903</v>
      </c>
      <c r="E2165" s="68"/>
      <c r="F2165" s="68"/>
    </row>
    <row r="2166" spans="2:6" x14ac:dyDescent="0.25">
      <c r="B2166" s="26">
        <v>43412</v>
      </c>
      <c r="C2166">
        <v>2019</v>
      </c>
      <c r="D2166" s="85">
        <v>201904</v>
      </c>
      <c r="E2166" s="68"/>
      <c r="F2166" s="68"/>
    </row>
    <row r="2167" spans="2:6" x14ac:dyDescent="0.25">
      <c r="B2167" s="26">
        <v>43412</v>
      </c>
      <c r="C2167">
        <v>2019</v>
      </c>
      <c r="D2167" s="85">
        <v>201905</v>
      </c>
      <c r="E2167" s="68"/>
      <c r="F2167" s="68"/>
    </row>
    <row r="2168" spans="2:6" x14ac:dyDescent="0.25">
      <c r="B2168" s="26">
        <v>43412</v>
      </c>
      <c r="C2168">
        <v>2019</v>
      </c>
      <c r="D2168" s="85">
        <v>201906</v>
      </c>
      <c r="E2168" s="68"/>
      <c r="F2168" s="68"/>
    </row>
    <row r="2169" spans="2:6" x14ac:dyDescent="0.25">
      <c r="B2169" s="26">
        <v>43412</v>
      </c>
      <c r="C2169">
        <v>2019</v>
      </c>
      <c r="D2169" s="85">
        <v>201907</v>
      </c>
      <c r="E2169" s="68"/>
      <c r="F2169" s="68"/>
    </row>
    <row r="2170" spans="2:6" x14ac:dyDescent="0.25">
      <c r="B2170" s="26">
        <v>43412</v>
      </c>
      <c r="C2170">
        <v>2019</v>
      </c>
      <c r="D2170" s="85">
        <v>201908</v>
      </c>
      <c r="E2170" s="68"/>
      <c r="F2170" s="68"/>
    </row>
    <row r="2171" spans="2:6" x14ac:dyDescent="0.25">
      <c r="B2171" s="26">
        <v>43412</v>
      </c>
      <c r="C2171">
        <v>2019</v>
      </c>
      <c r="D2171" s="85">
        <v>201909</v>
      </c>
      <c r="E2171" s="68"/>
      <c r="F2171" s="68"/>
    </row>
    <row r="2172" spans="2:6" x14ac:dyDescent="0.25">
      <c r="B2172" s="26">
        <v>43412</v>
      </c>
      <c r="C2172">
        <v>2019</v>
      </c>
      <c r="D2172" s="85">
        <v>201910</v>
      </c>
      <c r="E2172" s="68"/>
      <c r="F2172" s="68"/>
    </row>
    <row r="2173" spans="2:6" x14ac:dyDescent="0.25">
      <c r="B2173" s="26">
        <v>43412</v>
      </c>
      <c r="C2173">
        <v>2019</v>
      </c>
      <c r="D2173" s="85">
        <v>201911</v>
      </c>
      <c r="E2173" s="68"/>
      <c r="F2173" s="68"/>
    </row>
    <row r="2174" spans="2:6" x14ac:dyDescent="0.25">
      <c r="B2174" s="26">
        <v>43412</v>
      </c>
      <c r="C2174">
        <v>2019</v>
      </c>
      <c r="D2174" s="85">
        <v>201912</v>
      </c>
      <c r="E2174" s="68"/>
      <c r="F2174" s="68"/>
    </row>
    <row r="2175" spans="2:6" x14ac:dyDescent="0.25">
      <c r="B2175" s="26">
        <v>43412</v>
      </c>
      <c r="C2175">
        <v>2020</v>
      </c>
      <c r="D2175" s="85">
        <v>202001</v>
      </c>
      <c r="E2175" s="68"/>
      <c r="F2175" s="68"/>
    </row>
    <row r="2176" spans="2:6" x14ac:dyDescent="0.25">
      <c r="B2176" s="26">
        <v>43412</v>
      </c>
      <c r="C2176">
        <v>2020</v>
      </c>
      <c r="D2176" s="85">
        <v>202002</v>
      </c>
      <c r="E2176" s="68"/>
      <c r="F2176" s="68"/>
    </row>
    <row r="2177" spans="2:6" x14ac:dyDescent="0.25">
      <c r="B2177" s="26">
        <v>43412</v>
      </c>
      <c r="C2177">
        <v>2020</v>
      </c>
      <c r="D2177" s="85">
        <v>202003</v>
      </c>
      <c r="E2177" s="68"/>
      <c r="F2177" s="68"/>
    </row>
    <row r="2178" spans="2:6" x14ac:dyDescent="0.25">
      <c r="B2178" s="26">
        <v>43412</v>
      </c>
      <c r="C2178">
        <v>2020</v>
      </c>
      <c r="D2178" s="85">
        <v>202004</v>
      </c>
      <c r="E2178" s="68"/>
      <c r="F2178" s="68"/>
    </row>
    <row r="2179" spans="2:6" x14ac:dyDescent="0.25">
      <c r="B2179" s="26">
        <v>43412</v>
      </c>
      <c r="C2179">
        <v>2020</v>
      </c>
      <c r="D2179" s="85">
        <v>202005</v>
      </c>
      <c r="E2179" s="68"/>
      <c r="F2179" s="68"/>
    </row>
    <row r="2180" spans="2:6" x14ac:dyDescent="0.25">
      <c r="B2180" s="26">
        <v>43412</v>
      </c>
      <c r="C2180">
        <v>2020</v>
      </c>
      <c r="D2180" s="85">
        <v>202006</v>
      </c>
      <c r="E2180" s="68"/>
      <c r="F2180" s="68"/>
    </row>
    <row r="2181" spans="2:6" x14ac:dyDescent="0.25">
      <c r="B2181" s="26">
        <v>43412</v>
      </c>
      <c r="C2181">
        <v>2020</v>
      </c>
      <c r="D2181" s="85">
        <v>202007</v>
      </c>
      <c r="E2181" s="68"/>
      <c r="F2181" s="68"/>
    </row>
    <row r="2182" spans="2:6" x14ac:dyDescent="0.25">
      <c r="B2182" s="26">
        <v>43412</v>
      </c>
      <c r="C2182">
        <v>2020</v>
      </c>
      <c r="D2182" s="85">
        <v>202008</v>
      </c>
      <c r="E2182" s="68"/>
      <c r="F2182" s="68"/>
    </row>
    <row r="2183" spans="2:6" x14ac:dyDescent="0.25">
      <c r="B2183" s="26">
        <v>43412</v>
      </c>
      <c r="C2183">
        <v>2020</v>
      </c>
      <c r="D2183" s="85">
        <v>202009</v>
      </c>
      <c r="E2183" s="68"/>
      <c r="F2183" s="68"/>
    </row>
    <row r="2184" spans="2:6" x14ac:dyDescent="0.25">
      <c r="B2184" s="26">
        <v>43412</v>
      </c>
      <c r="C2184">
        <v>2020</v>
      </c>
      <c r="D2184" s="85">
        <v>202010</v>
      </c>
      <c r="E2184" s="68"/>
      <c r="F2184" s="68"/>
    </row>
    <row r="2185" spans="2:6" x14ac:dyDescent="0.25">
      <c r="B2185" s="26">
        <v>43412</v>
      </c>
      <c r="C2185">
        <v>2020</v>
      </c>
      <c r="D2185" s="85">
        <v>202011</v>
      </c>
      <c r="E2185" s="68"/>
      <c r="F2185" s="68"/>
    </row>
    <row r="2186" spans="2:6" x14ac:dyDescent="0.25">
      <c r="B2186" s="26">
        <v>43412</v>
      </c>
      <c r="C2186">
        <v>2020</v>
      </c>
      <c r="D2186" s="85">
        <v>202012</v>
      </c>
      <c r="E2186" s="68"/>
      <c r="F2186" s="68"/>
    </row>
    <row r="2187" spans="2:6" x14ac:dyDescent="0.25">
      <c r="B2187" s="26">
        <v>43412</v>
      </c>
      <c r="C2187">
        <v>2021</v>
      </c>
      <c r="D2187" s="85">
        <v>202101</v>
      </c>
      <c r="E2187" s="68"/>
      <c r="F2187" s="68"/>
    </row>
    <row r="2188" spans="2:6" x14ac:dyDescent="0.25">
      <c r="B2188" s="26">
        <v>43412</v>
      </c>
      <c r="C2188">
        <v>2021</v>
      </c>
      <c r="D2188" s="85">
        <v>202102</v>
      </c>
      <c r="E2188" s="68"/>
      <c r="F2188" s="68"/>
    </row>
    <row r="2189" spans="2:6" x14ac:dyDescent="0.25">
      <c r="B2189" s="26">
        <v>43412</v>
      </c>
      <c r="C2189">
        <v>2021</v>
      </c>
      <c r="D2189" s="85">
        <v>202103</v>
      </c>
      <c r="E2189" s="68"/>
      <c r="F2189" s="68"/>
    </row>
    <row r="2190" spans="2:6" x14ac:dyDescent="0.25">
      <c r="B2190" s="26">
        <v>43412</v>
      </c>
      <c r="C2190">
        <v>2021</v>
      </c>
      <c r="D2190" s="85">
        <v>202104</v>
      </c>
      <c r="E2190" s="68"/>
      <c r="F2190" s="68"/>
    </row>
    <row r="2191" spans="2:6" x14ac:dyDescent="0.25">
      <c r="B2191" s="26">
        <v>43412</v>
      </c>
      <c r="C2191">
        <v>2021</v>
      </c>
      <c r="D2191" s="85">
        <v>202105</v>
      </c>
      <c r="E2191" s="68"/>
      <c r="F2191" s="68"/>
    </row>
    <row r="2192" spans="2:6" x14ac:dyDescent="0.25">
      <c r="B2192" s="26">
        <v>43412</v>
      </c>
      <c r="C2192">
        <v>2021</v>
      </c>
      <c r="D2192" s="85">
        <v>202106</v>
      </c>
      <c r="E2192" s="68"/>
      <c r="F2192" s="68"/>
    </row>
    <row r="2193" spans="2:6" x14ac:dyDescent="0.25">
      <c r="B2193" s="26">
        <v>43412</v>
      </c>
      <c r="C2193">
        <v>2021</v>
      </c>
      <c r="D2193" s="85">
        <v>202107</v>
      </c>
      <c r="E2193" s="68"/>
      <c r="F2193" s="68"/>
    </row>
    <row r="2194" spans="2:6" x14ac:dyDescent="0.25">
      <c r="B2194" s="26">
        <v>43412</v>
      </c>
      <c r="C2194">
        <v>2021</v>
      </c>
      <c r="D2194" s="85">
        <v>202108</v>
      </c>
      <c r="E2194" s="68"/>
      <c r="F2194" s="68"/>
    </row>
    <row r="2195" spans="2:6" x14ac:dyDescent="0.25">
      <c r="B2195" s="26">
        <v>43412</v>
      </c>
      <c r="C2195">
        <v>2021</v>
      </c>
      <c r="D2195" s="85">
        <v>202109</v>
      </c>
      <c r="E2195" s="68"/>
      <c r="F2195" s="68"/>
    </row>
    <row r="2196" spans="2:6" x14ac:dyDescent="0.25">
      <c r="B2196" s="26">
        <v>43412</v>
      </c>
      <c r="C2196">
        <v>2021</v>
      </c>
      <c r="D2196" s="85">
        <v>202110</v>
      </c>
      <c r="E2196" s="68"/>
      <c r="F2196" s="68"/>
    </row>
    <row r="2197" spans="2:6" x14ac:dyDescent="0.25">
      <c r="B2197" s="26">
        <v>43412</v>
      </c>
      <c r="C2197">
        <v>2021</v>
      </c>
      <c r="D2197" s="85">
        <v>202111</v>
      </c>
      <c r="E2197" s="68"/>
      <c r="F2197" s="68"/>
    </row>
    <row r="2198" spans="2:6" x14ac:dyDescent="0.25">
      <c r="B2198" s="26">
        <v>43412</v>
      </c>
      <c r="C2198">
        <v>2021</v>
      </c>
      <c r="D2198" s="85">
        <v>202112</v>
      </c>
      <c r="E2198" s="68"/>
      <c r="F2198" s="68"/>
    </row>
    <row r="2199" spans="2:6" x14ac:dyDescent="0.25">
      <c r="B2199" s="26">
        <v>43412</v>
      </c>
      <c r="C2199">
        <v>2022</v>
      </c>
      <c r="D2199" s="85">
        <v>202201</v>
      </c>
      <c r="E2199" s="68"/>
      <c r="F2199" s="68"/>
    </row>
    <row r="2200" spans="2:6" x14ac:dyDescent="0.25">
      <c r="B2200" s="26">
        <v>43412</v>
      </c>
      <c r="C2200">
        <v>2022</v>
      </c>
      <c r="D2200" s="85">
        <v>202202</v>
      </c>
      <c r="E2200" s="68"/>
      <c r="F2200" s="68"/>
    </row>
    <row r="2201" spans="2:6" x14ac:dyDescent="0.25">
      <c r="B2201" s="26">
        <v>43412</v>
      </c>
      <c r="C2201">
        <v>2022</v>
      </c>
      <c r="D2201" s="85">
        <v>202203</v>
      </c>
      <c r="E2201" s="68"/>
      <c r="F2201" s="68"/>
    </row>
    <row r="2202" spans="2:6" x14ac:dyDescent="0.25">
      <c r="B2202" s="26">
        <v>43412</v>
      </c>
      <c r="C2202">
        <v>2022</v>
      </c>
      <c r="D2202" s="85">
        <v>202204</v>
      </c>
      <c r="E2202" s="68"/>
      <c r="F2202" s="68"/>
    </row>
    <row r="2203" spans="2:6" x14ac:dyDescent="0.25">
      <c r="B2203" s="26">
        <v>43412</v>
      </c>
      <c r="C2203">
        <v>2022</v>
      </c>
      <c r="D2203" s="85">
        <v>202205</v>
      </c>
      <c r="E2203" s="68"/>
      <c r="F2203" s="68"/>
    </row>
    <row r="2204" spans="2:6" x14ac:dyDescent="0.25">
      <c r="B2204" s="26">
        <v>43412</v>
      </c>
      <c r="C2204">
        <v>2022</v>
      </c>
      <c r="D2204" s="85">
        <v>202206</v>
      </c>
      <c r="E2204" s="68"/>
      <c r="F2204" s="68"/>
    </row>
    <row r="2205" spans="2:6" x14ac:dyDescent="0.25">
      <c r="B2205" s="26">
        <v>43412</v>
      </c>
      <c r="C2205">
        <v>2022</v>
      </c>
      <c r="D2205" s="85">
        <v>202207</v>
      </c>
      <c r="E2205" s="68"/>
      <c r="F2205" s="68"/>
    </row>
    <row r="2206" spans="2:6" x14ac:dyDescent="0.25">
      <c r="B2206" s="26">
        <v>43412</v>
      </c>
      <c r="C2206">
        <v>2022</v>
      </c>
      <c r="D2206" s="85">
        <v>202208</v>
      </c>
      <c r="E2206" s="68"/>
      <c r="F2206" s="68"/>
    </row>
    <row r="2207" spans="2:6" x14ac:dyDescent="0.25">
      <c r="B2207" s="26">
        <v>43412</v>
      </c>
      <c r="C2207">
        <v>2022</v>
      </c>
      <c r="D2207" s="85">
        <v>202209</v>
      </c>
      <c r="E2207" s="68"/>
      <c r="F2207" s="68"/>
    </row>
    <row r="2208" spans="2:6" x14ac:dyDescent="0.25">
      <c r="B2208" s="26">
        <v>43412</v>
      </c>
      <c r="C2208">
        <v>2022</v>
      </c>
      <c r="D2208" s="85">
        <v>202210</v>
      </c>
      <c r="E2208" s="68"/>
      <c r="F2208" s="68"/>
    </row>
    <row r="2209" spans="2:6" x14ac:dyDescent="0.25">
      <c r="B2209" s="26">
        <v>43412</v>
      </c>
      <c r="C2209">
        <v>2022</v>
      </c>
      <c r="D2209" s="85">
        <v>202211</v>
      </c>
      <c r="E2209" s="68"/>
      <c r="F2209" s="68"/>
    </row>
    <row r="2210" spans="2:6" x14ac:dyDescent="0.25">
      <c r="B2210" s="26">
        <v>43412</v>
      </c>
      <c r="C2210">
        <v>2022</v>
      </c>
      <c r="D2210" s="85">
        <v>202212</v>
      </c>
      <c r="E2210" s="68"/>
      <c r="F2210" s="68"/>
    </row>
    <row r="2211" spans="2:6" x14ac:dyDescent="0.25">
      <c r="B2211" s="26">
        <v>43412</v>
      </c>
      <c r="C2211">
        <v>2023</v>
      </c>
      <c r="D2211" s="85">
        <v>202301</v>
      </c>
      <c r="E2211" s="68"/>
      <c r="F2211" s="68"/>
    </row>
    <row r="2212" spans="2:6" x14ac:dyDescent="0.25">
      <c r="B2212" s="26">
        <v>43412</v>
      </c>
      <c r="C2212">
        <v>2023</v>
      </c>
      <c r="D2212" s="85">
        <v>202302</v>
      </c>
      <c r="E2212" s="68"/>
      <c r="F2212" s="68"/>
    </row>
    <row r="2213" spans="2:6" x14ac:dyDescent="0.25">
      <c r="B2213" s="26">
        <v>43412</v>
      </c>
      <c r="C2213">
        <v>2023</v>
      </c>
      <c r="D2213" s="85">
        <v>202303</v>
      </c>
      <c r="E2213" s="68"/>
      <c r="F2213" s="68"/>
    </row>
    <row r="2214" spans="2:6" x14ac:dyDescent="0.25">
      <c r="B2214" s="26">
        <v>43412</v>
      </c>
      <c r="C2214">
        <v>2023</v>
      </c>
      <c r="D2214" s="85">
        <v>202304</v>
      </c>
      <c r="E2214" s="68"/>
      <c r="F2214" s="68"/>
    </row>
    <row r="2215" spans="2:6" x14ac:dyDescent="0.25">
      <c r="B2215" s="26">
        <v>43412</v>
      </c>
      <c r="C2215">
        <v>2023</v>
      </c>
      <c r="D2215" s="85">
        <v>202305</v>
      </c>
      <c r="E2215" s="68"/>
      <c r="F2215" s="68"/>
    </row>
    <row r="2216" spans="2:6" x14ac:dyDescent="0.25">
      <c r="B2216" s="26">
        <v>43412</v>
      </c>
      <c r="C2216">
        <v>2023</v>
      </c>
      <c r="D2216" s="85">
        <v>202306</v>
      </c>
      <c r="E2216" s="68"/>
      <c r="F2216" s="68"/>
    </row>
    <row r="2217" spans="2:6" x14ac:dyDescent="0.25">
      <c r="B2217" s="26">
        <v>43412</v>
      </c>
      <c r="C2217">
        <v>2023</v>
      </c>
      <c r="D2217" s="85">
        <v>202307</v>
      </c>
      <c r="E2217" s="68"/>
      <c r="F2217" s="68"/>
    </row>
    <row r="2218" spans="2:6" x14ac:dyDescent="0.25">
      <c r="B2218" s="26">
        <v>43412</v>
      </c>
      <c r="C2218">
        <v>2023</v>
      </c>
      <c r="D2218" s="85">
        <v>202308</v>
      </c>
      <c r="E2218" s="68"/>
      <c r="F2218" s="68"/>
    </row>
    <row r="2219" spans="2:6" x14ac:dyDescent="0.25">
      <c r="B2219" s="26">
        <v>43412</v>
      </c>
      <c r="C2219">
        <v>2023</v>
      </c>
      <c r="D2219" s="85">
        <v>202309</v>
      </c>
      <c r="E2219" s="68"/>
      <c r="F2219" s="68"/>
    </row>
    <row r="2220" spans="2:6" x14ac:dyDescent="0.25">
      <c r="B2220" s="26">
        <v>43412</v>
      </c>
      <c r="C2220">
        <v>2023</v>
      </c>
      <c r="D2220" s="85">
        <v>202310</v>
      </c>
      <c r="E2220" s="68"/>
      <c r="F2220" s="68"/>
    </row>
    <row r="2221" spans="2:6" x14ac:dyDescent="0.25">
      <c r="B2221" s="26">
        <v>43412</v>
      </c>
      <c r="C2221">
        <v>2023</v>
      </c>
      <c r="D2221" s="85">
        <v>202311</v>
      </c>
      <c r="E2221" s="68"/>
      <c r="F2221" s="68"/>
    </row>
    <row r="2222" spans="2:6" x14ac:dyDescent="0.25">
      <c r="B2222" s="26">
        <v>43412</v>
      </c>
      <c r="C2222">
        <v>2023</v>
      </c>
      <c r="D2222" s="85">
        <v>202312</v>
      </c>
      <c r="E2222" s="68"/>
      <c r="F2222" s="68"/>
    </row>
    <row r="2223" spans="2:6" x14ac:dyDescent="0.25">
      <c r="B2223" s="26">
        <v>43413</v>
      </c>
      <c r="C2223">
        <v>2019</v>
      </c>
      <c r="D2223" s="85">
        <v>201901</v>
      </c>
      <c r="E2223" s="68"/>
      <c r="F2223" s="68"/>
    </row>
    <row r="2224" spans="2:6" x14ac:dyDescent="0.25">
      <c r="B2224" s="26">
        <v>43413</v>
      </c>
      <c r="C2224">
        <v>2019</v>
      </c>
      <c r="D2224" s="85">
        <v>201902</v>
      </c>
      <c r="E2224" s="68"/>
      <c r="F2224" s="68"/>
    </row>
    <row r="2225" spans="2:6" x14ac:dyDescent="0.25">
      <c r="B2225" s="26">
        <v>43413</v>
      </c>
      <c r="C2225">
        <v>2019</v>
      </c>
      <c r="D2225" s="85">
        <v>201903</v>
      </c>
      <c r="E2225" s="68"/>
      <c r="F2225" s="68"/>
    </row>
    <row r="2226" spans="2:6" x14ac:dyDescent="0.25">
      <c r="B2226" s="26">
        <v>43413</v>
      </c>
      <c r="C2226">
        <v>2019</v>
      </c>
      <c r="D2226" s="85">
        <v>201904</v>
      </c>
      <c r="E2226" s="68"/>
      <c r="F2226" s="68"/>
    </row>
    <row r="2227" spans="2:6" x14ac:dyDescent="0.25">
      <c r="B2227" s="26">
        <v>43413</v>
      </c>
      <c r="C2227">
        <v>2019</v>
      </c>
      <c r="D2227" s="85">
        <v>201905</v>
      </c>
      <c r="E2227" s="68"/>
      <c r="F2227" s="68"/>
    </row>
    <row r="2228" spans="2:6" x14ac:dyDescent="0.25">
      <c r="B2228" s="26">
        <v>43413</v>
      </c>
      <c r="C2228">
        <v>2019</v>
      </c>
      <c r="D2228" s="85">
        <v>201906</v>
      </c>
      <c r="E2228" s="68"/>
      <c r="F2228" s="68"/>
    </row>
    <row r="2229" spans="2:6" x14ac:dyDescent="0.25">
      <c r="B2229" s="26">
        <v>43413</v>
      </c>
      <c r="C2229">
        <v>2019</v>
      </c>
      <c r="D2229" s="85">
        <v>201907</v>
      </c>
      <c r="E2229" s="68"/>
      <c r="F2229" s="68"/>
    </row>
    <row r="2230" spans="2:6" x14ac:dyDescent="0.25">
      <c r="B2230" s="26">
        <v>43413</v>
      </c>
      <c r="C2230">
        <v>2019</v>
      </c>
      <c r="D2230" s="85">
        <v>201908</v>
      </c>
      <c r="E2230" s="68"/>
      <c r="F2230" s="68"/>
    </row>
    <row r="2231" spans="2:6" x14ac:dyDescent="0.25">
      <c r="B2231" s="26">
        <v>43413</v>
      </c>
      <c r="C2231">
        <v>2019</v>
      </c>
      <c r="D2231" s="85">
        <v>201909</v>
      </c>
      <c r="E2231" s="68"/>
      <c r="F2231" s="68"/>
    </row>
    <row r="2232" spans="2:6" x14ac:dyDescent="0.25">
      <c r="B2232" s="26">
        <v>43413</v>
      </c>
      <c r="C2232">
        <v>2019</v>
      </c>
      <c r="D2232" s="85">
        <v>201910</v>
      </c>
      <c r="E2232" s="68"/>
      <c r="F2232" s="68"/>
    </row>
    <row r="2233" spans="2:6" x14ac:dyDescent="0.25">
      <c r="B2233" s="26">
        <v>43413</v>
      </c>
      <c r="C2233">
        <v>2019</v>
      </c>
      <c r="D2233" s="85">
        <v>201911</v>
      </c>
      <c r="E2233" s="68"/>
      <c r="F2233" s="68"/>
    </row>
    <row r="2234" spans="2:6" x14ac:dyDescent="0.25">
      <c r="B2234" s="26">
        <v>43413</v>
      </c>
      <c r="C2234">
        <v>2019</v>
      </c>
      <c r="D2234" s="85">
        <v>201912</v>
      </c>
      <c r="E2234" s="68"/>
      <c r="F2234" s="68"/>
    </row>
    <row r="2235" spans="2:6" x14ac:dyDescent="0.25">
      <c r="B2235" s="26">
        <v>43413</v>
      </c>
      <c r="C2235">
        <v>2020</v>
      </c>
      <c r="D2235" s="85">
        <v>202001</v>
      </c>
      <c r="E2235" s="68"/>
      <c r="F2235" s="68"/>
    </row>
    <row r="2236" spans="2:6" x14ac:dyDescent="0.25">
      <c r="B2236" s="26">
        <v>43413</v>
      </c>
      <c r="C2236">
        <v>2020</v>
      </c>
      <c r="D2236" s="85">
        <v>202002</v>
      </c>
      <c r="E2236" s="68"/>
      <c r="F2236" s="68"/>
    </row>
    <row r="2237" spans="2:6" x14ac:dyDescent="0.25">
      <c r="B2237" s="26">
        <v>43413</v>
      </c>
      <c r="C2237">
        <v>2020</v>
      </c>
      <c r="D2237" s="85">
        <v>202003</v>
      </c>
      <c r="E2237" s="68"/>
      <c r="F2237" s="68"/>
    </row>
    <row r="2238" spans="2:6" x14ac:dyDescent="0.25">
      <c r="B2238" s="26">
        <v>43413</v>
      </c>
      <c r="C2238">
        <v>2020</v>
      </c>
      <c r="D2238" s="85">
        <v>202004</v>
      </c>
      <c r="E2238" s="68"/>
      <c r="F2238" s="68"/>
    </row>
    <row r="2239" spans="2:6" x14ac:dyDescent="0.25">
      <c r="B2239" s="26">
        <v>43413</v>
      </c>
      <c r="C2239">
        <v>2020</v>
      </c>
      <c r="D2239" s="85">
        <v>202005</v>
      </c>
      <c r="E2239" s="68"/>
      <c r="F2239" s="68"/>
    </row>
    <row r="2240" spans="2:6" x14ac:dyDescent="0.25">
      <c r="B2240" s="26">
        <v>43413</v>
      </c>
      <c r="C2240">
        <v>2020</v>
      </c>
      <c r="D2240" s="85">
        <v>202006</v>
      </c>
      <c r="E2240" s="68"/>
      <c r="F2240" s="68"/>
    </row>
    <row r="2241" spans="2:6" x14ac:dyDescent="0.25">
      <c r="B2241" s="26">
        <v>43413</v>
      </c>
      <c r="C2241">
        <v>2020</v>
      </c>
      <c r="D2241" s="85">
        <v>202007</v>
      </c>
      <c r="E2241" s="68"/>
      <c r="F2241" s="68"/>
    </row>
    <row r="2242" spans="2:6" x14ac:dyDescent="0.25">
      <c r="B2242" s="26">
        <v>43413</v>
      </c>
      <c r="C2242">
        <v>2020</v>
      </c>
      <c r="D2242" s="85">
        <v>202008</v>
      </c>
      <c r="E2242" s="68"/>
      <c r="F2242" s="68"/>
    </row>
    <row r="2243" spans="2:6" x14ac:dyDescent="0.25">
      <c r="B2243" s="26">
        <v>43413</v>
      </c>
      <c r="C2243">
        <v>2020</v>
      </c>
      <c r="D2243" s="85">
        <v>202009</v>
      </c>
      <c r="E2243" s="68"/>
      <c r="F2243" s="68"/>
    </row>
    <row r="2244" spans="2:6" x14ac:dyDescent="0.25">
      <c r="B2244" s="26">
        <v>43413</v>
      </c>
      <c r="C2244">
        <v>2020</v>
      </c>
      <c r="D2244" s="85">
        <v>202010</v>
      </c>
      <c r="E2244" s="68"/>
      <c r="F2244" s="68"/>
    </row>
    <row r="2245" spans="2:6" x14ac:dyDescent="0.25">
      <c r="B2245" s="26">
        <v>43413</v>
      </c>
      <c r="C2245">
        <v>2020</v>
      </c>
      <c r="D2245" s="85">
        <v>202011</v>
      </c>
      <c r="E2245" s="68"/>
      <c r="F2245" s="68"/>
    </row>
    <row r="2246" spans="2:6" x14ac:dyDescent="0.25">
      <c r="B2246" s="26">
        <v>43413</v>
      </c>
      <c r="C2246">
        <v>2020</v>
      </c>
      <c r="D2246" s="85">
        <v>202012</v>
      </c>
      <c r="E2246" s="68"/>
      <c r="F2246" s="68"/>
    </row>
    <row r="2247" spans="2:6" x14ac:dyDescent="0.25">
      <c r="B2247" s="26">
        <v>43413</v>
      </c>
      <c r="C2247">
        <v>2021</v>
      </c>
      <c r="D2247" s="85">
        <v>202101</v>
      </c>
      <c r="E2247" s="68"/>
      <c r="F2247" s="68"/>
    </row>
    <row r="2248" spans="2:6" x14ac:dyDescent="0.25">
      <c r="B2248" s="26">
        <v>43413</v>
      </c>
      <c r="C2248">
        <v>2021</v>
      </c>
      <c r="D2248" s="85">
        <v>202102</v>
      </c>
      <c r="E2248" s="68"/>
      <c r="F2248" s="68"/>
    </row>
    <row r="2249" spans="2:6" x14ac:dyDescent="0.25">
      <c r="B2249" s="26">
        <v>43413</v>
      </c>
      <c r="C2249">
        <v>2021</v>
      </c>
      <c r="D2249" s="85">
        <v>202103</v>
      </c>
      <c r="E2249" s="68"/>
      <c r="F2249" s="68"/>
    </row>
    <row r="2250" spans="2:6" x14ac:dyDescent="0.25">
      <c r="B2250" s="26">
        <v>43413</v>
      </c>
      <c r="C2250">
        <v>2021</v>
      </c>
      <c r="D2250" s="85">
        <v>202104</v>
      </c>
      <c r="E2250" s="68"/>
      <c r="F2250" s="68"/>
    </row>
    <row r="2251" spans="2:6" x14ac:dyDescent="0.25">
      <c r="B2251" s="26">
        <v>43413</v>
      </c>
      <c r="C2251">
        <v>2021</v>
      </c>
      <c r="D2251" s="85">
        <v>202105</v>
      </c>
      <c r="E2251" s="68"/>
      <c r="F2251" s="68"/>
    </row>
    <row r="2252" spans="2:6" x14ac:dyDescent="0.25">
      <c r="B2252" s="26">
        <v>43413</v>
      </c>
      <c r="C2252">
        <v>2021</v>
      </c>
      <c r="D2252" s="85">
        <v>202106</v>
      </c>
      <c r="E2252" s="68"/>
      <c r="F2252" s="68"/>
    </row>
    <row r="2253" spans="2:6" x14ac:dyDescent="0.25">
      <c r="B2253" s="26">
        <v>43413</v>
      </c>
      <c r="C2253">
        <v>2021</v>
      </c>
      <c r="D2253" s="85">
        <v>202107</v>
      </c>
      <c r="E2253" s="68"/>
      <c r="F2253" s="68"/>
    </row>
    <row r="2254" spans="2:6" x14ac:dyDescent="0.25">
      <c r="B2254" s="26">
        <v>43413</v>
      </c>
      <c r="C2254">
        <v>2021</v>
      </c>
      <c r="D2254" s="85">
        <v>202108</v>
      </c>
      <c r="E2254" s="68"/>
      <c r="F2254" s="68"/>
    </row>
    <row r="2255" spans="2:6" x14ac:dyDescent="0.25">
      <c r="B2255" s="26">
        <v>43413</v>
      </c>
      <c r="C2255">
        <v>2021</v>
      </c>
      <c r="D2255" s="85">
        <v>202109</v>
      </c>
      <c r="E2255" s="68"/>
      <c r="F2255" s="68"/>
    </row>
    <row r="2256" spans="2:6" x14ac:dyDescent="0.25">
      <c r="B2256" s="26">
        <v>43413</v>
      </c>
      <c r="C2256">
        <v>2021</v>
      </c>
      <c r="D2256" s="85">
        <v>202110</v>
      </c>
      <c r="E2256" s="68"/>
      <c r="F2256" s="68"/>
    </row>
    <row r="2257" spans="2:6" x14ac:dyDescent="0.25">
      <c r="B2257" s="26">
        <v>43413</v>
      </c>
      <c r="C2257">
        <v>2021</v>
      </c>
      <c r="D2257" s="85">
        <v>202111</v>
      </c>
      <c r="E2257" s="68"/>
      <c r="F2257" s="68"/>
    </row>
    <row r="2258" spans="2:6" x14ac:dyDescent="0.25">
      <c r="B2258" s="26">
        <v>43413</v>
      </c>
      <c r="C2258">
        <v>2021</v>
      </c>
      <c r="D2258" s="85">
        <v>202112</v>
      </c>
      <c r="E2258" s="68"/>
      <c r="F2258" s="68"/>
    </row>
    <row r="2259" spans="2:6" x14ac:dyDescent="0.25">
      <c r="B2259" s="26">
        <v>43413</v>
      </c>
      <c r="C2259">
        <v>2022</v>
      </c>
      <c r="D2259" s="85">
        <v>202201</v>
      </c>
      <c r="E2259" s="68"/>
      <c r="F2259" s="68"/>
    </row>
    <row r="2260" spans="2:6" x14ac:dyDescent="0.25">
      <c r="B2260" s="26">
        <v>43413</v>
      </c>
      <c r="C2260">
        <v>2022</v>
      </c>
      <c r="D2260" s="85">
        <v>202202</v>
      </c>
      <c r="E2260" s="68"/>
      <c r="F2260" s="68"/>
    </row>
    <row r="2261" spans="2:6" x14ac:dyDescent="0.25">
      <c r="B2261" s="26">
        <v>43413</v>
      </c>
      <c r="C2261">
        <v>2022</v>
      </c>
      <c r="D2261" s="85">
        <v>202203</v>
      </c>
      <c r="E2261" s="68"/>
      <c r="F2261" s="68"/>
    </row>
    <row r="2262" spans="2:6" x14ac:dyDescent="0.25">
      <c r="B2262" s="26">
        <v>43413</v>
      </c>
      <c r="C2262">
        <v>2022</v>
      </c>
      <c r="D2262" s="85">
        <v>202204</v>
      </c>
      <c r="E2262" s="68"/>
      <c r="F2262" s="68"/>
    </row>
    <row r="2263" spans="2:6" x14ac:dyDescent="0.25">
      <c r="B2263" s="26">
        <v>43413</v>
      </c>
      <c r="C2263">
        <v>2022</v>
      </c>
      <c r="D2263" s="85">
        <v>202205</v>
      </c>
      <c r="E2263" s="68"/>
      <c r="F2263" s="68"/>
    </row>
    <row r="2264" spans="2:6" x14ac:dyDescent="0.25">
      <c r="B2264" s="26">
        <v>43413</v>
      </c>
      <c r="C2264">
        <v>2022</v>
      </c>
      <c r="D2264" s="85">
        <v>202206</v>
      </c>
      <c r="E2264" s="68"/>
      <c r="F2264" s="68"/>
    </row>
    <row r="2265" spans="2:6" x14ac:dyDescent="0.25">
      <c r="B2265" s="26">
        <v>43413</v>
      </c>
      <c r="C2265">
        <v>2022</v>
      </c>
      <c r="D2265" s="85">
        <v>202207</v>
      </c>
      <c r="E2265" s="68"/>
      <c r="F2265" s="68"/>
    </row>
    <row r="2266" spans="2:6" x14ac:dyDescent="0.25">
      <c r="B2266" s="26">
        <v>43413</v>
      </c>
      <c r="C2266">
        <v>2022</v>
      </c>
      <c r="D2266" s="85">
        <v>202208</v>
      </c>
      <c r="E2266" s="68"/>
      <c r="F2266" s="68"/>
    </row>
    <row r="2267" spans="2:6" x14ac:dyDescent="0.25">
      <c r="B2267" s="26">
        <v>43413</v>
      </c>
      <c r="C2267">
        <v>2022</v>
      </c>
      <c r="D2267" s="85">
        <v>202209</v>
      </c>
      <c r="E2267" s="68"/>
      <c r="F2267" s="68"/>
    </row>
    <row r="2268" spans="2:6" x14ac:dyDescent="0.25">
      <c r="B2268" s="26">
        <v>43413</v>
      </c>
      <c r="C2268">
        <v>2022</v>
      </c>
      <c r="D2268" s="85">
        <v>202210</v>
      </c>
      <c r="E2268" s="68"/>
      <c r="F2268" s="68"/>
    </row>
    <row r="2269" spans="2:6" x14ac:dyDescent="0.25">
      <c r="B2269" s="26">
        <v>43413</v>
      </c>
      <c r="C2269">
        <v>2022</v>
      </c>
      <c r="D2269" s="85">
        <v>202211</v>
      </c>
      <c r="E2269" s="68"/>
      <c r="F2269" s="68"/>
    </row>
    <row r="2270" spans="2:6" x14ac:dyDescent="0.25">
      <c r="B2270" s="26">
        <v>43413</v>
      </c>
      <c r="C2270">
        <v>2022</v>
      </c>
      <c r="D2270" s="85">
        <v>202212</v>
      </c>
      <c r="E2270" s="68"/>
      <c r="F2270" s="68"/>
    </row>
    <row r="2271" spans="2:6" x14ac:dyDescent="0.25">
      <c r="B2271" s="26">
        <v>43413</v>
      </c>
      <c r="C2271">
        <v>2023</v>
      </c>
      <c r="D2271" s="85">
        <v>202301</v>
      </c>
      <c r="E2271" s="68"/>
      <c r="F2271" s="68"/>
    </row>
    <row r="2272" spans="2:6" x14ac:dyDescent="0.25">
      <c r="B2272" s="26">
        <v>43413</v>
      </c>
      <c r="C2272">
        <v>2023</v>
      </c>
      <c r="D2272" s="85">
        <v>202302</v>
      </c>
      <c r="E2272" s="68"/>
      <c r="F2272" s="68"/>
    </row>
    <row r="2273" spans="2:6" x14ac:dyDescent="0.25">
      <c r="B2273" s="26">
        <v>43413</v>
      </c>
      <c r="C2273">
        <v>2023</v>
      </c>
      <c r="D2273" s="85">
        <v>202303</v>
      </c>
      <c r="E2273" s="68"/>
      <c r="F2273" s="68"/>
    </row>
    <row r="2274" spans="2:6" x14ac:dyDescent="0.25">
      <c r="B2274" s="26">
        <v>43413</v>
      </c>
      <c r="C2274">
        <v>2023</v>
      </c>
      <c r="D2274" s="85">
        <v>202304</v>
      </c>
      <c r="E2274" s="68"/>
      <c r="F2274" s="68"/>
    </row>
    <row r="2275" spans="2:6" x14ac:dyDescent="0.25">
      <c r="B2275" s="26">
        <v>43413</v>
      </c>
      <c r="C2275">
        <v>2023</v>
      </c>
      <c r="D2275" s="85">
        <v>202305</v>
      </c>
      <c r="E2275" s="68"/>
      <c r="F2275" s="68"/>
    </row>
    <row r="2276" spans="2:6" x14ac:dyDescent="0.25">
      <c r="B2276" s="26">
        <v>43413</v>
      </c>
      <c r="C2276">
        <v>2023</v>
      </c>
      <c r="D2276" s="85">
        <v>202306</v>
      </c>
      <c r="E2276" s="68"/>
      <c r="F2276" s="68"/>
    </row>
    <row r="2277" spans="2:6" x14ac:dyDescent="0.25">
      <c r="B2277" s="26">
        <v>43413</v>
      </c>
      <c r="C2277">
        <v>2023</v>
      </c>
      <c r="D2277" s="85">
        <v>202307</v>
      </c>
      <c r="E2277" s="68"/>
      <c r="F2277" s="68"/>
    </row>
    <row r="2278" spans="2:6" x14ac:dyDescent="0.25">
      <c r="B2278" s="26">
        <v>43413</v>
      </c>
      <c r="C2278">
        <v>2023</v>
      </c>
      <c r="D2278" s="85">
        <v>202308</v>
      </c>
      <c r="E2278" s="68"/>
      <c r="F2278" s="68"/>
    </row>
    <row r="2279" spans="2:6" x14ac:dyDescent="0.25">
      <c r="B2279" s="26">
        <v>43413</v>
      </c>
      <c r="C2279">
        <v>2023</v>
      </c>
      <c r="D2279" s="85">
        <v>202309</v>
      </c>
      <c r="E2279" s="68"/>
      <c r="F2279" s="68"/>
    </row>
    <row r="2280" spans="2:6" x14ac:dyDescent="0.25">
      <c r="B2280" s="26">
        <v>43413</v>
      </c>
      <c r="C2280">
        <v>2023</v>
      </c>
      <c r="D2280" s="85">
        <v>202310</v>
      </c>
      <c r="E2280" s="68"/>
      <c r="F2280" s="68"/>
    </row>
    <row r="2281" spans="2:6" x14ac:dyDescent="0.25">
      <c r="B2281" s="26">
        <v>43413</v>
      </c>
      <c r="C2281">
        <v>2023</v>
      </c>
      <c r="D2281" s="85">
        <v>202311</v>
      </c>
      <c r="E2281" s="68"/>
      <c r="F2281" s="68"/>
    </row>
    <row r="2282" spans="2:6" x14ac:dyDescent="0.25">
      <c r="B2282" s="26">
        <v>43413</v>
      </c>
      <c r="C2282">
        <v>2023</v>
      </c>
      <c r="D2282" s="85">
        <v>202312</v>
      </c>
      <c r="E2282" s="68"/>
      <c r="F2282" s="68"/>
    </row>
    <row r="2283" spans="2:6" x14ac:dyDescent="0.25">
      <c r="B2283" s="26">
        <v>43416</v>
      </c>
      <c r="C2283">
        <v>2019</v>
      </c>
      <c r="D2283" s="85">
        <v>201901</v>
      </c>
      <c r="E2283" s="68"/>
      <c r="F2283" s="68"/>
    </row>
    <row r="2284" spans="2:6" x14ac:dyDescent="0.25">
      <c r="B2284" s="26">
        <v>43416</v>
      </c>
      <c r="C2284">
        <v>2019</v>
      </c>
      <c r="D2284" s="85">
        <v>201902</v>
      </c>
      <c r="E2284" s="68"/>
      <c r="F2284" s="68"/>
    </row>
    <row r="2285" spans="2:6" x14ac:dyDescent="0.25">
      <c r="B2285" s="26">
        <v>43416</v>
      </c>
      <c r="C2285">
        <v>2019</v>
      </c>
      <c r="D2285" s="85">
        <v>201903</v>
      </c>
      <c r="E2285" s="68"/>
      <c r="F2285" s="68"/>
    </row>
    <row r="2286" spans="2:6" x14ac:dyDescent="0.25">
      <c r="B2286" s="26">
        <v>43416</v>
      </c>
      <c r="C2286">
        <v>2019</v>
      </c>
      <c r="D2286" s="85">
        <v>201904</v>
      </c>
      <c r="E2286" s="68"/>
      <c r="F2286" s="68"/>
    </row>
    <row r="2287" spans="2:6" x14ac:dyDescent="0.25">
      <c r="B2287" s="26">
        <v>43416</v>
      </c>
      <c r="C2287">
        <v>2019</v>
      </c>
      <c r="D2287" s="85">
        <v>201905</v>
      </c>
      <c r="E2287" s="68"/>
      <c r="F2287" s="68"/>
    </row>
    <row r="2288" spans="2:6" x14ac:dyDescent="0.25">
      <c r="B2288" s="26">
        <v>43416</v>
      </c>
      <c r="C2288">
        <v>2019</v>
      </c>
      <c r="D2288" s="85">
        <v>201906</v>
      </c>
      <c r="E2288" s="68"/>
      <c r="F2288" s="68"/>
    </row>
    <row r="2289" spans="2:6" x14ac:dyDescent="0.25">
      <c r="B2289" s="26">
        <v>43416</v>
      </c>
      <c r="C2289">
        <v>2019</v>
      </c>
      <c r="D2289" s="85">
        <v>201907</v>
      </c>
      <c r="E2289" s="68"/>
      <c r="F2289" s="68"/>
    </row>
    <row r="2290" spans="2:6" x14ac:dyDescent="0.25">
      <c r="B2290" s="26">
        <v>43416</v>
      </c>
      <c r="C2290">
        <v>2019</v>
      </c>
      <c r="D2290" s="85">
        <v>201908</v>
      </c>
      <c r="E2290" s="68"/>
      <c r="F2290" s="68"/>
    </row>
    <row r="2291" spans="2:6" x14ac:dyDescent="0.25">
      <c r="B2291" s="26">
        <v>43416</v>
      </c>
      <c r="C2291">
        <v>2019</v>
      </c>
      <c r="D2291" s="85">
        <v>201909</v>
      </c>
      <c r="E2291" s="68"/>
      <c r="F2291" s="68"/>
    </row>
    <row r="2292" spans="2:6" x14ac:dyDescent="0.25">
      <c r="B2292" s="26">
        <v>43416</v>
      </c>
      <c r="C2292">
        <v>2019</v>
      </c>
      <c r="D2292" s="85">
        <v>201910</v>
      </c>
      <c r="E2292" s="68"/>
      <c r="F2292" s="68"/>
    </row>
    <row r="2293" spans="2:6" x14ac:dyDescent="0.25">
      <c r="B2293" s="26">
        <v>43416</v>
      </c>
      <c r="C2293">
        <v>2019</v>
      </c>
      <c r="D2293" s="85">
        <v>201911</v>
      </c>
      <c r="E2293" s="68"/>
      <c r="F2293" s="68"/>
    </row>
    <row r="2294" spans="2:6" x14ac:dyDescent="0.25">
      <c r="B2294" s="26">
        <v>43416</v>
      </c>
      <c r="C2294">
        <v>2019</v>
      </c>
      <c r="D2294" s="85">
        <v>201912</v>
      </c>
      <c r="E2294" s="68"/>
      <c r="F2294" s="68"/>
    </row>
    <row r="2295" spans="2:6" x14ac:dyDescent="0.25">
      <c r="B2295" s="26">
        <v>43416</v>
      </c>
      <c r="C2295">
        <v>2020</v>
      </c>
      <c r="D2295" s="85">
        <v>202001</v>
      </c>
      <c r="E2295" s="68"/>
      <c r="F2295" s="68"/>
    </row>
    <row r="2296" spans="2:6" x14ac:dyDescent="0.25">
      <c r="B2296" s="26">
        <v>43416</v>
      </c>
      <c r="C2296">
        <v>2020</v>
      </c>
      <c r="D2296" s="85">
        <v>202002</v>
      </c>
      <c r="E2296" s="68"/>
      <c r="F2296" s="68"/>
    </row>
    <row r="2297" spans="2:6" x14ac:dyDescent="0.25">
      <c r="B2297" s="26">
        <v>43416</v>
      </c>
      <c r="C2297">
        <v>2020</v>
      </c>
      <c r="D2297" s="85">
        <v>202003</v>
      </c>
      <c r="E2297" s="68"/>
      <c r="F2297" s="68"/>
    </row>
    <row r="2298" spans="2:6" x14ac:dyDescent="0.25">
      <c r="B2298" s="26">
        <v>43416</v>
      </c>
      <c r="C2298">
        <v>2020</v>
      </c>
      <c r="D2298" s="85">
        <v>202004</v>
      </c>
      <c r="E2298" s="68"/>
      <c r="F2298" s="68"/>
    </row>
    <row r="2299" spans="2:6" x14ac:dyDescent="0.25">
      <c r="B2299" s="26">
        <v>43416</v>
      </c>
      <c r="C2299">
        <v>2020</v>
      </c>
      <c r="D2299" s="85">
        <v>202005</v>
      </c>
      <c r="E2299" s="68"/>
      <c r="F2299" s="68"/>
    </row>
    <row r="2300" spans="2:6" x14ac:dyDescent="0.25">
      <c r="B2300" s="26">
        <v>43416</v>
      </c>
      <c r="C2300">
        <v>2020</v>
      </c>
      <c r="D2300" s="85">
        <v>202006</v>
      </c>
      <c r="E2300" s="68"/>
      <c r="F2300" s="68"/>
    </row>
    <row r="2301" spans="2:6" x14ac:dyDescent="0.25">
      <c r="B2301" s="26">
        <v>43416</v>
      </c>
      <c r="C2301">
        <v>2020</v>
      </c>
      <c r="D2301" s="85">
        <v>202007</v>
      </c>
      <c r="E2301" s="68"/>
      <c r="F2301" s="68"/>
    </row>
    <row r="2302" spans="2:6" x14ac:dyDescent="0.25">
      <c r="B2302" s="26">
        <v>43416</v>
      </c>
      <c r="C2302">
        <v>2020</v>
      </c>
      <c r="D2302" s="85">
        <v>202008</v>
      </c>
      <c r="E2302" s="68"/>
      <c r="F2302" s="68"/>
    </row>
    <row r="2303" spans="2:6" x14ac:dyDescent="0.25">
      <c r="B2303" s="26">
        <v>43416</v>
      </c>
      <c r="C2303">
        <v>2020</v>
      </c>
      <c r="D2303" s="85">
        <v>202009</v>
      </c>
      <c r="E2303" s="68"/>
      <c r="F2303" s="68"/>
    </row>
    <row r="2304" spans="2:6" x14ac:dyDescent="0.25">
      <c r="B2304" s="26">
        <v>43416</v>
      </c>
      <c r="C2304">
        <v>2020</v>
      </c>
      <c r="D2304" s="85">
        <v>202010</v>
      </c>
      <c r="E2304" s="68"/>
      <c r="F2304" s="68"/>
    </row>
    <row r="2305" spans="2:6" x14ac:dyDescent="0.25">
      <c r="B2305" s="26">
        <v>43416</v>
      </c>
      <c r="C2305">
        <v>2020</v>
      </c>
      <c r="D2305" s="85">
        <v>202011</v>
      </c>
      <c r="E2305" s="68"/>
      <c r="F2305" s="68"/>
    </row>
    <row r="2306" spans="2:6" x14ac:dyDescent="0.25">
      <c r="B2306" s="26">
        <v>43416</v>
      </c>
      <c r="C2306">
        <v>2020</v>
      </c>
      <c r="D2306" s="85">
        <v>202012</v>
      </c>
      <c r="E2306" s="68"/>
      <c r="F2306" s="68"/>
    </row>
    <row r="2307" spans="2:6" x14ac:dyDescent="0.25">
      <c r="B2307" s="26">
        <v>43416</v>
      </c>
      <c r="C2307">
        <v>2021</v>
      </c>
      <c r="D2307" s="85">
        <v>202101</v>
      </c>
      <c r="E2307" s="68"/>
      <c r="F2307" s="68"/>
    </row>
    <row r="2308" spans="2:6" x14ac:dyDescent="0.25">
      <c r="B2308" s="26">
        <v>43416</v>
      </c>
      <c r="C2308">
        <v>2021</v>
      </c>
      <c r="D2308" s="85">
        <v>202102</v>
      </c>
      <c r="E2308" s="68"/>
      <c r="F2308" s="68"/>
    </row>
    <row r="2309" spans="2:6" x14ac:dyDescent="0.25">
      <c r="B2309" s="26">
        <v>43416</v>
      </c>
      <c r="C2309">
        <v>2021</v>
      </c>
      <c r="D2309" s="85">
        <v>202103</v>
      </c>
      <c r="E2309" s="68"/>
      <c r="F2309" s="68"/>
    </row>
    <row r="2310" spans="2:6" x14ac:dyDescent="0.25">
      <c r="B2310" s="26">
        <v>43416</v>
      </c>
      <c r="C2310">
        <v>2021</v>
      </c>
      <c r="D2310" s="85">
        <v>202104</v>
      </c>
      <c r="E2310" s="68"/>
      <c r="F2310" s="68"/>
    </row>
    <row r="2311" spans="2:6" x14ac:dyDescent="0.25">
      <c r="B2311" s="26">
        <v>43416</v>
      </c>
      <c r="C2311">
        <v>2021</v>
      </c>
      <c r="D2311" s="85">
        <v>202105</v>
      </c>
      <c r="E2311" s="68"/>
      <c r="F2311" s="68"/>
    </row>
    <row r="2312" spans="2:6" x14ac:dyDescent="0.25">
      <c r="B2312" s="26">
        <v>43416</v>
      </c>
      <c r="C2312">
        <v>2021</v>
      </c>
      <c r="D2312" s="85">
        <v>202106</v>
      </c>
      <c r="E2312" s="68"/>
      <c r="F2312" s="68"/>
    </row>
    <row r="2313" spans="2:6" x14ac:dyDescent="0.25">
      <c r="B2313" s="26">
        <v>43416</v>
      </c>
      <c r="C2313">
        <v>2021</v>
      </c>
      <c r="D2313" s="85">
        <v>202107</v>
      </c>
      <c r="E2313" s="68"/>
      <c r="F2313" s="68"/>
    </row>
    <row r="2314" spans="2:6" x14ac:dyDescent="0.25">
      <c r="B2314" s="26">
        <v>43416</v>
      </c>
      <c r="C2314">
        <v>2021</v>
      </c>
      <c r="D2314" s="85">
        <v>202108</v>
      </c>
      <c r="E2314" s="68"/>
      <c r="F2314" s="68"/>
    </row>
    <row r="2315" spans="2:6" x14ac:dyDescent="0.25">
      <c r="B2315" s="26">
        <v>43416</v>
      </c>
      <c r="C2315">
        <v>2021</v>
      </c>
      <c r="D2315" s="85">
        <v>202109</v>
      </c>
      <c r="E2315" s="68"/>
      <c r="F2315" s="68"/>
    </row>
    <row r="2316" spans="2:6" x14ac:dyDescent="0.25">
      <c r="B2316" s="26">
        <v>43416</v>
      </c>
      <c r="C2316">
        <v>2021</v>
      </c>
      <c r="D2316" s="85">
        <v>202110</v>
      </c>
      <c r="E2316" s="68"/>
      <c r="F2316" s="68"/>
    </row>
    <row r="2317" spans="2:6" x14ac:dyDescent="0.25">
      <c r="B2317" s="26">
        <v>43416</v>
      </c>
      <c r="C2317">
        <v>2021</v>
      </c>
      <c r="D2317" s="85">
        <v>202111</v>
      </c>
      <c r="E2317" s="68"/>
      <c r="F2317" s="68"/>
    </row>
    <row r="2318" spans="2:6" x14ac:dyDescent="0.25">
      <c r="B2318" s="26">
        <v>43416</v>
      </c>
      <c r="C2318">
        <v>2021</v>
      </c>
      <c r="D2318" s="85">
        <v>202112</v>
      </c>
      <c r="E2318" s="68"/>
      <c r="F2318" s="68"/>
    </row>
    <row r="2319" spans="2:6" x14ac:dyDescent="0.25">
      <c r="B2319" s="26">
        <v>43416</v>
      </c>
      <c r="C2319">
        <v>2022</v>
      </c>
      <c r="D2319" s="85">
        <v>202201</v>
      </c>
      <c r="E2319" s="68"/>
      <c r="F2319" s="68"/>
    </row>
    <row r="2320" spans="2:6" x14ac:dyDescent="0.25">
      <c r="B2320" s="26">
        <v>43416</v>
      </c>
      <c r="C2320">
        <v>2022</v>
      </c>
      <c r="D2320" s="85">
        <v>202202</v>
      </c>
      <c r="E2320" s="68"/>
      <c r="F2320" s="68"/>
    </row>
    <row r="2321" spans="2:6" x14ac:dyDescent="0.25">
      <c r="B2321" s="26">
        <v>43416</v>
      </c>
      <c r="C2321">
        <v>2022</v>
      </c>
      <c r="D2321" s="85">
        <v>202203</v>
      </c>
      <c r="E2321" s="68"/>
      <c r="F2321" s="68"/>
    </row>
    <row r="2322" spans="2:6" x14ac:dyDescent="0.25">
      <c r="B2322" s="26">
        <v>43416</v>
      </c>
      <c r="C2322">
        <v>2022</v>
      </c>
      <c r="D2322" s="85">
        <v>202204</v>
      </c>
      <c r="E2322" s="68"/>
      <c r="F2322" s="68"/>
    </row>
    <row r="2323" spans="2:6" x14ac:dyDescent="0.25">
      <c r="B2323" s="26">
        <v>43416</v>
      </c>
      <c r="C2323">
        <v>2022</v>
      </c>
      <c r="D2323" s="85">
        <v>202205</v>
      </c>
      <c r="E2323" s="68"/>
      <c r="F2323" s="68"/>
    </row>
    <row r="2324" spans="2:6" x14ac:dyDescent="0.25">
      <c r="B2324" s="26">
        <v>43416</v>
      </c>
      <c r="C2324">
        <v>2022</v>
      </c>
      <c r="D2324" s="85">
        <v>202206</v>
      </c>
      <c r="E2324" s="68"/>
      <c r="F2324" s="68"/>
    </row>
    <row r="2325" spans="2:6" x14ac:dyDescent="0.25">
      <c r="B2325" s="26">
        <v>43416</v>
      </c>
      <c r="C2325">
        <v>2022</v>
      </c>
      <c r="D2325" s="85">
        <v>202207</v>
      </c>
      <c r="E2325" s="68"/>
      <c r="F2325" s="68"/>
    </row>
    <row r="2326" spans="2:6" x14ac:dyDescent="0.25">
      <c r="B2326" s="26">
        <v>43416</v>
      </c>
      <c r="C2326">
        <v>2022</v>
      </c>
      <c r="D2326" s="85">
        <v>202208</v>
      </c>
      <c r="E2326" s="68"/>
      <c r="F2326" s="68"/>
    </row>
    <row r="2327" spans="2:6" x14ac:dyDescent="0.25">
      <c r="B2327" s="26">
        <v>43416</v>
      </c>
      <c r="C2327">
        <v>2022</v>
      </c>
      <c r="D2327" s="85">
        <v>202209</v>
      </c>
      <c r="E2327" s="68"/>
      <c r="F2327" s="68"/>
    </row>
    <row r="2328" spans="2:6" x14ac:dyDescent="0.25">
      <c r="B2328" s="26">
        <v>43416</v>
      </c>
      <c r="C2328">
        <v>2022</v>
      </c>
      <c r="D2328" s="85">
        <v>202210</v>
      </c>
      <c r="E2328" s="68"/>
      <c r="F2328" s="68"/>
    </row>
    <row r="2329" spans="2:6" x14ac:dyDescent="0.25">
      <c r="B2329" s="26">
        <v>43416</v>
      </c>
      <c r="C2329">
        <v>2022</v>
      </c>
      <c r="D2329" s="85">
        <v>202211</v>
      </c>
      <c r="E2329" s="68"/>
      <c r="F2329" s="68"/>
    </row>
    <row r="2330" spans="2:6" x14ac:dyDescent="0.25">
      <c r="B2330" s="26">
        <v>43416</v>
      </c>
      <c r="C2330">
        <v>2022</v>
      </c>
      <c r="D2330" s="85">
        <v>202212</v>
      </c>
      <c r="E2330" s="68"/>
      <c r="F2330" s="68"/>
    </row>
    <row r="2331" spans="2:6" x14ac:dyDescent="0.25">
      <c r="B2331" s="26">
        <v>43416</v>
      </c>
      <c r="C2331">
        <v>2023</v>
      </c>
      <c r="D2331" s="85">
        <v>202301</v>
      </c>
      <c r="E2331" s="68"/>
      <c r="F2331" s="68"/>
    </row>
    <row r="2332" spans="2:6" x14ac:dyDescent="0.25">
      <c r="B2332" s="26">
        <v>43416</v>
      </c>
      <c r="C2332">
        <v>2023</v>
      </c>
      <c r="D2332" s="85">
        <v>202302</v>
      </c>
      <c r="E2332" s="68"/>
      <c r="F2332" s="68"/>
    </row>
    <row r="2333" spans="2:6" x14ac:dyDescent="0.25">
      <c r="B2333" s="26">
        <v>43416</v>
      </c>
      <c r="C2333">
        <v>2023</v>
      </c>
      <c r="D2333" s="85">
        <v>202303</v>
      </c>
      <c r="E2333" s="68"/>
      <c r="F2333" s="68"/>
    </row>
    <row r="2334" spans="2:6" x14ac:dyDescent="0.25">
      <c r="B2334" s="26">
        <v>43416</v>
      </c>
      <c r="C2334">
        <v>2023</v>
      </c>
      <c r="D2334" s="85">
        <v>202304</v>
      </c>
      <c r="E2334" s="68"/>
      <c r="F2334" s="68"/>
    </row>
    <row r="2335" spans="2:6" x14ac:dyDescent="0.25">
      <c r="B2335" s="26">
        <v>43416</v>
      </c>
      <c r="C2335">
        <v>2023</v>
      </c>
      <c r="D2335" s="85">
        <v>202305</v>
      </c>
      <c r="E2335" s="68"/>
      <c r="F2335" s="68"/>
    </row>
    <row r="2336" spans="2:6" x14ac:dyDescent="0.25">
      <c r="B2336" s="26">
        <v>43416</v>
      </c>
      <c r="C2336">
        <v>2023</v>
      </c>
      <c r="D2336" s="85">
        <v>202306</v>
      </c>
      <c r="E2336" s="68"/>
      <c r="F2336" s="68"/>
    </row>
    <row r="2337" spans="2:6" x14ac:dyDescent="0.25">
      <c r="B2337" s="26">
        <v>43416</v>
      </c>
      <c r="C2337">
        <v>2023</v>
      </c>
      <c r="D2337" s="85">
        <v>202307</v>
      </c>
      <c r="E2337" s="68"/>
      <c r="F2337" s="68"/>
    </row>
    <row r="2338" spans="2:6" x14ac:dyDescent="0.25">
      <c r="B2338" s="26">
        <v>43416</v>
      </c>
      <c r="C2338">
        <v>2023</v>
      </c>
      <c r="D2338" s="85">
        <v>202308</v>
      </c>
      <c r="E2338" s="68"/>
      <c r="F2338" s="68"/>
    </row>
    <row r="2339" spans="2:6" x14ac:dyDescent="0.25">
      <c r="B2339" s="26">
        <v>43416</v>
      </c>
      <c r="C2339">
        <v>2023</v>
      </c>
      <c r="D2339" s="85">
        <v>202309</v>
      </c>
      <c r="E2339" s="68"/>
      <c r="F2339" s="68"/>
    </row>
    <row r="2340" spans="2:6" x14ac:dyDescent="0.25">
      <c r="B2340" s="26">
        <v>43416</v>
      </c>
      <c r="C2340">
        <v>2023</v>
      </c>
      <c r="D2340" s="85">
        <v>202310</v>
      </c>
      <c r="E2340" s="68"/>
      <c r="F2340" s="68"/>
    </row>
    <row r="2341" spans="2:6" x14ac:dyDescent="0.25">
      <c r="B2341" s="26">
        <v>43416</v>
      </c>
      <c r="C2341">
        <v>2023</v>
      </c>
      <c r="D2341" s="85">
        <v>202311</v>
      </c>
      <c r="E2341" s="68"/>
      <c r="F2341" s="68"/>
    </row>
    <row r="2342" spans="2:6" x14ac:dyDescent="0.25">
      <c r="B2342" s="26">
        <v>43416</v>
      </c>
      <c r="C2342">
        <v>2023</v>
      </c>
      <c r="D2342" s="85">
        <v>202312</v>
      </c>
      <c r="E2342" s="68"/>
      <c r="F2342" s="68"/>
    </row>
    <row r="2343" spans="2:6" x14ac:dyDescent="0.25">
      <c r="B2343" s="26">
        <v>43417</v>
      </c>
      <c r="C2343">
        <v>2019</v>
      </c>
      <c r="D2343" s="85">
        <v>201901</v>
      </c>
      <c r="E2343" s="68"/>
      <c r="F2343" s="68"/>
    </row>
    <row r="2344" spans="2:6" x14ac:dyDescent="0.25">
      <c r="B2344" s="26">
        <v>43417</v>
      </c>
      <c r="C2344">
        <v>2019</v>
      </c>
      <c r="D2344" s="85">
        <v>201902</v>
      </c>
      <c r="E2344" s="68"/>
      <c r="F2344" s="68"/>
    </row>
    <row r="2345" spans="2:6" x14ac:dyDescent="0.25">
      <c r="B2345" s="26">
        <v>43417</v>
      </c>
      <c r="C2345">
        <v>2019</v>
      </c>
      <c r="D2345" s="85">
        <v>201903</v>
      </c>
      <c r="E2345" s="68"/>
      <c r="F2345" s="68"/>
    </row>
    <row r="2346" spans="2:6" x14ac:dyDescent="0.25">
      <c r="B2346" s="26">
        <v>43417</v>
      </c>
      <c r="C2346">
        <v>2019</v>
      </c>
      <c r="D2346" s="85">
        <v>201904</v>
      </c>
      <c r="E2346" s="68"/>
      <c r="F2346" s="68"/>
    </row>
    <row r="2347" spans="2:6" x14ac:dyDescent="0.25">
      <c r="B2347" s="26">
        <v>43417</v>
      </c>
      <c r="C2347">
        <v>2019</v>
      </c>
      <c r="D2347" s="85">
        <v>201905</v>
      </c>
      <c r="E2347" s="68"/>
      <c r="F2347" s="68"/>
    </row>
    <row r="2348" spans="2:6" x14ac:dyDescent="0.25">
      <c r="B2348" s="26">
        <v>43417</v>
      </c>
      <c r="C2348">
        <v>2019</v>
      </c>
      <c r="D2348" s="85">
        <v>201906</v>
      </c>
      <c r="E2348" s="68"/>
      <c r="F2348" s="68"/>
    </row>
    <row r="2349" spans="2:6" x14ac:dyDescent="0.25">
      <c r="B2349" s="26">
        <v>43417</v>
      </c>
      <c r="C2349">
        <v>2019</v>
      </c>
      <c r="D2349" s="85">
        <v>201907</v>
      </c>
      <c r="E2349" s="68"/>
      <c r="F2349" s="68"/>
    </row>
    <row r="2350" spans="2:6" x14ac:dyDescent="0.25">
      <c r="B2350" s="26">
        <v>43417</v>
      </c>
      <c r="C2350">
        <v>2019</v>
      </c>
      <c r="D2350" s="85">
        <v>201908</v>
      </c>
      <c r="E2350" s="68"/>
      <c r="F2350" s="68"/>
    </row>
    <row r="2351" spans="2:6" x14ac:dyDescent="0.25">
      <c r="B2351" s="26">
        <v>43417</v>
      </c>
      <c r="C2351">
        <v>2019</v>
      </c>
      <c r="D2351" s="85">
        <v>201909</v>
      </c>
      <c r="E2351" s="68"/>
      <c r="F2351" s="68"/>
    </row>
    <row r="2352" spans="2:6" x14ac:dyDescent="0.25">
      <c r="B2352" s="26">
        <v>43417</v>
      </c>
      <c r="C2352">
        <v>2019</v>
      </c>
      <c r="D2352" s="85">
        <v>201910</v>
      </c>
      <c r="E2352" s="68"/>
      <c r="F2352" s="68"/>
    </row>
    <row r="2353" spans="2:6" x14ac:dyDescent="0.25">
      <c r="B2353" s="26">
        <v>43417</v>
      </c>
      <c r="C2353">
        <v>2019</v>
      </c>
      <c r="D2353" s="85">
        <v>201911</v>
      </c>
      <c r="E2353" s="68"/>
      <c r="F2353" s="68"/>
    </row>
    <row r="2354" spans="2:6" x14ac:dyDescent="0.25">
      <c r="B2354" s="26">
        <v>43417</v>
      </c>
      <c r="C2354">
        <v>2019</v>
      </c>
      <c r="D2354" s="85">
        <v>201912</v>
      </c>
      <c r="E2354" s="68"/>
      <c r="F2354" s="68"/>
    </row>
    <row r="2355" spans="2:6" x14ac:dyDescent="0.25">
      <c r="B2355" s="26">
        <v>43417</v>
      </c>
      <c r="C2355">
        <v>2020</v>
      </c>
      <c r="D2355" s="85">
        <v>202001</v>
      </c>
      <c r="E2355" s="68"/>
      <c r="F2355" s="68"/>
    </row>
    <row r="2356" spans="2:6" x14ac:dyDescent="0.25">
      <c r="B2356" s="26">
        <v>43417</v>
      </c>
      <c r="C2356">
        <v>2020</v>
      </c>
      <c r="D2356" s="85">
        <v>202002</v>
      </c>
      <c r="E2356" s="68"/>
      <c r="F2356" s="68"/>
    </row>
    <row r="2357" spans="2:6" x14ac:dyDescent="0.25">
      <c r="B2357" s="26">
        <v>43417</v>
      </c>
      <c r="C2357">
        <v>2020</v>
      </c>
      <c r="D2357" s="85">
        <v>202003</v>
      </c>
      <c r="E2357" s="68"/>
      <c r="F2357" s="68"/>
    </row>
    <row r="2358" spans="2:6" x14ac:dyDescent="0.25">
      <c r="B2358" s="26">
        <v>43417</v>
      </c>
      <c r="C2358">
        <v>2020</v>
      </c>
      <c r="D2358" s="85">
        <v>202004</v>
      </c>
      <c r="E2358" s="68"/>
      <c r="F2358" s="68"/>
    </row>
    <row r="2359" spans="2:6" x14ac:dyDescent="0.25">
      <c r="B2359" s="26">
        <v>43417</v>
      </c>
      <c r="C2359">
        <v>2020</v>
      </c>
      <c r="D2359" s="85">
        <v>202005</v>
      </c>
      <c r="E2359" s="68"/>
      <c r="F2359" s="68"/>
    </row>
    <row r="2360" spans="2:6" x14ac:dyDescent="0.25">
      <c r="B2360" s="26">
        <v>43417</v>
      </c>
      <c r="C2360">
        <v>2020</v>
      </c>
      <c r="D2360" s="85">
        <v>202006</v>
      </c>
      <c r="E2360" s="68"/>
      <c r="F2360" s="68"/>
    </row>
    <row r="2361" spans="2:6" x14ac:dyDescent="0.25">
      <c r="B2361" s="26">
        <v>43417</v>
      </c>
      <c r="C2361">
        <v>2020</v>
      </c>
      <c r="D2361" s="85">
        <v>202007</v>
      </c>
      <c r="E2361" s="68"/>
      <c r="F2361" s="68"/>
    </row>
    <row r="2362" spans="2:6" x14ac:dyDescent="0.25">
      <c r="B2362" s="26">
        <v>43417</v>
      </c>
      <c r="C2362">
        <v>2020</v>
      </c>
      <c r="D2362" s="85">
        <v>202008</v>
      </c>
      <c r="E2362" s="68"/>
      <c r="F2362" s="68"/>
    </row>
    <row r="2363" spans="2:6" x14ac:dyDescent="0.25">
      <c r="B2363" s="26">
        <v>43417</v>
      </c>
      <c r="C2363">
        <v>2020</v>
      </c>
      <c r="D2363" s="85">
        <v>202009</v>
      </c>
      <c r="E2363" s="68"/>
      <c r="F2363" s="68"/>
    </row>
    <row r="2364" spans="2:6" x14ac:dyDescent="0.25">
      <c r="B2364" s="26">
        <v>43417</v>
      </c>
      <c r="C2364">
        <v>2020</v>
      </c>
      <c r="D2364" s="85">
        <v>202010</v>
      </c>
      <c r="E2364" s="68"/>
      <c r="F2364" s="68"/>
    </row>
    <row r="2365" spans="2:6" x14ac:dyDescent="0.25">
      <c r="B2365" s="26">
        <v>43417</v>
      </c>
      <c r="C2365">
        <v>2020</v>
      </c>
      <c r="D2365" s="85">
        <v>202011</v>
      </c>
      <c r="E2365" s="68"/>
      <c r="F2365" s="68"/>
    </row>
    <row r="2366" spans="2:6" x14ac:dyDescent="0.25">
      <c r="B2366" s="26">
        <v>43417</v>
      </c>
      <c r="C2366">
        <v>2020</v>
      </c>
      <c r="D2366" s="85">
        <v>202012</v>
      </c>
      <c r="E2366" s="68"/>
      <c r="F2366" s="68"/>
    </row>
    <row r="2367" spans="2:6" x14ac:dyDescent="0.25">
      <c r="B2367" s="26">
        <v>43417</v>
      </c>
      <c r="C2367">
        <v>2021</v>
      </c>
      <c r="D2367" s="85">
        <v>202101</v>
      </c>
      <c r="E2367" s="68"/>
      <c r="F2367" s="68"/>
    </row>
    <row r="2368" spans="2:6" x14ac:dyDescent="0.25">
      <c r="B2368" s="26">
        <v>43417</v>
      </c>
      <c r="C2368">
        <v>2021</v>
      </c>
      <c r="D2368" s="85">
        <v>202102</v>
      </c>
      <c r="E2368" s="68"/>
      <c r="F2368" s="68"/>
    </row>
    <row r="2369" spans="2:6" x14ac:dyDescent="0.25">
      <c r="B2369" s="26">
        <v>43417</v>
      </c>
      <c r="C2369">
        <v>2021</v>
      </c>
      <c r="D2369" s="85">
        <v>202103</v>
      </c>
      <c r="E2369" s="68"/>
      <c r="F2369" s="68"/>
    </row>
    <row r="2370" spans="2:6" x14ac:dyDescent="0.25">
      <c r="B2370" s="26">
        <v>43417</v>
      </c>
      <c r="C2370">
        <v>2021</v>
      </c>
      <c r="D2370" s="85">
        <v>202104</v>
      </c>
      <c r="E2370" s="68"/>
      <c r="F2370" s="68"/>
    </row>
    <row r="2371" spans="2:6" x14ac:dyDescent="0.25">
      <c r="B2371" s="26">
        <v>43417</v>
      </c>
      <c r="C2371">
        <v>2021</v>
      </c>
      <c r="D2371" s="85">
        <v>202105</v>
      </c>
      <c r="E2371" s="68"/>
      <c r="F2371" s="68"/>
    </row>
    <row r="2372" spans="2:6" x14ac:dyDescent="0.25">
      <c r="B2372" s="26">
        <v>43417</v>
      </c>
      <c r="C2372">
        <v>2021</v>
      </c>
      <c r="D2372" s="85">
        <v>202106</v>
      </c>
      <c r="E2372" s="68"/>
      <c r="F2372" s="68"/>
    </row>
    <row r="2373" spans="2:6" x14ac:dyDescent="0.25">
      <c r="B2373" s="26">
        <v>43417</v>
      </c>
      <c r="C2373">
        <v>2021</v>
      </c>
      <c r="D2373" s="85">
        <v>202107</v>
      </c>
      <c r="E2373" s="68"/>
      <c r="F2373" s="68"/>
    </row>
    <row r="2374" spans="2:6" x14ac:dyDescent="0.25">
      <c r="B2374" s="26">
        <v>43417</v>
      </c>
      <c r="C2374">
        <v>2021</v>
      </c>
      <c r="D2374" s="85">
        <v>202108</v>
      </c>
      <c r="E2374" s="68"/>
      <c r="F2374" s="68"/>
    </row>
    <row r="2375" spans="2:6" x14ac:dyDescent="0.25">
      <c r="B2375" s="26">
        <v>43417</v>
      </c>
      <c r="C2375">
        <v>2021</v>
      </c>
      <c r="D2375" s="85">
        <v>202109</v>
      </c>
      <c r="E2375" s="68"/>
      <c r="F2375" s="68"/>
    </row>
    <row r="2376" spans="2:6" x14ac:dyDescent="0.25">
      <c r="B2376" s="26">
        <v>43417</v>
      </c>
      <c r="C2376">
        <v>2021</v>
      </c>
      <c r="D2376" s="85">
        <v>202110</v>
      </c>
      <c r="E2376" s="68"/>
      <c r="F2376" s="68"/>
    </row>
    <row r="2377" spans="2:6" x14ac:dyDescent="0.25">
      <c r="B2377" s="26">
        <v>43417</v>
      </c>
      <c r="C2377">
        <v>2021</v>
      </c>
      <c r="D2377" s="85">
        <v>202111</v>
      </c>
      <c r="E2377" s="68"/>
      <c r="F2377" s="68"/>
    </row>
    <row r="2378" spans="2:6" x14ac:dyDescent="0.25">
      <c r="B2378" s="26">
        <v>43417</v>
      </c>
      <c r="C2378">
        <v>2021</v>
      </c>
      <c r="D2378" s="85">
        <v>202112</v>
      </c>
      <c r="E2378" s="68"/>
      <c r="F2378" s="68"/>
    </row>
    <row r="2379" spans="2:6" x14ac:dyDescent="0.25">
      <c r="B2379" s="26">
        <v>43417</v>
      </c>
      <c r="C2379">
        <v>2022</v>
      </c>
      <c r="D2379" s="85">
        <v>202201</v>
      </c>
      <c r="E2379" s="68"/>
      <c r="F2379" s="68"/>
    </row>
    <row r="2380" spans="2:6" x14ac:dyDescent="0.25">
      <c r="B2380" s="26">
        <v>43417</v>
      </c>
      <c r="C2380">
        <v>2022</v>
      </c>
      <c r="D2380" s="85">
        <v>202202</v>
      </c>
      <c r="E2380" s="68"/>
      <c r="F2380" s="68"/>
    </row>
    <row r="2381" spans="2:6" x14ac:dyDescent="0.25">
      <c r="B2381" s="26">
        <v>43417</v>
      </c>
      <c r="C2381">
        <v>2022</v>
      </c>
      <c r="D2381" s="85">
        <v>202203</v>
      </c>
      <c r="E2381" s="68"/>
      <c r="F2381" s="68"/>
    </row>
    <row r="2382" spans="2:6" x14ac:dyDescent="0.25">
      <c r="B2382" s="26">
        <v>43417</v>
      </c>
      <c r="C2382">
        <v>2022</v>
      </c>
      <c r="D2382" s="85">
        <v>202204</v>
      </c>
      <c r="E2382" s="68"/>
      <c r="F2382" s="68"/>
    </row>
    <row r="2383" spans="2:6" x14ac:dyDescent="0.25">
      <c r="B2383" s="26">
        <v>43417</v>
      </c>
      <c r="C2383">
        <v>2022</v>
      </c>
      <c r="D2383" s="85">
        <v>202205</v>
      </c>
      <c r="E2383" s="68"/>
      <c r="F2383" s="68"/>
    </row>
    <row r="2384" spans="2:6" x14ac:dyDescent="0.25">
      <c r="B2384" s="26">
        <v>43417</v>
      </c>
      <c r="C2384">
        <v>2022</v>
      </c>
      <c r="D2384" s="85">
        <v>202206</v>
      </c>
      <c r="E2384" s="68"/>
      <c r="F2384" s="68"/>
    </row>
    <row r="2385" spans="2:6" x14ac:dyDescent="0.25">
      <c r="B2385" s="26">
        <v>43417</v>
      </c>
      <c r="C2385">
        <v>2022</v>
      </c>
      <c r="D2385" s="85">
        <v>202207</v>
      </c>
      <c r="E2385" s="68"/>
      <c r="F2385" s="68"/>
    </row>
    <row r="2386" spans="2:6" x14ac:dyDescent="0.25">
      <c r="B2386" s="26">
        <v>43417</v>
      </c>
      <c r="C2386">
        <v>2022</v>
      </c>
      <c r="D2386" s="85">
        <v>202208</v>
      </c>
      <c r="E2386" s="68"/>
      <c r="F2386" s="68"/>
    </row>
    <row r="2387" spans="2:6" x14ac:dyDescent="0.25">
      <c r="B2387" s="26">
        <v>43417</v>
      </c>
      <c r="C2387">
        <v>2022</v>
      </c>
      <c r="D2387" s="85">
        <v>202209</v>
      </c>
      <c r="E2387" s="68"/>
      <c r="F2387" s="68"/>
    </row>
    <row r="2388" spans="2:6" x14ac:dyDescent="0.25">
      <c r="B2388" s="26">
        <v>43417</v>
      </c>
      <c r="C2388">
        <v>2022</v>
      </c>
      <c r="D2388" s="85">
        <v>202210</v>
      </c>
      <c r="E2388" s="68"/>
      <c r="F2388" s="68"/>
    </row>
    <row r="2389" spans="2:6" x14ac:dyDescent="0.25">
      <c r="B2389" s="26">
        <v>43417</v>
      </c>
      <c r="C2389">
        <v>2022</v>
      </c>
      <c r="D2389" s="85">
        <v>202211</v>
      </c>
      <c r="E2389" s="68"/>
      <c r="F2389" s="68"/>
    </row>
    <row r="2390" spans="2:6" x14ac:dyDescent="0.25">
      <c r="B2390" s="26">
        <v>43417</v>
      </c>
      <c r="C2390">
        <v>2022</v>
      </c>
      <c r="D2390" s="85">
        <v>202212</v>
      </c>
      <c r="E2390" s="68"/>
      <c r="F2390" s="68"/>
    </row>
    <row r="2391" spans="2:6" x14ac:dyDescent="0.25">
      <c r="B2391" s="26">
        <v>43417</v>
      </c>
      <c r="C2391">
        <v>2023</v>
      </c>
      <c r="D2391" s="85">
        <v>202301</v>
      </c>
      <c r="E2391" s="68"/>
      <c r="F2391" s="68"/>
    </row>
    <row r="2392" spans="2:6" x14ac:dyDescent="0.25">
      <c r="B2392" s="26">
        <v>43417</v>
      </c>
      <c r="C2392">
        <v>2023</v>
      </c>
      <c r="D2392" s="85">
        <v>202302</v>
      </c>
      <c r="E2392" s="68"/>
      <c r="F2392" s="68"/>
    </row>
    <row r="2393" spans="2:6" x14ac:dyDescent="0.25">
      <c r="B2393" s="26">
        <v>43417</v>
      </c>
      <c r="C2393">
        <v>2023</v>
      </c>
      <c r="D2393" s="85">
        <v>202303</v>
      </c>
      <c r="E2393" s="68"/>
      <c r="F2393" s="68"/>
    </row>
    <row r="2394" spans="2:6" x14ac:dyDescent="0.25">
      <c r="B2394" s="26">
        <v>43417</v>
      </c>
      <c r="C2394">
        <v>2023</v>
      </c>
      <c r="D2394" s="85">
        <v>202304</v>
      </c>
      <c r="E2394" s="68"/>
      <c r="F2394" s="68"/>
    </row>
    <row r="2395" spans="2:6" x14ac:dyDescent="0.25">
      <c r="B2395" s="26">
        <v>43417</v>
      </c>
      <c r="C2395">
        <v>2023</v>
      </c>
      <c r="D2395" s="85">
        <v>202305</v>
      </c>
      <c r="E2395" s="68"/>
      <c r="F2395" s="68"/>
    </row>
    <row r="2396" spans="2:6" x14ac:dyDescent="0.25">
      <c r="B2396" s="26">
        <v>43417</v>
      </c>
      <c r="C2396">
        <v>2023</v>
      </c>
      <c r="D2396" s="85">
        <v>202306</v>
      </c>
      <c r="E2396" s="68"/>
      <c r="F2396" s="68"/>
    </row>
    <row r="2397" spans="2:6" x14ac:dyDescent="0.25">
      <c r="B2397" s="26">
        <v>43417</v>
      </c>
      <c r="C2397">
        <v>2023</v>
      </c>
      <c r="D2397" s="85">
        <v>202307</v>
      </c>
      <c r="E2397" s="68"/>
      <c r="F2397" s="68"/>
    </row>
    <row r="2398" spans="2:6" x14ac:dyDescent="0.25">
      <c r="B2398" s="26">
        <v>43417</v>
      </c>
      <c r="C2398">
        <v>2023</v>
      </c>
      <c r="D2398" s="85">
        <v>202308</v>
      </c>
      <c r="E2398" s="68"/>
      <c r="F2398" s="68"/>
    </row>
    <row r="2399" spans="2:6" x14ac:dyDescent="0.25">
      <c r="B2399" s="26">
        <v>43417</v>
      </c>
      <c r="C2399">
        <v>2023</v>
      </c>
      <c r="D2399" s="85">
        <v>202309</v>
      </c>
      <c r="E2399" s="68"/>
      <c r="F2399" s="68"/>
    </row>
    <row r="2400" spans="2:6" x14ac:dyDescent="0.25">
      <c r="B2400" s="26">
        <v>43417</v>
      </c>
      <c r="C2400">
        <v>2023</v>
      </c>
      <c r="D2400" s="85">
        <v>202310</v>
      </c>
      <c r="E2400" s="68"/>
      <c r="F2400" s="68"/>
    </row>
    <row r="2401" spans="2:6" x14ac:dyDescent="0.25">
      <c r="B2401" s="26">
        <v>43417</v>
      </c>
      <c r="C2401">
        <v>2023</v>
      </c>
      <c r="D2401" s="85">
        <v>202311</v>
      </c>
      <c r="E2401" s="68"/>
      <c r="F2401" s="68"/>
    </row>
    <row r="2402" spans="2:6" x14ac:dyDescent="0.25">
      <c r="B2402" s="26">
        <v>43417</v>
      </c>
      <c r="C2402">
        <v>2023</v>
      </c>
      <c r="D2402" s="85">
        <v>202312</v>
      </c>
      <c r="E2402" s="68"/>
      <c r="F2402" s="68"/>
    </row>
    <row r="2403" spans="2:6" x14ac:dyDescent="0.25">
      <c r="B2403" s="26">
        <v>43418</v>
      </c>
      <c r="C2403">
        <v>2019</v>
      </c>
      <c r="D2403" s="85">
        <v>201901</v>
      </c>
      <c r="E2403" s="68"/>
      <c r="F2403" s="68"/>
    </row>
    <row r="2404" spans="2:6" x14ac:dyDescent="0.25">
      <c r="B2404" s="26">
        <v>43418</v>
      </c>
      <c r="C2404">
        <v>2019</v>
      </c>
      <c r="D2404" s="85">
        <v>201902</v>
      </c>
      <c r="E2404" s="68"/>
      <c r="F2404" s="68"/>
    </row>
    <row r="2405" spans="2:6" x14ac:dyDescent="0.25">
      <c r="B2405" s="26">
        <v>43418</v>
      </c>
      <c r="C2405">
        <v>2019</v>
      </c>
      <c r="D2405" s="85">
        <v>201903</v>
      </c>
      <c r="E2405" s="68"/>
      <c r="F2405" s="68"/>
    </row>
    <row r="2406" spans="2:6" x14ac:dyDescent="0.25">
      <c r="B2406" s="26">
        <v>43418</v>
      </c>
      <c r="C2406">
        <v>2019</v>
      </c>
      <c r="D2406" s="85">
        <v>201904</v>
      </c>
      <c r="E2406" s="68"/>
      <c r="F2406" s="68"/>
    </row>
    <row r="2407" spans="2:6" x14ac:dyDescent="0.25">
      <c r="B2407" s="26">
        <v>43418</v>
      </c>
      <c r="C2407">
        <v>2019</v>
      </c>
      <c r="D2407" s="85">
        <v>201905</v>
      </c>
      <c r="E2407" s="68"/>
      <c r="F2407" s="68"/>
    </row>
    <row r="2408" spans="2:6" x14ac:dyDescent="0.25">
      <c r="B2408" s="26">
        <v>43418</v>
      </c>
      <c r="C2408">
        <v>2019</v>
      </c>
      <c r="D2408" s="85">
        <v>201906</v>
      </c>
      <c r="E2408" s="68"/>
      <c r="F2408" s="68"/>
    </row>
    <row r="2409" spans="2:6" x14ac:dyDescent="0.25">
      <c r="B2409" s="26">
        <v>43418</v>
      </c>
      <c r="C2409">
        <v>2019</v>
      </c>
      <c r="D2409" s="85">
        <v>201907</v>
      </c>
      <c r="E2409" s="68"/>
      <c r="F2409" s="68"/>
    </row>
    <row r="2410" spans="2:6" x14ac:dyDescent="0.25">
      <c r="B2410" s="26">
        <v>43418</v>
      </c>
      <c r="C2410">
        <v>2019</v>
      </c>
      <c r="D2410" s="85">
        <v>201908</v>
      </c>
      <c r="E2410" s="68"/>
      <c r="F2410" s="68"/>
    </row>
    <row r="2411" spans="2:6" x14ac:dyDescent="0.25">
      <c r="B2411" s="26">
        <v>43418</v>
      </c>
      <c r="C2411">
        <v>2019</v>
      </c>
      <c r="D2411" s="85">
        <v>201909</v>
      </c>
      <c r="E2411" s="68"/>
      <c r="F2411" s="68"/>
    </row>
    <row r="2412" spans="2:6" x14ac:dyDescent="0.25">
      <c r="B2412" s="26">
        <v>43418</v>
      </c>
      <c r="C2412">
        <v>2019</v>
      </c>
      <c r="D2412" s="85">
        <v>201910</v>
      </c>
      <c r="E2412" s="68"/>
      <c r="F2412" s="68"/>
    </row>
    <row r="2413" spans="2:6" x14ac:dyDescent="0.25">
      <c r="B2413" s="26">
        <v>43418</v>
      </c>
      <c r="C2413">
        <v>2019</v>
      </c>
      <c r="D2413" s="85">
        <v>201911</v>
      </c>
      <c r="E2413" s="68"/>
      <c r="F2413" s="68"/>
    </row>
    <row r="2414" spans="2:6" x14ac:dyDescent="0.25">
      <c r="B2414" s="26">
        <v>43418</v>
      </c>
      <c r="C2414">
        <v>2019</v>
      </c>
      <c r="D2414" s="85">
        <v>201912</v>
      </c>
      <c r="E2414" s="68"/>
      <c r="F2414" s="68"/>
    </row>
    <row r="2415" spans="2:6" x14ac:dyDescent="0.25">
      <c r="B2415" s="26">
        <v>43418</v>
      </c>
      <c r="C2415">
        <v>2020</v>
      </c>
      <c r="D2415" s="85">
        <v>202001</v>
      </c>
      <c r="E2415" s="68"/>
      <c r="F2415" s="68"/>
    </row>
    <row r="2416" spans="2:6" x14ac:dyDescent="0.25">
      <c r="B2416" s="26">
        <v>43418</v>
      </c>
      <c r="C2416">
        <v>2020</v>
      </c>
      <c r="D2416" s="85">
        <v>202002</v>
      </c>
      <c r="E2416" s="68"/>
      <c r="F2416" s="68"/>
    </row>
    <row r="2417" spans="2:6" x14ac:dyDescent="0.25">
      <c r="B2417" s="26">
        <v>43418</v>
      </c>
      <c r="C2417">
        <v>2020</v>
      </c>
      <c r="D2417" s="85">
        <v>202003</v>
      </c>
      <c r="E2417" s="68"/>
      <c r="F2417" s="68"/>
    </row>
    <row r="2418" spans="2:6" x14ac:dyDescent="0.25">
      <c r="B2418" s="26">
        <v>43418</v>
      </c>
      <c r="C2418">
        <v>2020</v>
      </c>
      <c r="D2418" s="85">
        <v>202004</v>
      </c>
      <c r="E2418" s="68"/>
      <c r="F2418" s="68"/>
    </row>
    <row r="2419" spans="2:6" x14ac:dyDescent="0.25">
      <c r="B2419" s="26">
        <v>43418</v>
      </c>
      <c r="C2419">
        <v>2020</v>
      </c>
      <c r="D2419" s="85">
        <v>202005</v>
      </c>
      <c r="E2419" s="68"/>
      <c r="F2419" s="68"/>
    </row>
    <row r="2420" spans="2:6" x14ac:dyDescent="0.25">
      <c r="B2420" s="26">
        <v>43418</v>
      </c>
      <c r="C2420">
        <v>2020</v>
      </c>
      <c r="D2420" s="85">
        <v>202006</v>
      </c>
      <c r="E2420" s="68"/>
      <c r="F2420" s="68"/>
    </row>
    <row r="2421" spans="2:6" x14ac:dyDescent="0.25">
      <c r="B2421" s="26">
        <v>43418</v>
      </c>
      <c r="C2421">
        <v>2020</v>
      </c>
      <c r="D2421" s="85">
        <v>202007</v>
      </c>
      <c r="E2421" s="68"/>
      <c r="F2421" s="68"/>
    </row>
    <row r="2422" spans="2:6" x14ac:dyDescent="0.25">
      <c r="B2422" s="26">
        <v>43418</v>
      </c>
      <c r="C2422">
        <v>2020</v>
      </c>
      <c r="D2422" s="85">
        <v>202008</v>
      </c>
      <c r="E2422" s="68"/>
      <c r="F2422" s="68"/>
    </row>
    <row r="2423" spans="2:6" x14ac:dyDescent="0.25">
      <c r="B2423" s="26">
        <v>43418</v>
      </c>
      <c r="C2423">
        <v>2020</v>
      </c>
      <c r="D2423" s="85">
        <v>202009</v>
      </c>
      <c r="E2423" s="68"/>
      <c r="F2423" s="68"/>
    </row>
    <row r="2424" spans="2:6" x14ac:dyDescent="0.25">
      <c r="B2424" s="26">
        <v>43418</v>
      </c>
      <c r="C2424">
        <v>2020</v>
      </c>
      <c r="D2424" s="85">
        <v>202010</v>
      </c>
      <c r="E2424" s="68"/>
      <c r="F2424" s="68"/>
    </row>
    <row r="2425" spans="2:6" x14ac:dyDescent="0.25">
      <c r="B2425" s="26">
        <v>43418</v>
      </c>
      <c r="C2425">
        <v>2020</v>
      </c>
      <c r="D2425" s="85">
        <v>202011</v>
      </c>
      <c r="E2425" s="68"/>
      <c r="F2425" s="68"/>
    </row>
    <row r="2426" spans="2:6" x14ac:dyDescent="0.25">
      <c r="B2426" s="26">
        <v>43418</v>
      </c>
      <c r="C2426">
        <v>2020</v>
      </c>
      <c r="D2426" s="85">
        <v>202012</v>
      </c>
      <c r="E2426" s="68"/>
      <c r="F2426" s="68"/>
    </row>
    <row r="2427" spans="2:6" x14ac:dyDescent="0.25">
      <c r="B2427" s="26">
        <v>43418</v>
      </c>
      <c r="C2427">
        <v>2021</v>
      </c>
      <c r="D2427" s="85">
        <v>202101</v>
      </c>
      <c r="E2427" s="68"/>
      <c r="F2427" s="68"/>
    </row>
    <row r="2428" spans="2:6" x14ac:dyDescent="0.25">
      <c r="B2428" s="26">
        <v>43418</v>
      </c>
      <c r="C2428">
        <v>2021</v>
      </c>
      <c r="D2428" s="85">
        <v>202102</v>
      </c>
      <c r="E2428" s="68"/>
      <c r="F2428" s="68"/>
    </row>
    <row r="2429" spans="2:6" x14ac:dyDescent="0.25">
      <c r="B2429" s="26">
        <v>43418</v>
      </c>
      <c r="C2429">
        <v>2021</v>
      </c>
      <c r="D2429" s="85">
        <v>202103</v>
      </c>
      <c r="E2429" s="68"/>
      <c r="F2429" s="68"/>
    </row>
    <row r="2430" spans="2:6" x14ac:dyDescent="0.25">
      <c r="B2430" s="26">
        <v>43418</v>
      </c>
      <c r="C2430">
        <v>2021</v>
      </c>
      <c r="D2430" s="85">
        <v>202104</v>
      </c>
      <c r="E2430" s="68"/>
      <c r="F2430" s="68"/>
    </row>
    <row r="2431" spans="2:6" x14ac:dyDescent="0.25">
      <c r="B2431" s="26">
        <v>43418</v>
      </c>
      <c r="C2431">
        <v>2021</v>
      </c>
      <c r="D2431" s="85">
        <v>202105</v>
      </c>
      <c r="E2431" s="68"/>
      <c r="F2431" s="68"/>
    </row>
    <row r="2432" spans="2:6" x14ac:dyDescent="0.25">
      <c r="B2432" s="26">
        <v>43418</v>
      </c>
      <c r="C2432">
        <v>2021</v>
      </c>
      <c r="D2432" s="85">
        <v>202106</v>
      </c>
      <c r="E2432" s="68"/>
      <c r="F2432" s="68"/>
    </row>
    <row r="2433" spans="2:6" x14ac:dyDescent="0.25">
      <c r="B2433" s="26">
        <v>43418</v>
      </c>
      <c r="C2433">
        <v>2021</v>
      </c>
      <c r="D2433" s="85">
        <v>202107</v>
      </c>
      <c r="E2433" s="68"/>
      <c r="F2433" s="68"/>
    </row>
    <row r="2434" spans="2:6" x14ac:dyDescent="0.25">
      <c r="B2434" s="26">
        <v>43418</v>
      </c>
      <c r="C2434">
        <v>2021</v>
      </c>
      <c r="D2434" s="85">
        <v>202108</v>
      </c>
      <c r="E2434" s="68"/>
      <c r="F2434" s="68"/>
    </row>
    <row r="2435" spans="2:6" x14ac:dyDescent="0.25">
      <c r="B2435" s="26">
        <v>43418</v>
      </c>
      <c r="C2435">
        <v>2021</v>
      </c>
      <c r="D2435" s="85">
        <v>202109</v>
      </c>
      <c r="E2435" s="68"/>
      <c r="F2435" s="68"/>
    </row>
    <row r="2436" spans="2:6" x14ac:dyDescent="0.25">
      <c r="B2436" s="26">
        <v>43418</v>
      </c>
      <c r="C2436">
        <v>2021</v>
      </c>
      <c r="D2436" s="85">
        <v>202110</v>
      </c>
      <c r="E2436" s="68"/>
      <c r="F2436" s="68"/>
    </row>
    <row r="2437" spans="2:6" x14ac:dyDescent="0.25">
      <c r="B2437" s="26">
        <v>43418</v>
      </c>
      <c r="C2437">
        <v>2021</v>
      </c>
      <c r="D2437" s="85">
        <v>202111</v>
      </c>
      <c r="E2437" s="68"/>
      <c r="F2437" s="68"/>
    </row>
    <row r="2438" spans="2:6" x14ac:dyDescent="0.25">
      <c r="B2438" s="26">
        <v>43418</v>
      </c>
      <c r="C2438">
        <v>2021</v>
      </c>
      <c r="D2438" s="85">
        <v>202112</v>
      </c>
      <c r="E2438" s="68"/>
      <c r="F2438" s="68"/>
    </row>
    <row r="2439" spans="2:6" x14ac:dyDescent="0.25">
      <c r="B2439" s="26">
        <v>43418</v>
      </c>
      <c r="C2439">
        <v>2022</v>
      </c>
      <c r="D2439" s="85">
        <v>202201</v>
      </c>
      <c r="E2439" s="68"/>
      <c r="F2439" s="68"/>
    </row>
    <row r="2440" spans="2:6" x14ac:dyDescent="0.25">
      <c r="B2440" s="26">
        <v>43418</v>
      </c>
      <c r="C2440">
        <v>2022</v>
      </c>
      <c r="D2440" s="85">
        <v>202202</v>
      </c>
      <c r="E2440" s="68"/>
      <c r="F2440" s="68"/>
    </row>
    <row r="2441" spans="2:6" x14ac:dyDescent="0.25">
      <c r="B2441" s="26">
        <v>43418</v>
      </c>
      <c r="C2441">
        <v>2022</v>
      </c>
      <c r="D2441" s="85">
        <v>202203</v>
      </c>
      <c r="E2441" s="68"/>
      <c r="F2441" s="68"/>
    </row>
    <row r="2442" spans="2:6" x14ac:dyDescent="0.25">
      <c r="B2442" s="26">
        <v>43418</v>
      </c>
      <c r="C2442">
        <v>2022</v>
      </c>
      <c r="D2442" s="85">
        <v>202204</v>
      </c>
      <c r="E2442" s="68"/>
      <c r="F2442" s="68"/>
    </row>
    <row r="2443" spans="2:6" x14ac:dyDescent="0.25">
      <c r="B2443" s="26">
        <v>43418</v>
      </c>
      <c r="C2443">
        <v>2022</v>
      </c>
      <c r="D2443" s="85">
        <v>202205</v>
      </c>
      <c r="E2443" s="68"/>
      <c r="F2443" s="68"/>
    </row>
    <row r="2444" spans="2:6" x14ac:dyDescent="0.25">
      <c r="B2444" s="26">
        <v>43418</v>
      </c>
      <c r="C2444">
        <v>2022</v>
      </c>
      <c r="D2444" s="85">
        <v>202206</v>
      </c>
      <c r="E2444" s="68"/>
      <c r="F2444" s="68"/>
    </row>
    <row r="2445" spans="2:6" x14ac:dyDescent="0.25">
      <c r="B2445" s="26">
        <v>43418</v>
      </c>
      <c r="C2445">
        <v>2022</v>
      </c>
      <c r="D2445" s="85">
        <v>202207</v>
      </c>
      <c r="E2445" s="68"/>
      <c r="F2445" s="68"/>
    </row>
    <row r="2446" spans="2:6" x14ac:dyDescent="0.25">
      <c r="B2446" s="26">
        <v>43418</v>
      </c>
      <c r="C2446">
        <v>2022</v>
      </c>
      <c r="D2446" s="85">
        <v>202208</v>
      </c>
      <c r="E2446" s="68"/>
      <c r="F2446" s="68"/>
    </row>
    <row r="2447" spans="2:6" x14ac:dyDescent="0.25">
      <c r="B2447" s="26">
        <v>43418</v>
      </c>
      <c r="C2447">
        <v>2022</v>
      </c>
      <c r="D2447" s="85">
        <v>202209</v>
      </c>
      <c r="E2447" s="68"/>
      <c r="F2447" s="68"/>
    </row>
    <row r="2448" spans="2:6" x14ac:dyDescent="0.25">
      <c r="B2448" s="26">
        <v>43418</v>
      </c>
      <c r="C2448">
        <v>2022</v>
      </c>
      <c r="D2448" s="85">
        <v>202210</v>
      </c>
      <c r="E2448" s="68"/>
      <c r="F2448" s="68"/>
    </row>
    <row r="2449" spans="2:6" x14ac:dyDescent="0.25">
      <c r="B2449" s="26">
        <v>43418</v>
      </c>
      <c r="C2449">
        <v>2022</v>
      </c>
      <c r="D2449" s="85">
        <v>202211</v>
      </c>
      <c r="E2449" s="68"/>
      <c r="F2449" s="68"/>
    </row>
    <row r="2450" spans="2:6" x14ac:dyDescent="0.25">
      <c r="B2450" s="26">
        <v>43418</v>
      </c>
      <c r="C2450">
        <v>2022</v>
      </c>
      <c r="D2450" s="85">
        <v>202212</v>
      </c>
      <c r="E2450" s="68"/>
      <c r="F2450" s="68"/>
    </row>
    <row r="2451" spans="2:6" x14ac:dyDescent="0.25">
      <c r="B2451" s="26">
        <v>43418</v>
      </c>
      <c r="C2451">
        <v>2023</v>
      </c>
      <c r="D2451" s="85">
        <v>202301</v>
      </c>
      <c r="E2451" s="68"/>
      <c r="F2451" s="68"/>
    </row>
    <row r="2452" spans="2:6" x14ac:dyDescent="0.25">
      <c r="B2452" s="26">
        <v>43418</v>
      </c>
      <c r="C2452">
        <v>2023</v>
      </c>
      <c r="D2452" s="85">
        <v>202302</v>
      </c>
      <c r="E2452" s="68"/>
      <c r="F2452" s="68"/>
    </row>
    <row r="2453" spans="2:6" x14ac:dyDescent="0.25">
      <c r="B2453" s="26">
        <v>43418</v>
      </c>
      <c r="C2453">
        <v>2023</v>
      </c>
      <c r="D2453" s="85">
        <v>202303</v>
      </c>
      <c r="E2453" s="68"/>
      <c r="F2453" s="68"/>
    </row>
    <row r="2454" spans="2:6" x14ac:dyDescent="0.25">
      <c r="B2454" s="26">
        <v>43418</v>
      </c>
      <c r="C2454">
        <v>2023</v>
      </c>
      <c r="D2454" s="85">
        <v>202304</v>
      </c>
      <c r="E2454" s="68"/>
      <c r="F2454" s="68"/>
    </row>
    <row r="2455" spans="2:6" x14ac:dyDescent="0.25">
      <c r="B2455" s="26">
        <v>43418</v>
      </c>
      <c r="C2455">
        <v>2023</v>
      </c>
      <c r="D2455" s="85">
        <v>202305</v>
      </c>
      <c r="E2455" s="68"/>
      <c r="F2455" s="68"/>
    </row>
    <row r="2456" spans="2:6" x14ac:dyDescent="0.25">
      <c r="B2456" s="26">
        <v>43418</v>
      </c>
      <c r="C2456">
        <v>2023</v>
      </c>
      <c r="D2456" s="85">
        <v>202306</v>
      </c>
      <c r="E2456" s="68"/>
      <c r="F2456" s="68"/>
    </row>
    <row r="2457" spans="2:6" x14ac:dyDescent="0.25">
      <c r="B2457" s="26">
        <v>43418</v>
      </c>
      <c r="C2457">
        <v>2023</v>
      </c>
      <c r="D2457" s="85">
        <v>202307</v>
      </c>
      <c r="E2457" s="68"/>
      <c r="F2457" s="68"/>
    </row>
    <row r="2458" spans="2:6" x14ac:dyDescent="0.25">
      <c r="B2458" s="26">
        <v>43418</v>
      </c>
      <c r="C2458">
        <v>2023</v>
      </c>
      <c r="D2458" s="85">
        <v>202308</v>
      </c>
      <c r="E2458" s="68"/>
      <c r="F2458" s="68"/>
    </row>
    <row r="2459" spans="2:6" x14ac:dyDescent="0.25">
      <c r="B2459" s="26">
        <v>43418</v>
      </c>
      <c r="C2459">
        <v>2023</v>
      </c>
      <c r="D2459" s="85">
        <v>202309</v>
      </c>
      <c r="E2459" s="68"/>
      <c r="F2459" s="68"/>
    </row>
    <row r="2460" spans="2:6" x14ac:dyDescent="0.25">
      <c r="B2460" s="26">
        <v>43418</v>
      </c>
      <c r="C2460">
        <v>2023</v>
      </c>
      <c r="D2460" s="85">
        <v>202310</v>
      </c>
      <c r="E2460" s="68"/>
      <c r="F2460" s="68"/>
    </row>
    <row r="2461" spans="2:6" x14ac:dyDescent="0.25">
      <c r="B2461" s="26">
        <v>43418</v>
      </c>
      <c r="C2461">
        <v>2023</v>
      </c>
      <c r="D2461" s="85">
        <v>202311</v>
      </c>
      <c r="E2461" s="68"/>
      <c r="F2461" s="68"/>
    </row>
    <row r="2462" spans="2:6" x14ac:dyDescent="0.25">
      <c r="B2462" s="26">
        <v>43418</v>
      </c>
      <c r="C2462">
        <v>2023</v>
      </c>
      <c r="D2462" s="85">
        <v>202312</v>
      </c>
      <c r="E2462" s="68"/>
      <c r="F2462" s="68"/>
    </row>
    <row r="2463" spans="2:6" x14ac:dyDescent="0.25">
      <c r="B2463" s="26">
        <v>43419</v>
      </c>
      <c r="C2463">
        <v>2019</v>
      </c>
      <c r="D2463" s="85">
        <v>201901</v>
      </c>
      <c r="E2463" s="68"/>
      <c r="F2463" s="68"/>
    </row>
    <row r="2464" spans="2:6" x14ac:dyDescent="0.25">
      <c r="B2464" s="26">
        <v>43419</v>
      </c>
      <c r="C2464">
        <v>2019</v>
      </c>
      <c r="D2464" s="85">
        <v>201902</v>
      </c>
      <c r="E2464" s="68"/>
      <c r="F2464" s="68"/>
    </row>
    <row r="2465" spans="2:6" x14ac:dyDescent="0.25">
      <c r="B2465" s="26">
        <v>43419</v>
      </c>
      <c r="C2465">
        <v>2019</v>
      </c>
      <c r="D2465" s="85">
        <v>201903</v>
      </c>
      <c r="E2465" s="68"/>
      <c r="F2465" s="68"/>
    </row>
    <row r="2466" spans="2:6" x14ac:dyDescent="0.25">
      <c r="B2466" s="26">
        <v>43419</v>
      </c>
      <c r="C2466">
        <v>2019</v>
      </c>
      <c r="D2466" s="85">
        <v>201904</v>
      </c>
      <c r="E2466" s="68"/>
      <c r="F2466" s="68"/>
    </row>
    <row r="2467" spans="2:6" x14ac:dyDescent="0.25">
      <c r="B2467" s="26">
        <v>43419</v>
      </c>
      <c r="C2467">
        <v>2019</v>
      </c>
      <c r="D2467" s="85">
        <v>201905</v>
      </c>
      <c r="E2467" s="68"/>
      <c r="F2467" s="68"/>
    </row>
    <row r="2468" spans="2:6" x14ac:dyDescent="0.25">
      <c r="B2468" s="26">
        <v>43419</v>
      </c>
      <c r="C2468">
        <v>2019</v>
      </c>
      <c r="D2468" s="85">
        <v>201906</v>
      </c>
      <c r="E2468" s="68"/>
      <c r="F2468" s="68"/>
    </row>
    <row r="2469" spans="2:6" x14ac:dyDescent="0.25">
      <c r="B2469" s="26">
        <v>43419</v>
      </c>
      <c r="C2469">
        <v>2019</v>
      </c>
      <c r="D2469" s="85">
        <v>201907</v>
      </c>
      <c r="E2469" s="68"/>
      <c r="F2469" s="68"/>
    </row>
    <row r="2470" spans="2:6" x14ac:dyDescent="0.25">
      <c r="B2470" s="26">
        <v>43419</v>
      </c>
      <c r="C2470">
        <v>2019</v>
      </c>
      <c r="D2470" s="85">
        <v>201908</v>
      </c>
      <c r="E2470" s="68"/>
      <c r="F2470" s="68"/>
    </row>
    <row r="2471" spans="2:6" x14ac:dyDescent="0.25">
      <c r="B2471" s="26">
        <v>43419</v>
      </c>
      <c r="C2471">
        <v>2019</v>
      </c>
      <c r="D2471" s="85">
        <v>201909</v>
      </c>
      <c r="E2471" s="68"/>
      <c r="F2471" s="68"/>
    </row>
    <row r="2472" spans="2:6" x14ac:dyDescent="0.25">
      <c r="B2472" s="26">
        <v>43419</v>
      </c>
      <c r="C2472">
        <v>2019</v>
      </c>
      <c r="D2472" s="85">
        <v>201910</v>
      </c>
      <c r="E2472" s="68"/>
      <c r="F2472" s="68"/>
    </row>
    <row r="2473" spans="2:6" x14ac:dyDescent="0.25">
      <c r="B2473" s="26">
        <v>43419</v>
      </c>
      <c r="C2473">
        <v>2019</v>
      </c>
      <c r="D2473" s="85">
        <v>201911</v>
      </c>
      <c r="E2473" s="68"/>
      <c r="F2473" s="68"/>
    </row>
    <row r="2474" spans="2:6" x14ac:dyDescent="0.25">
      <c r="B2474" s="26">
        <v>43419</v>
      </c>
      <c r="C2474">
        <v>2019</v>
      </c>
      <c r="D2474" s="85">
        <v>201912</v>
      </c>
      <c r="E2474" s="68"/>
      <c r="F2474" s="68"/>
    </row>
    <row r="2475" spans="2:6" x14ac:dyDescent="0.25">
      <c r="B2475" s="26">
        <v>43419</v>
      </c>
      <c r="C2475">
        <v>2020</v>
      </c>
      <c r="D2475" s="85">
        <v>202001</v>
      </c>
      <c r="E2475" s="68"/>
      <c r="F2475" s="68"/>
    </row>
    <row r="2476" spans="2:6" x14ac:dyDescent="0.25">
      <c r="B2476" s="26">
        <v>43419</v>
      </c>
      <c r="C2476">
        <v>2020</v>
      </c>
      <c r="D2476" s="85">
        <v>202002</v>
      </c>
      <c r="E2476" s="68"/>
      <c r="F2476" s="68"/>
    </row>
    <row r="2477" spans="2:6" x14ac:dyDescent="0.25">
      <c r="B2477" s="26">
        <v>43419</v>
      </c>
      <c r="C2477">
        <v>2020</v>
      </c>
      <c r="D2477" s="85">
        <v>202003</v>
      </c>
      <c r="E2477" s="68"/>
      <c r="F2477" s="68"/>
    </row>
    <row r="2478" spans="2:6" x14ac:dyDescent="0.25">
      <c r="B2478" s="26">
        <v>43419</v>
      </c>
      <c r="C2478">
        <v>2020</v>
      </c>
      <c r="D2478" s="85">
        <v>202004</v>
      </c>
      <c r="E2478" s="68"/>
      <c r="F2478" s="68"/>
    </row>
    <row r="2479" spans="2:6" x14ac:dyDescent="0.25">
      <c r="B2479" s="26">
        <v>43419</v>
      </c>
      <c r="C2479">
        <v>2020</v>
      </c>
      <c r="D2479" s="85">
        <v>202005</v>
      </c>
      <c r="E2479" s="68"/>
      <c r="F2479" s="68"/>
    </row>
    <row r="2480" spans="2:6" x14ac:dyDescent="0.25">
      <c r="B2480" s="26">
        <v>43419</v>
      </c>
      <c r="C2480">
        <v>2020</v>
      </c>
      <c r="D2480" s="85">
        <v>202006</v>
      </c>
      <c r="E2480" s="68"/>
      <c r="F2480" s="68"/>
    </row>
    <row r="2481" spans="2:6" x14ac:dyDescent="0.25">
      <c r="B2481" s="26">
        <v>43419</v>
      </c>
      <c r="C2481">
        <v>2020</v>
      </c>
      <c r="D2481" s="85">
        <v>202007</v>
      </c>
      <c r="E2481" s="68"/>
      <c r="F2481" s="68"/>
    </row>
    <row r="2482" spans="2:6" x14ac:dyDescent="0.25">
      <c r="B2482" s="26">
        <v>43419</v>
      </c>
      <c r="C2482">
        <v>2020</v>
      </c>
      <c r="D2482" s="85">
        <v>202008</v>
      </c>
      <c r="E2482" s="68"/>
      <c r="F2482" s="68"/>
    </row>
    <row r="2483" spans="2:6" x14ac:dyDescent="0.25">
      <c r="B2483" s="26">
        <v>43419</v>
      </c>
      <c r="C2483">
        <v>2020</v>
      </c>
      <c r="D2483" s="85">
        <v>202009</v>
      </c>
      <c r="E2483" s="68"/>
      <c r="F2483" s="68"/>
    </row>
    <row r="2484" spans="2:6" x14ac:dyDescent="0.25">
      <c r="B2484" s="26">
        <v>43419</v>
      </c>
      <c r="C2484">
        <v>2020</v>
      </c>
      <c r="D2484" s="85">
        <v>202010</v>
      </c>
      <c r="E2484" s="68"/>
      <c r="F2484" s="68"/>
    </row>
    <row r="2485" spans="2:6" x14ac:dyDescent="0.25">
      <c r="B2485" s="26">
        <v>43419</v>
      </c>
      <c r="C2485">
        <v>2020</v>
      </c>
      <c r="D2485" s="85">
        <v>202011</v>
      </c>
      <c r="E2485" s="68"/>
      <c r="F2485" s="68"/>
    </row>
    <row r="2486" spans="2:6" x14ac:dyDescent="0.25">
      <c r="B2486" s="26">
        <v>43419</v>
      </c>
      <c r="C2486">
        <v>2020</v>
      </c>
      <c r="D2486" s="85">
        <v>202012</v>
      </c>
      <c r="E2486" s="68"/>
      <c r="F2486" s="68"/>
    </row>
    <row r="2487" spans="2:6" x14ac:dyDescent="0.25">
      <c r="B2487" s="26">
        <v>43419</v>
      </c>
      <c r="C2487">
        <v>2021</v>
      </c>
      <c r="D2487" s="85">
        <v>202101</v>
      </c>
      <c r="E2487" s="68"/>
      <c r="F2487" s="68"/>
    </row>
    <row r="2488" spans="2:6" x14ac:dyDescent="0.25">
      <c r="B2488" s="26">
        <v>43419</v>
      </c>
      <c r="C2488">
        <v>2021</v>
      </c>
      <c r="D2488" s="85">
        <v>202102</v>
      </c>
      <c r="E2488" s="68"/>
      <c r="F2488" s="68"/>
    </row>
    <row r="2489" spans="2:6" x14ac:dyDescent="0.25">
      <c r="B2489" s="26">
        <v>43419</v>
      </c>
      <c r="C2489">
        <v>2021</v>
      </c>
      <c r="D2489" s="85">
        <v>202103</v>
      </c>
      <c r="E2489" s="68"/>
      <c r="F2489" s="68"/>
    </row>
    <row r="2490" spans="2:6" x14ac:dyDescent="0.25">
      <c r="B2490" s="26">
        <v>43419</v>
      </c>
      <c r="C2490">
        <v>2021</v>
      </c>
      <c r="D2490" s="85">
        <v>202104</v>
      </c>
      <c r="E2490" s="68"/>
      <c r="F2490" s="68"/>
    </row>
    <row r="2491" spans="2:6" x14ac:dyDescent="0.25">
      <c r="B2491" s="26">
        <v>43419</v>
      </c>
      <c r="C2491">
        <v>2021</v>
      </c>
      <c r="D2491" s="85">
        <v>202105</v>
      </c>
      <c r="E2491" s="68"/>
      <c r="F2491" s="68"/>
    </row>
    <row r="2492" spans="2:6" x14ac:dyDescent="0.25">
      <c r="B2492" s="26">
        <v>43419</v>
      </c>
      <c r="C2492">
        <v>2021</v>
      </c>
      <c r="D2492" s="85">
        <v>202106</v>
      </c>
      <c r="E2492" s="68"/>
      <c r="F2492" s="68"/>
    </row>
    <row r="2493" spans="2:6" x14ac:dyDescent="0.25">
      <c r="B2493" s="26">
        <v>43419</v>
      </c>
      <c r="C2493">
        <v>2021</v>
      </c>
      <c r="D2493" s="85">
        <v>202107</v>
      </c>
      <c r="E2493" s="68"/>
      <c r="F2493" s="68"/>
    </row>
    <row r="2494" spans="2:6" x14ac:dyDescent="0.25">
      <c r="B2494" s="26">
        <v>43419</v>
      </c>
      <c r="C2494">
        <v>2021</v>
      </c>
      <c r="D2494" s="85">
        <v>202108</v>
      </c>
      <c r="E2494" s="68"/>
      <c r="F2494" s="68"/>
    </row>
    <row r="2495" spans="2:6" x14ac:dyDescent="0.25">
      <c r="B2495" s="26">
        <v>43419</v>
      </c>
      <c r="C2495">
        <v>2021</v>
      </c>
      <c r="D2495" s="85">
        <v>202109</v>
      </c>
      <c r="E2495" s="68"/>
      <c r="F2495" s="68"/>
    </row>
    <row r="2496" spans="2:6" x14ac:dyDescent="0.25">
      <c r="B2496" s="26">
        <v>43419</v>
      </c>
      <c r="C2496">
        <v>2021</v>
      </c>
      <c r="D2496" s="85">
        <v>202110</v>
      </c>
      <c r="E2496" s="68"/>
      <c r="F2496" s="68"/>
    </row>
    <row r="2497" spans="2:6" x14ac:dyDescent="0.25">
      <c r="B2497" s="26">
        <v>43419</v>
      </c>
      <c r="C2497">
        <v>2021</v>
      </c>
      <c r="D2497" s="85">
        <v>202111</v>
      </c>
      <c r="E2497" s="68"/>
      <c r="F2497" s="68"/>
    </row>
    <row r="2498" spans="2:6" x14ac:dyDescent="0.25">
      <c r="B2498" s="26">
        <v>43419</v>
      </c>
      <c r="C2498">
        <v>2021</v>
      </c>
      <c r="D2498" s="85">
        <v>202112</v>
      </c>
      <c r="E2498" s="68"/>
      <c r="F2498" s="68"/>
    </row>
    <row r="2499" spans="2:6" x14ac:dyDescent="0.25">
      <c r="B2499" s="26">
        <v>43419</v>
      </c>
      <c r="C2499">
        <v>2022</v>
      </c>
      <c r="D2499" s="85">
        <v>202201</v>
      </c>
      <c r="E2499" s="68"/>
      <c r="F2499" s="68"/>
    </row>
    <row r="2500" spans="2:6" x14ac:dyDescent="0.25">
      <c r="B2500" s="26">
        <v>43419</v>
      </c>
      <c r="C2500">
        <v>2022</v>
      </c>
      <c r="D2500" s="85">
        <v>202202</v>
      </c>
      <c r="E2500" s="68"/>
      <c r="F2500" s="68"/>
    </row>
    <row r="2501" spans="2:6" x14ac:dyDescent="0.25">
      <c r="B2501" s="26">
        <v>43419</v>
      </c>
      <c r="C2501">
        <v>2022</v>
      </c>
      <c r="D2501" s="85">
        <v>202203</v>
      </c>
      <c r="E2501" s="68"/>
      <c r="F2501" s="68"/>
    </row>
    <row r="2502" spans="2:6" x14ac:dyDescent="0.25">
      <c r="B2502" s="26">
        <v>43419</v>
      </c>
      <c r="C2502">
        <v>2022</v>
      </c>
      <c r="D2502" s="85">
        <v>202204</v>
      </c>
      <c r="E2502" s="68"/>
      <c r="F2502" s="68"/>
    </row>
    <row r="2503" spans="2:6" x14ac:dyDescent="0.25">
      <c r="B2503" s="26">
        <v>43419</v>
      </c>
      <c r="C2503">
        <v>2022</v>
      </c>
      <c r="D2503" s="85">
        <v>202205</v>
      </c>
      <c r="E2503" s="68"/>
      <c r="F2503" s="68"/>
    </row>
    <row r="2504" spans="2:6" x14ac:dyDescent="0.25">
      <c r="B2504" s="26">
        <v>43419</v>
      </c>
      <c r="C2504">
        <v>2022</v>
      </c>
      <c r="D2504" s="85">
        <v>202206</v>
      </c>
      <c r="E2504" s="68"/>
      <c r="F2504" s="68"/>
    </row>
    <row r="2505" spans="2:6" x14ac:dyDescent="0.25">
      <c r="B2505" s="26">
        <v>43419</v>
      </c>
      <c r="C2505">
        <v>2022</v>
      </c>
      <c r="D2505" s="85">
        <v>202207</v>
      </c>
      <c r="E2505" s="68"/>
      <c r="F2505" s="68"/>
    </row>
    <row r="2506" spans="2:6" x14ac:dyDescent="0.25">
      <c r="B2506" s="26">
        <v>43419</v>
      </c>
      <c r="C2506">
        <v>2022</v>
      </c>
      <c r="D2506" s="85">
        <v>202208</v>
      </c>
      <c r="E2506" s="68"/>
      <c r="F2506" s="68"/>
    </row>
    <row r="2507" spans="2:6" x14ac:dyDescent="0.25">
      <c r="B2507" s="26">
        <v>43419</v>
      </c>
      <c r="C2507">
        <v>2022</v>
      </c>
      <c r="D2507" s="85">
        <v>202209</v>
      </c>
      <c r="E2507" s="68"/>
      <c r="F2507" s="68"/>
    </row>
    <row r="2508" spans="2:6" x14ac:dyDescent="0.25">
      <c r="B2508" s="26">
        <v>43419</v>
      </c>
      <c r="C2508">
        <v>2022</v>
      </c>
      <c r="D2508" s="85">
        <v>202210</v>
      </c>
      <c r="E2508" s="68"/>
      <c r="F2508" s="68"/>
    </row>
    <row r="2509" spans="2:6" x14ac:dyDescent="0.25">
      <c r="B2509" s="26">
        <v>43419</v>
      </c>
      <c r="C2509">
        <v>2022</v>
      </c>
      <c r="D2509" s="85">
        <v>202211</v>
      </c>
      <c r="E2509" s="68"/>
      <c r="F2509" s="68"/>
    </row>
    <row r="2510" spans="2:6" x14ac:dyDescent="0.25">
      <c r="B2510" s="26">
        <v>43419</v>
      </c>
      <c r="C2510">
        <v>2022</v>
      </c>
      <c r="D2510" s="85">
        <v>202212</v>
      </c>
      <c r="E2510" s="68"/>
      <c r="F2510" s="68"/>
    </row>
    <row r="2511" spans="2:6" x14ac:dyDescent="0.25">
      <c r="B2511" s="26">
        <v>43419</v>
      </c>
      <c r="C2511">
        <v>2023</v>
      </c>
      <c r="D2511" s="85">
        <v>202301</v>
      </c>
      <c r="E2511" s="68"/>
      <c r="F2511" s="68"/>
    </row>
    <row r="2512" spans="2:6" x14ac:dyDescent="0.25">
      <c r="B2512" s="26">
        <v>43419</v>
      </c>
      <c r="C2512">
        <v>2023</v>
      </c>
      <c r="D2512" s="85">
        <v>202302</v>
      </c>
      <c r="E2512" s="68"/>
      <c r="F2512" s="68"/>
    </row>
    <row r="2513" spans="2:6" x14ac:dyDescent="0.25">
      <c r="B2513" s="26">
        <v>43419</v>
      </c>
      <c r="C2513">
        <v>2023</v>
      </c>
      <c r="D2513" s="85">
        <v>202303</v>
      </c>
      <c r="E2513" s="68"/>
      <c r="F2513" s="68"/>
    </row>
    <row r="2514" spans="2:6" x14ac:dyDescent="0.25">
      <c r="B2514" s="26">
        <v>43419</v>
      </c>
      <c r="C2514">
        <v>2023</v>
      </c>
      <c r="D2514" s="85">
        <v>202304</v>
      </c>
      <c r="E2514" s="68"/>
      <c r="F2514" s="68"/>
    </row>
    <row r="2515" spans="2:6" x14ac:dyDescent="0.25">
      <c r="B2515" s="26">
        <v>43419</v>
      </c>
      <c r="C2515">
        <v>2023</v>
      </c>
      <c r="D2515" s="85">
        <v>202305</v>
      </c>
      <c r="E2515" s="68"/>
      <c r="F2515" s="68"/>
    </row>
    <row r="2516" spans="2:6" x14ac:dyDescent="0.25">
      <c r="B2516" s="26">
        <v>43419</v>
      </c>
      <c r="C2516">
        <v>2023</v>
      </c>
      <c r="D2516" s="85">
        <v>202306</v>
      </c>
      <c r="E2516" s="68"/>
      <c r="F2516" s="68"/>
    </row>
    <row r="2517" spans="2:6" x14ac:dyDescent="0.25">
      <c r="B2517" s="26">
        <v>43419</v>
      </c>
      <c r="C2517">
        <v>2023</v>
      </c>
      <c r="D2517" s="85">
        <v>202307</v>
      </c>
      <c r="E2517" s="68"/>
      <c r="F2517" s="68"/>
    </row>
    <row r="2518" spans="2:6" x14ac:dyDescent="0.25">
      <c r="B2518" s="26">
        <v>43419</v>
      </c>
      <c r="C2518">
        <v>2023</v>
      </c>
      <c r="D2518" s="85">
        <v>202308</v>
      </c>
      <c r="E2518" s="68"/>
      <c r="F2518" s="68"/>
    </row>
    <row r="2519" spans="2:6" x14ac:dyDescent="0.25">
      <c r="B2519" s="26">
        <v>43419</v>
      </c>
      <c r="C2519">
        <v>2023</v>
      </c>
      <c r="D2519" s="85">
        <v>202309</v>
      </c>
      <c r="E2519" s="68"/>
      <c r="F2519" s="68"/>
    </row>
    <row r="2520" spans="2:6" x14ac:dyDescent="0.25">
      <c r="B2520" s="26">
        <v>43419</v>
      </c>
      <c r="C2520">
        <v>2023</v>
      </c>
      <c r="D2520" s="85">
        <v>202310</v>
      </c>
      <c r="E2520" s="68"/>
      <c r="F2520" s="68"/>
    </row>
    <row r="2521" spans="2:6" x14ac:dyDescent="0.25">
      <c r="B2521" s="26">
        <v>43419</v>
      </c>
      <c r="C2521">
        <v>2023</v>
      </c>
      <c r="D2521" s="85">
        <v>202311</v>
      </c>
      <c r="E2521" s="68"/>
      <c r="F2521" s="68"/>
    </row>
    <row r="2522" spans="2:6" x14ac:dyDescent="0.25">
      <c r="B2522" s="26">
        <v>43419</v>
      </c>
      <c r="C2522">
        <v>2023</v>
      </c>
      <c r="D2522" s="85">
        <v>202312</v>
      </c>
      <c r="E2522" s="68"/>
      <c r="F2522" s="68"/>
    </row>
    <row r="2523" spans="2:6" x14ac:dyDescent="0.25">
      <c r="B2523" s="26">
        <v>43420</v>
      </c>
      <c r="C2523">
        <v>2019</v>
      </c>
      <c r="D2523" s="85">
        <v>201901</v>
      </c>
      <c r="E2523" s="68"/>
      <c r="F2523" s="68"/>
    </row>
    <row r="2524" spans="2:6" x14ac:dyDescent="0.25">
      <c r="B2524" s="26">
        <v>43420</v>
      </c>
      <c r="C2524">
        <v>2019</v>
      </c>
      <c r="D2524" s="85">
        <v>201902</v>
      </c>
      <c r="E2524" s="68"/>
      <c r="F2524" s="68"/>
    </row>
    <row r="2525" spans="2:6" x14ac:dyDescent="0.25">
      <c r="B2525" s="26">
        <v>43420</v>
      </c>
      <c r="C2525">
        <v>2019</v>
      </c>
      <c r="D2525" s="85">
        <v>201903</v>
      </c>
      <c r="E2525" s="68"/>
      <c r="F2525" s="68"/>
    </row>
    <row r="2526" spans="2:6" x14ac:dyDescent="0.25">
      <c r="B2526" s="26">
        <v>43420</v>
      </c>
      <c r="C2526">
        <v>2019</v>
      </c>
      <c r="D2526" s="85">
        <v>201904</v>
      </c>
      <c r="E2526" s="68"/>
      <c r="F2526" s="68"/>
    </row>
    <row r="2527" spans="2:6" x14ac:dyDescent="0.25">
      <c r="B2527" s="26">
        <v>43420</v>
      </c>
      <c r="C2527">
        <v>2019</v>
      </c>
      <c r="D2527" s="85">
        <v>201905</v>
      </c>
      <c r="E2527" s="68"/>
      <c r="F2527" s="68"/>
    </row>
    <row r="2528" spans="2:6" x14ac:dyDescent="0.25">
      <c r="B2528" s="26">
        <v>43420</v>
      </c>
      <c r="C2528">
        <v>2019</v>
      </c>
      <c r="D2528" s="85">
        <v>201906</v>
      </c>
      <c r="E2528" s="68"/>
      <c r="F2528" s="68"/>
    </row>
    <row r="2529" spans="2:6" x14ac:dyDescent="0.25">
      <c r="B2529" s="26">
        <v>43420</v>
      </c>
      <c r="C2529">
        <v>2019</v>
      </c>
      <c r="D2529" s="85">
        <v>201907</v>
      </c>
      <c r="E2529" s="68"/>
      <c r="F2529" s="68"/>
    </row>
    <row r="2530" spans="2:6" x14ac:dyDescent="0.25">
      <c r="B2530" s="26">
        <v>43420</v>
      </c>
      <c r="C2530">
        <v>2019</v>
      </c>
      <c r="D2530" s="85">
        <v>201908</v>
      </c>
      <c r="E2530" s="68"/>
      <c r="F2530" s="68"/>
    </row>
    <row r="2531" spans="2:6" x14ac:dyDescent="0.25">
      <c r="B2531" s="26">
        <v>43420</v>
      </c>
      <c r="C2531">
        <v>2019</v>
      </c>
      <c r="D2531" s="85">
        <v>201909</v>
      </c>
      <c r="E2531" s="68"/>
      <c r="F2531" s="68"/>
    </row>
    <row r="2532" spans="2:6" x14ac:dyDescent="0.25">
      <c r="B2532" s="26">
        <v>43420</v>
      </c>
      <c r="C2532">
        <v>2019</v>
      </c>
      <c r="D2532" s="85">
        <v>201910</v>
      </c>
      <c r="E2532" s="68"/>
      <c r="F2532" s="68"/>
    </row>
    <row r="2533" spans="2:6" x14ac:dyDescent="0.25">
      <c r="B2533" s="26">
        <v>43420</v>
      </c>
      <c r="C2533">
        <v>2019</v>
      </c>
      <c r="D2533" s="85">
        <v>201911</v>
      </c>
      <c r="E2533" s="68"/>
      <c r="F2533" s="68"/>
    </row>
    <row r="2534" spans="2:6" x14ac:dyDescent="0.25">
      <c r="B2534" s="26">
        <v>43420</v>
      </c>
      <c r="C2534">
        <v>2019</v>
      </c>
      <c r="D2534" s="85">
        <v>201912</v>
      </c>
      <c r="E2534" s="68"/>
      <c r="F2534" s="68"/>
    </row>
    <row r="2535" spans="2:6" x14ac:dyDescent="0.25">
      <c r="B2535" s="26">
        <v>43420</v>
      </c>
      <c r="C2535">
        <v>2020</v>
      </c>
      <c r="D2535" s="85">
        <v>202001</v>
      </c>
      <c r="E2535" s="68"/>
      <c r="F2535" s="68"/>
    </row>
    <row r="2536" spans="2:6" x14ac:dyDescent="0.25">
      <c r="B2536" s="26">
        <v>43420</v>
      </c>
      <c r="C2536">
        <v>2020</v>
      </c>
      <c r="D2536" s="85">
        <v>202002</v>
      </c>
      <c r="E2536" s="68"/>
      <c r="F2536" s="68"/>
    </row>
    <row r="2537" spans="2:6" x14ac:dyDescent="0.25">
      <c r="B2537" s="26">
        <v>43420</v>
      </c>
      <c r="C2537">
        <v>2020</v>
      </c>
      <c r="D2537" s="85">
        <v>202003</v>
      </c>
      <c r="E2537" s="68"/>
      <c r="F2537" s="68"/>
    </row>
    <row r="2538" spans="2:6" x14ac:dyDescent="0.25">
      <c r="B2538" s="26">
        <v>43420</v>
      </c>
      <c r="C2538">
        <v>2020</v>
      </c>
      <c r="D2538" s="85">
        <v>202004</v>
      </c>
      <c r="E2538" s="68"/>
      <c r="F2538" s="68"/>
    </row>
    <row r="2539" spans="2:6" x14ac:dyDescent="0.25">
      <c r="B2539" s="26">
        <v>43420</v>
      </c>
      <c r="C2539">
        <v>2020</v>
      </c>
      <c r="D2539" s="85">
        <v>202005</v>
      </c>
      <c r="E2539" s="68"/>
      <c r="F2539" s="68"/>
    </row>
    <row r="2540" spans="2:6" x14ac:dyDescent="0.25">
      <c r="B2540" s="26">
        <v>43420</v>
      </c>
      <c r="C2540">
        <v>2020</v>
      </c>
      <c r="D2540" s="85">
        <v>202006</v>
      </c>
      <c r="E2540" s="68"/>
      <c r="F2540" s="68"/>
    </row>
    <row r="2541" spans="2:6" x14ac:dyDescent="0.25">
      <c r="B2541" s="26">
        <v>43420</v>
      </c>
      <c r="C2541">
        <v>2020</v>
      </c>
      <c r="D2541" s="85">
        <v>202007</v>
      </c>
      <c r="E2541" s="68"/>
      <c r="F2541" s="68"/>
    </row>
    <row r="2542" spans="2:6" x14ac:dyDescent="0.25">
      <c r="B2542" s="26">
        <v>43420</v>
      </c>
      <c r="C2542">
        <v>2020</v>
      </c>
      <c r="D2542" s="85">
        <v>202008</v>
      </c>
      <c r="E2542" s="68"/>
      <c r="F2542" s="68"/>
    </row>
    <row r="2543" spans="2:6" x14ac:dyDescent="0.25">
      <c r="B2543" s="26">
        <v>43420</v>
      </c>
      <c r="C2543">
        <v>2020</v>
      </c>
      <c r="D2543" s="85">
        <v>202009</v>
      </c>
      <c r="E2543" s="68"/>
      <c r="F2543" s="68"/>
    </row>
    <row r="2544" spans="2:6" x14ac:dyDescent="0.25">
      <c r="B2544" s="26">
        <v>43420</v>
      </c>
      <c r="C2544">
        <v>2020</v>
      </c>
      <c r="D2544" s="85">
        <v>202010</v>
      </c>
      <c r="E2544" s="68"/>
      <c r="F2544" s="68"/>
    </row>
    <row r="2545" spans="2:6" x14ac:dyDescent="0.25">
      <c r="B2545" s="26">
        <v>43420</v>
      </c>
      <c r="C2545">
        <v>2020</v>
      </c>
      <c r="D2545" s="85">
        <v>202011</v>
      </c>
      <c r="E2545" s="68"/>
      <c r="F2545" s="68"/>
    </row>
    <row r="2546" spans="2:6" x14ac:dyDescent="0.25">
      <c r="B2546" s="26">
        <v>43420</v>
      </c>
      <c r="C2546">
        <v>2020</v>
      </c>
      <c r="D2546" s="85">
        <v>202012</v>
      </c>
      <c r="E2546" s="68"/>
      <c r="F2546" s="68"/>
    </row>
    <row r="2547" spans="2:6" x14ac:dyDescent="0.25">
      <c r="B2547" s="26">
        <v>43420</v>
      </c>
      <c r="C2547">
        <v>2021</v>
      </c>
      <c r="D2547" s="85">
        <v>202101</v>
      </c>
      <c r="E2547" s="68"/>
      <c r="F2547" s="68"/>
    </row>
    <row r="2548" spans="2:6" x14ac:dyDescent="0.25">
      <c r="B2548" s="26">
        <v>43420</v>
      </c>
      <c r="C2548">
        <v>2021</v>
      </c>
      <c r="D2548" s="85">
        <v>202102</v>
      </c>
      <c r="E2548" s="68"/>
      <c r="F2548" s="68"/>
    </row>
    <row r="2549" spans="2:6" x14ac:dyDescent="0.25">
      <c r="B2549" s="26">
        <v>43420</v>
      </c>
      <c r="C2549">
        <v>2021</v>
      </c>
      <c r="D2549" s="85">
        <v>202103</v>
      </c>
      <c r="E2549" s="68"/>
      <c r="F2549" s="68"/>
    </row>
    <row r="2550" spans="2:6" x14ac:dyDescent="0.25">
      <c r="B2550" s="26">
        <v>43420</v>
      </c>
      <c r="C2550">
        <v>2021</v>
      </c>
      <c r="D2550" s="85">
        <v>202104</v>
      </c>
      <c r="E2550" s="68"/>
      <c r="F2550" s="68"/>
    </row>
    <row r="2551" spans="2:6" x14ac:dyDescent="0.25">
      <c r="B2551" s="26">
        <v>43420</v>
      </c>
      <c r="C2551">
        <v>2021</v>
      </c>
      <c r="D2551" s="85">
        <v>202105</v>
      </c>
      <c r="E2551" s="68"/>
      <c r="F2551" s="68"/>
    </row>
    <row r="2552" spans="2:6" x14ac:dyDescent="0.25">
      <c r="B2552" s="26">
        <v>43420</v>
      </c>
      <c r="C2552">
        <v>2021</v>
      </c>
      <c r="D2552" s="85">
        <v>202106</v>
      </c>
      <c r="E2552" s="68"/>
      <c r="F2552" s="68"/>
    </row>
    <row r="2553" spans="2:6" x14ac:dyDescent="0.25">
      <c r="B2553" s="26">
        <v>43420</v>
      </c>
      <c r="C2553">
        <v>2021</v>
      </c>
      <c r="D2553" s="85">
        <v>202107</v>
      </c>
      <c r="E2553" s="68"/>
      <c r="F2553" s="68"/>
    </row>
    <row r="2554" spans="2:6" x14ac:dyDescent="0.25">
      <c r="B2554" s="26">
        <v>43420</v>
      </c>
      <c r="C2554">
        <v>2021</v>
      </c>
      <c r="D2554" s="85">
        <v>202108</v>
      </c>
      <c r="E2554" s="68"/>
      <c r="F2554" s="68"/>
    </row>
    <row r="2555" spans="2:6" x14ac:dyDescent="0.25">
      <c r="B2555" s="26">
        <v>43420</v>
      </c>
      <c r="C2555">
        <v>2021</v>
      </c>
      <c r="D2555" s="85">
        <v>202109</v>
      </c>
      <c r="E2555" s="68"/>
      <c r="F2555" s="68"/>
    </row>
    <row r="2556" spans="2:6" x14ac:dyDescent="0.25">
      <c r="B2556" s="26">
        <v>43420</v>
      </c>
      <c r="C2556">
        <v>2021</v>
      </c>
      <c r="D2556" s="85">
        <v>202110</v>
      </c>
      <c r="E2556" s="68"/>
      <c r="F2556" s="68"/>
    </row>
    <row r="2557" spans="2:6" x14ac:dyDescent="0.25">
      <c r="B2557" s="26">
        <v>43420</v>
      </c>
      <c r="C2557">
        <v>2021</v>
      </c>
      <c r="D2557" s="85">
        <v>202111</v>
      </c>
      <c r="E2557" s="68"/>
      <c r="F2557" s="68"/>
    </row>
    <row r="2558" spans="2:6" x14ac:dyDescent="0.25">
      <c r="B2558" s="26">
        <v>43420</v>
      </c>
      <c r="C2558">
        <v>2021</v>
      </c>
      <c r="D2558" s="85">
        <v>202112</v>
      </c>
      <c r="E2558" s="68"/>
      <c r="F2558" s="68"/>
    </row>
    <row r="2559" spans="2:6" x14ac:dyDescent="0.25">
      <c r="B2559" s="26">
        <v>43420</v>
      </c>
      <c r="C2559">
        <v>2022</v>
      </c>
      <c r="D2559" s="85">
        <v>202201</v>
      </c>
      <c r="E2559" s="68"/>
      <c r="F2559" s="68"/>
    </row>
    <row r="2560" spans="2:6" x14ac:dyDescent="0.25">
      <c r="B2560" s="26">
        <v>43420</v>
      </c>
      <c r="C2560">
        <v>2022</v>
      </c>
      <c r="D2560" s="85">
        <v>202202</v>
      </c>
      <c r="E2560" s="68"/>
      <c r="F2560" s="68"/>
    </row>
    <row r="2561" spans="2:6" x14ac:dyDescent="0.25">
      <c r="B2561" s="26">
        <v>43420</v>
      </c>
      <c r="C2561">
        <v>2022</v>
      </c>
      <c r="D2561" s="85">
        <v>202203</v>
      </c>
      <c r="E2561" s="68"/>
      <c r="F2561" s="68"/>
    </row>
    <row r="2562" spans="2:6" x14ac:dyDescent="0.25">
      <c r="B2562" s="26">
        <v>43420</v>
      </c>
      <c r="C2562">
        <v>2022</v>
      </c>
      <c r="D2562" s="85">
        <v>202204</v>
      </c>
      <c r="E2562" s="68"/>
      <c r="F2562" s="68"/>
    </row>
    <row r="2563" spans="2:6" x14ac:dyDescent="0.25">
      <c r="B2563" s="26">
        <v>43420</v>
      </c>
      <c r="C2563">
        <v>2022</v>
      </c>
      <c r="D2563" s="85">
        <v>202205</v>
      </c>
      <c r="E2563" s="68"/>
      <c r="F2563" s="68"/>
    </row>
    <row r="2564" spans="2:6" x14ac:dyDescent="0.25">
      <c r="B2564" s="26">
        <v>43420</v>
      </c>
      <c r="C2564">
        <v>2022</v>
      </c>
      <c r="D2564" s="85">
        <v>202206</v>
      </c>
      <c r="E2564" s="68"/>
      <c r="F2564" s="68"/>
    </row>
    <row r="2565" spans="2:6" x14ac:dyDescent="0.25">
      <c r="B2565" s="26">
        <v>43420</v>
      </c>
      <c r="C2565">
        <v>2022</v>
      </c>
      <c r="D2565" s="85">
        <v>202207</v>
      </c>
      <c r="E2565" s="68"/>
      <c r="F2565" s="68"/>
    </row>
    <row r="2566" spans="2:6" x14ac:dyDescent="0.25">
      <c r="B2566" s="26">
        <v>43420</v>
      </c>
      <c r="C2566">
        <v>2022</v>
      </c>
      <c r="D2566" s="85">
        <v>202208</v>
      </c>
      <c r="E2566" s="68"/>
      <c r="F2566" s="68"/>
    </row>
    <row r="2567" spans="2:6" x14ac:dyDescent="0.25">
      <c r="B2567" s="26">
        <v>43420</v>
      </c>
      <c r="C2567">
        <v>2022</v>
      </c>
      <c r="D2567" s="85">
        <v>202209</v>
      </c>
      <c r="E2567" s="68"/>
      <c r="F2567" s="68"/>
    </row>
    <row r="2568" spans="2:6" x14ac:dyDescent="0.25">
      <c r="B2568" s="26">
        <v>43420</v>
      </c>
      <c r="C2568">
        <v>2022</v>
      </c>
      <c r="D2568" s="85">
        <v>202210</v>
      </c>
      <c r="E2568" s="68"/>
      <c r="F2568" s="68"/>
    </row>
    <row r="2569" spans="2:6" x14ac:dyDescent="0.25">
      <c r="B2569" s="26">
        <v>43420</v>
      </c>
      <c r="C2569">
        <v>2022</v>
      </c>
      <c r="D2569" s="85">
        <v>202211</v>
      </c>
      <c r="E2569" s="68"/>
      <c r="F2569" s="68"/>
    </row>
    <row r="2570" spans="2:6" x14ac:dyDescent="0.25">
      <c r="B2570" s="26">
        <v>43420</v>
      </c>
      <c r="C2570">
        <v>2022</v>
      </c>
      <c r="D2570" s="85">
        <v>202212</v>
      </c>
      <c r="E2570" s="68"/>
      <c r="F2570" s="68"/>
    </row>
    <row r="2571" spans="2:6" x14ac:dyDescent="0.25">
      <c r="B2571" s="26">
        <v>43420</v>
      </c>
      <c r="C2571">
        <v>2023</v>
      </c>
      <c r="D2571" s="85">
        <v>202301</v>
      </c>
      <c r="E2571" s="68"/>
      <c r="F2571" s="68"/>
    </row>
    <row r="2572" spans="2:6" x14ac:dyDescent="0.25">
      <c r="B2572" s="26">
        <v>43420</v>
      </c>
      <c r="C2572">
        <v>2023</v>
      </c>
      <c r="D2572" s="85">
        <v>202302</v>
      </c>
      <c r="E2572" s="68"/>
      <c r="F2572" s="68"/>
    </row>
    <row r="2573" spans="2:6" x14ac:dyDescent="0.25">
      <c r="B2573" s="26">
        <v>43420</v>
      </c>
      <c r="C2573">
        <v>2023</v>
      </c>
      <c r="D2573" s="85">
        <v>202303</v>
      </c>
      <c r="E2573" s="68"/>
      <c r="F2573" s="68"/>
    </row>
    <row r="2574" spans="2:6" x14ac:dyDescent="0.25">
      <c r="B2574" s="26">
        <v>43420</v>
      </c>
      <c r="C2574">
        <v>2023</v>
      </c>
      <c r="D2574" s="85">
        <v>202304</v>
      </c>
      <c r="E2574" s="68"/>
      <c r="F2574" s="68"/>
    </row>
    <row r="2575" spans="2:6" x14ac:dyDescent="0.25">
      <c r="B2575" s="26">
        <v>43420</v>
      </c>
      <c r="C2575">
        <v>2023</v>
      </c>
      <c r="D2575" s="85">
        <v>202305</v>
      </c>
      <c r="E2575" s="68"/>
      <c r="F2575" s="68"/>
    </row>
    <row r="2576" spans="2:6" x14ac:dyDescent="0.25">
      <c r="B2576" s="26">
        <v>43420</v>
      </c>
      <c r="C2576">
        <v>2023</v>
      </c>
      <c r="D2576" s="85">
        <v>202306</v>
      </c>
      <c r="E2576" s="68"/>
      <c r="F2576" s="68"/>
    </row>
    <row r="2577" spans="2:6" x14ac:dyDescent="0.25">
      <c r="B2577" s="26">
        <v>43420</v>
      </c>
      <c r="C2577">
        <v>2023</v>
      </c>
      <c r="D2577" s="85">
        <v>202307</v>
      </c>
      <c r="E2577" s="68"/>
      <c r="F2577" s="68"/>
    </row>
    <row r="2578" spans="2:6" x14ac:dyDescent="0.25">
      <c r="B2578" s="26">
        <v>43420</v>
      </c>
      <c r="C2578">
        <v>2023</v>
      </c>
      <c r="D2578" s="85">
        <v>202308</v>
      </c>
      <c r="E2578" s="68"/>
      <c r="F2578" s="68"/>
    </row>
    <row r="2579" spans="2:6" x14ac:dyDescent="0.25">
      <c r="B2579" s="26">
        <v>43420</v>
      </c>
      <c r="C2579">
        <v>2023</v>
      </c>
      <c r="D2579" s="85">
        <v>202309</v>
      </c>
      <c r="E2579" s="68"/>
      <c r="F2579" s="68"/>
    </row>
    <row r="2580" spans="2:6" x14ac:dyDescent="0.25">
      <c r="B2580" s="26">
        <v>43420</v>
      </c>
      <c r="C2580">
        <v>2023</v>
      </c>
      <c r="D2580" s="85">
        <v>202310</v>
      </c>
      <c r="E2580" s="68"/>
      <c r="F2580" s="68"/>
    </row>
    <row r="2581" spans="2:6" x14ac:dyDescent="0.25">
      <c r="B2581" s="26">
        <v>43420</v>
      </c>
      <c r="C2581">
        <v>2023</v>
      </c>
      <c r="D2581" s="85">
        <v>202311</v>
      </c>
      <c r="E2581" s="68"/>
      <c r="F2581" s="68"/>
    </row>
    <row r="2582" spans="2:6" x14ac:dyDescent="0.25">
      <c r="B2582" s="26">
        <v>43420</v>
      </c>
      <c r="C2582">
        <v>2023</v>
      </c>
      <c r="D2582" s="85">
        <v>202312</v>
      </c>
      <c r="E2582" s="68"/>
      <c r="F2582" s="68"/>
    </row>
    <row r="2583" spans="2:6" x14ac:dyDescent="0.25">
      <c r="B2583" s="26">
        <v>43423</v>
      </c>
      <c r="C2583">
        <v>2019</v>
      </c>
      <c r="D2583" s="85">
        <v>201901</v>
      </c>
      <c r="E2583" s="68"/>
      <c r="F2583" s="68"/>
    </row>
    <row r="2584" spans="2:6" x14ac:dyDescent="0.25">
      <c r="B2584" s="26">
        <v>43423</v>
      </c>
      <c r="C2584">
        <v>2019</v>
      </c>
      <c r="D2584" s="85">
        <v>201902</v>
      </c>
      <c r="E2584" s="68"/>
      <c r="F2584" s="68"/>
    </row>
    <row r="2585" spans="2:6" x14ac:dyDescent="0.25">
      <c r="B2585" s="26">
        <v>43423</v>
      </c>
      <c r="C2585">
        <v>2019</v>
      </c>
      <c r="D2585" s="85">
        <v>201903</v>
      </c>
      <c r="E2585" s="68"/>
      <c r="F2585" s="68"/>
    </row>
    <row r="2586" spans="2:6" x14ac:dyDescent="0.25">
      <c r="B2586" s="26">
        <v>43423</v>
      </c>
      <c r="C2586">
        <v>2019</v>
      </c>
      <c r="D2586" s="85">
        <v>201904</v>
      </c>
      <c r="E2586" s="68"/>
      <c r="F2586" s="68"/>
    </row>
    <row r="2587" spans="2:6" x14ac:dyDescent="0.25">
      <c r="B2587" s="26">
        <v>43423</v>
      </c>
      <c r="C2587">
        <v>2019</v>
      </c>
      <c r="D2587" s="85">
        <v>201905</v>
      </c>
      <c r="E2587" s="68"/>
      <c r="F2587" s="68"/>
    </row>
    <row r="2588" spans="2:6" x14ac:dyDescent="0.25">
      <c r="B2588" s="26">
        <v>43423</v>
      </c>
      <c r="C2588">
        <v>2019</v>
      </c>
      <c r="D2588" s="85">
        <v>201906</v>
      </c>
      <c r="E2588" s="68"/>
      <c r="F2588" s="68"/>
    </row>
    <row r="2589" spans="2:6" x14ac:dyDescent="0.25">
      <c r="B2589" s="26">
        <v>43423</v>
      </c>
      <c r="C2589">
        <v>2019</v>
      </c>
      <c r="D2589" s="85">
        <v>201907</v>
      </c>
      <c r="E2589" s="68"/>
      <c r="F2589" s="68"/>
    </row>
    <row r="2590" spans="2:6" x14ac:dyDescent="0.25">
      <c r="B2590" s="26">
        <v>43423</v>
      </c>
      <c r="C2590">
        <v>2019</v>
      </c>
      <c r="D2590" s="85">
        <v>201908</v>
      </c>
      <c r="E2590" s="68"/>
      <c r="F2590" s="68"/>
    </row>
    <row r="2591" spans="2:6" x14ac:dyDescent="0.25">
      <c r="B2591" s="26">
        <v>43423</v>
      </c>
      <c r="C2591">
        <v>2019</v>
      </c>
      <c r="D2591" s="85">
        <v>201909</v>
      </c>
      <c r="E2591" s="68"/>
      <c r="F2591" s="68"/>
    </row>
    <row r="2592" spans="2:6" x14ac:dyDescent="0.25">
      <c r="B2592" s="26">
        <v>43423</v>
      </c>
      <c r="C2592">
        <v>2019</v>
      </c>
      <c r="D2592" s="85">
        <v>201910</v>
      </c>
      <c r="E2592" s="68"/>
      <c r="F2592" s="68"/>
    </row>
    <row r="2593" spans="2:6" x14ac:dyDescent="0.25">
      <c r="B2593" s="26">
        <v>43423</v>
      </c>
      <c r="C2593">
        <v>2019</v>
      </c>
      <c r="D2593" s="85">
        <v>201911</v>
      </c>
      <c r="E2593" s="68"/>
      <c r="F2593" s="68"/>
    </row>
    <row r="2594" spans="2:6" x14ac:dyDescent="0.25">
      <c r="B2594" s="26">
        <v>43423</v>
      </c>
      <c r="C2594">
        <v>2019</v>
      </c>
      <c r="D2594" s="85">
        <v>201912</v>
      </c>
      <c r="E2594" s="68"/>
      <c r="F2594" s="68"/>
    </row>
    <row r="2595" spans="2:6" x14ac:dyDescent="0.25">
      <c r="B2595" s="26">
        <v>43423</v>
      </c>
      <c r="C2595">
        <v>2020</v>
      </c>
      <c r="D2595" s="85">
        <v>202001</v>
      </c>
      <c r="E2595" s="68"/>
      <c r="F2595" s="68"/>
    </row>
    <row r="2596" spans="2:6" x14ac:dyDescent="0.25">
      <c r="B2596" s="26">
        <v>43423</v>
      </c>
      <c r="C2596">
        <v>2020</v>
      </c>
      <c r="D2596" s="85">
        <v>202002</v>
      </c>
      <c r="E2596" s="68"/>
      <c r="F2596" s="68"/>
    </row>
    <row r="2597" spans="2:6" x14ac:dyDescent="0.25">
      <c r="B2597" s="26">
        <v>43423</v>
      </c>
      <c r="C2597">
        <v>2020</v>
      </c>
      <c r="D2597" s="85">
        <v>202003</v>
      </c>
      <c r="E2597" s="68"/>
      <c r="F2597" s="68"/>
    </row>
    <row r="2598" spans="2:6" x14ac:dyDescent="0.25">
      <c r="B2598" s="26">
        <v>43423</v>
      </c>
      <c r="C2598">
        <v>2020</v>
      </c>
      <c r="D2598" s="85">
        <v>202004</v>
      </c>
      <c r="E2598" s="68"/>
      <c r="F2598" s="68"/>
    </row>
    <row r="2599" spans="2:6" x14ac:dyDescent="0.25">
      <c r="B2599" s="26">
        <v>43423</v>
      </c>
      <c r="C2599">
        <v>2020</v>
      </c>
      <c r="D2599" s="85">
        <v>202005</v>
      </c>
      <c r="E2599" s="68"/>
      <c r="F2599" s="68"/>
    </row>
    <row r="2600" spans="2:6" x14ac:dyDescent="0.25">
      <c r="B2600" s="26">
        <v>43423</v>
      </c>
      <c r="C2600">
        <v>2020</v>
      </c>
      <c r="D2600" s="85">
        <v>202006</v>
      </c>
      <c r="E2600" s="68"/>
      <c r="F2600" s="68"/>
    </row>
    <row r="2601" spans="2:6" x14ac:dyDescent="0.25">
      <c r="B2601" s="26">
        <v>43423</v>
      </c>
      <c r="C2601">
        <v>2020</v>
      </c>
      <c r="D2601" s="85">
        <v>202007</v>
      </c>
      <c r="E2601" s="68"/>
      <c r="F2601" s="68"/>
    </row>
    <row r="2602" spans="2:6" x14ac:dyDescent="0.25">
      <c r="B2602" s="26">
        <v>43423</v>
      </c>
      <c r="C2602">
        <v>2020</v>
      </c>
      <c r="D2602" s="85">
        <v>202008</v>
      </c>
      <c r="E2602" s="68"/>
      <c r="F2602" s="68"/>
    </row>
    <row r="2603" spans="2:6" x14ac:dyDescent="0.25">
      <c r="B2603" s="26">
        <v>43423</v>
      </c>
      <c r="C2603">
        <v>2020</v>
      </c>
      <c r="D2603" s="85">
        <v>202009</v>
      </c>
      <c r="E2603" s="68"/>
      <c r="F2603" s="68"/>
    </row>
    <row r="2604" spans="2:6" x14ac:dyDescent="0.25">
      <c r="B2604" s="26">
        <v>43423</v>
      </c>
      <c r="C2604">
        <v>2020</v>
      </c>
      <c r="D2604" s="85">
        <v>202010</v>
      </c>
      <c r="E2604" s="68"/>
      <c r="F2604" s="68"/>
    </row>
    <row r="2605" spans="2:6" x14ac:dyDescent="0.25">
      <c r="B2605" s="26">
        <v>43423</v>
      </c>
      <c r="C2605">
        <v>2020</v>
      </c>
      <c r="D2605" s="85">
        <v>202011</v>
      </c>
      <c r="E2605" s="68"/>
      <c r="F2605" s="68"/>
    </row>
    <row r="2606" spans="2:6" x14ac:dyDescent="0.25">
      <c r="B2606" s="26">
        <v>43423</v>
      </c>
      <c r="C2606">
        <v>2020</v>
      </c>
      <c r="D2606" s="85">
        <v>202012</v>
      </c>
      <c r="E2606" s="68"/>
      <c r="F2606" s="68"/>
    </row>
    <row r="2607" spans="2:6" x14ac:dyDescent="0.25">
      <c r="B2607" s="26">
        <v>43423</v>
      </c>
      <c r="C2607">
        <v>2021</v>
      </c>
      <c r="D2607" s="85">
        <v>202101</v>
      </c>
      <c r="E2607" s="68"/>
      <c r="F2607" s="68"/>
    </row>
    <row r="2608" spans="2:6" x14ac:dyDescent="0.25">
      <c r="B2608" s="26">
        <v>43423</v>
      </c>
      <c r="C2608">
        <v>2021</v>
      </c>
      <c r="D2608" s="85">
        <v>202102</v>
      </c>
      <c r="E2608" s="68"/>
      <c r="F2608" s="68"/>
    </row>
    <row r="2609" spans="2:6" x14ac:dyDescent="0.25">
      <c r="B2609" s="26">
        <v>43423</v>
      </c>
      <c r="C2609">
        <v>2021</v>
      </c>
      <c r="D2609" s="85">
        <v>202103</v>
      </c>
      <c r="E2609" s="68"/>
      <c r="F2609" s="68"/>
    </row>
    <row r="2610" spans="2:6" x14ac:dyDescent="0.25">
      <c r="B2610" s="26">
        <v>43423</v>
      </c>
      <c r="C2610">
        <v>2021</v>
      </c>
      <c r="D2610" s="85">
        <v>202104</v>
      </c>
      <c r="E2610" s="68"/>
      <c r="F2610" s="68"/>
    </row>
    <row r="2611" spans="2:6" x14ac:dyDescent="0.25">
      <c r="B2611" s="26">
        <v>43423</v>
      </c>
      <c r="C2611">
        <v>2021</v>
      </c>
      <c r="D2611" s="85">
        <v>202105</v>
      </c>
      <c r="E2611" s="68"/>
      <c r="F2611" s="68"/>
    </row>
    <row r="2612" spans="2:6" x14ac:dyDescent="0.25">
      <c r="B2612" s="26">
        <v>43423</v>
      </c>
      <c r="C2612">
        <v>2021</v>
      </c>
      <c r="D2612" s="85">
        <v>202106</v>
      </c>
      <c r="E2612" s="68"/>
      <c r="F2612" s="68"/>
    </row>
    <row r="2613" spans="2:6" x14ac:dyDescent="0.25">
      <c r="B2613" s="26">
        <v>43423</v>
      </c>
      <c r="C2613">
        <v>2021</v>
      </c>
      <c r="D2613" s="85">
        <v>202107</v>
      </c>
      <c r="E2613" s="68"/>
      <c r="F2613" s="68"/>
    </row>
    <row r="2614" spans="2:6" x14ac:dyDescent="0.25">
      <c r="B2614" s="26">
        <v>43423</v>
      </c>
      <c r="C2614">
        <v>2021</v>
      </c>
      <c r="D2614" s="85">
        <v>202108</v>
      </c>
      <c r="E2614" s="68"/>
      <c r="F2614" s="68"/>
    </row>
    <row r="2615" spans="2:6" x14ac:dyDescent="0.25">
      <c r="B2615" s="26">
        <v>43423</v>
      </c>
      <c r="C2615">
        <v>2021</v>
      </c>
      <c r="D2615" s="85">
        <v>202109</v>
      </c>
      <c r="E2615" s="68"/>
      <c r="F2615" s="68"/>
    </row>
    <row r="2616" spans="2:6" x14ac:dyDescent="0.25">
      <c r="B2616" s="26">
        <v>43423</v>
      </c>
      <c r="C2616">
        <v>2021</v>
      </c>
      <c r="D2616" s="85">
        <v>202110</v>
      </c>
      <c r="E2616" s="68"/>
      <c r="F2616" s="68"/>
    </row>
    <row r="2617" spans="2:6" x14ac:dyDescent="0.25">
      <c r="B2617" s="26">
        <v>43423</v>
      </c>
      <c r="C2617">
        <v>2021</v>
      </c>
      <c r="D2617" s="85">
        <v>202111</v>
      </c>
      <c r="E2617" s="68"/>
      <c r="F2617" s="68"/>
    </row>
    <row r="2618" spans="2:6" x14ac:dyDescent="0.25">
      <c r="B2618" s="26">
        <v>43423</v>
      </c>
      <c r="C2618">
        <v>2021</v>
      </c>
      <c r="D2618" s="85">
        <v>202112</v>
      </c>
      <c r="E2618" s="68"/>
      <c r="F2618" s="68"/>
    </row>
    <row r="2619" spans="2:6" x14ac:dyDescent="0.25">
      <c r="B2619" s="26">
        <v>43423</v>
      </c>
      <c r="C2619">
        <v>2022</v>
      </c>
      <c r="D2619" s="85">
        <v>202201</v>
      </c>
      <c r="E2619" s="68"/>
      <c r="F2619" s="68"/>
    </row>
    <row r="2620" spans="2:6" x14ac:dyDescent="0.25">
      <c r="B2620" s="26">
        <v>43423</v>
      </c>
      <c r="C2620">
        <v>2022</v>
      </c>
      <c r="D2620" s="85">
        <v>202202</v>
      </c>
      <c r="E2620" s="68"/>
      <c r="F2620" s="68"/>
    </row>
    <row r="2621" spans="2:6" x14ac:dyDescent="0.25">
      <c r="B2621" s="26">
        <v>43423</v>
      </c>
      <c r="C2621">
        <v>2022</v>
      </c>
      <c r="D2621" s="85">
        <v>202203</v>
      </c>
      <c r="E2621" s="68"/>
      <c r="F2621" s="68"/>
    </row>
    <row r="2622" spans="2:6" x14ac:dyDescent="0.25">
      <c r="B2622" s="26">
        <v>43423</v>
      </c>
      <c r="C2622">
        <v>2022</v>
      </c>
      <c r="D2622" s="85">
        <v>202204</v>
      </c>
      <c r="E2622" s="68"/>
      <c r="F2622" s="68"/>
    </row>
    <row r="2623" spans="2:6" x14ac:dyDescent="0.25">
      <c r="B2623" s="26">
        <v>43423</v>
      </c>
      <c r="C2623">
        <v>2022</v>
      </c>
      <c r="D2623" s="85">
        <v>202205</v>
      </c>
      <c r="E2623" s="68"/>
      <c r="F2623" s="68"/>
    </row>
    <row r="2624" spans="2:6" x14ac:dyDescent="0.25">
      <c r="B2624" s="26">
        <v>43423</v>
      </c>
      <c r="C2624">
        <v>2022</v>
      </c>
      <c r="D2624" s="85">
        <v>202206</v>
      </c>
      <c r="E2624" s="68"/>
      <c r="F2624" s="68"/>
    </row>
    <row r="2625" spans="2:6" x14ac:dyDescent="0.25">
      <c r="B2625" s="26">
        <v>43423</v>
      </c>
      <c r="C2625">
        <v>2022</v>
      </c>
      <c r="D2625" s="85">
        <v>202207</v>
      </c>
      <c r="E2625" s="68"/>
      <c r="F2625" s="68"/>
    </row>
    <row r="2626" spans="2:6" x14ac:dyDescent="0.25">
      <c r="B2626" s="26">
        <v>43423</v>
      </c>
      <c r="C2626">
        <v>2022</v>
      </c>
      <c r="D2626" s="85">
        <v>202208</v>
      </c>
      <c r="E2626" s="68"/>
      <c r="F2626" s="68"/>
    </row>
    <row r="2627" spans="2:6" x14ac:dyDescent="0.25">
      <c r="B2627" s="26">
        <v>43423</v>
      </c>
      <c r="C2627">
        <v>2022</v>
      </c>
      <c r="D2627" s="85">
        <v>202209</v>
      </c>
      <c r="E2627" s="68"/>
      <c r="F2627" s="68"/>
    </row>
    <row r="2628" spans="2:6" x14ac:dyDescent="0.25">
      <c r="B2628" s="26">
        <v>43423</v>
      </c>
      <c r="C2628">
        <v>2022</v>
      </c>
      <c r="D2628" s="85">
        <v>202210</v>
      </c>
      <c r="E2628" s="68"/>
      <c r="F2628" s="68"/>
    </row>
    <row r="2629" spans="2:6" x14ac:dyDescent="0.25">
      <c r="B2629" s="26">
        <v>43423</v>
      </c>
      <c r="C2629">
        <v>2022</v>
      </c>
      <c r="D2629" s="85">
        <v>202211</v>
      </c>
      <c r="E2629" s="68"/>
      <c r="F2629" s="68"/>
    </row>
    <row r="2630" spans="2:6" x14ac:dyDescent="0.25">
      <c r="B2630" s="26">
        <v>43423</v>
      </c>
      <c r="C2630">
        <v>2022</v>
      </c>
      <c r="D2630" s="85">
        <v>202212</v>
      </c>
      <c r="E2630" s="68"/>
      <c r="F2630" s="68"/>
    </row>
    <row r="2631" spans="2:6" x14ac:dyDescent="0.25">
      <c r="B2631" s="26">
        <v>43423</v>
      </c>
      <c r="C2631">
        <v>2023</v>
      </c>
      <c r="D2631" s="85">
        <v>202301</v>
      </c>
      <c r="E2631" s="68"/>
      <c r="F2631" s="68"/>
    </row>
    <row r="2632" spans="2:6" x14ac:dyDescent="0.25">
      <c r="B2632" s="26">
        <v>43423</v>
      </c>
      <c r="C2632">
        <v>2023</v>
      </c>
      <c r="D2632" s="85">
        <v>202302</v>
      </c>
      <c r="E2632" s="68"/>
      <c r="F2632" s="68"/>
    </row>
    <row r="2633" spans="2:6" x14ac:dyDescent="0.25">
      <c r="B2633" s="26">
        <v>43423</v>
      </c>
      <c r="C2633">
        <v>2023</v>
      </c>
      <c r="D2633" s="85">
        <v>202303</v>
      </c>
      <c r="E2633" s="68"/>
      <c r="F2633" s="68"/>
    </row>
    <row r="2634" spans="2:6" x14ac:dyDescent="0.25">
      <c r="B2634" s="26">
        <v>43423</v>
      </c>
      <c r="C2634">
        <v>2023</v>
      </c>
      <c r="D2634" s="85">
        <v>202304</v>
      </c>
      <c r="E2634" s="68"/>
      <c r="F2634" s="68"/>
    </row>
    <row r="2635" spans="2:6" x14ac:dyDescent="0.25">
      <c r="B2635" s="26">
        <v>43423</v>
      </c>
      <c r="C2635">
        <v>2023</v>
      </c>
      <c r="D2635" s="85">
        <v>202305</v>
      </c>
      <c r="E2635" s="68"/>
      <c r="F2635" s="68"/>
    </row>
    <row r="2636" spans="2:6" x14ac:dyDescent="0.25">
      <c r="B2636" s="26">
        <v>43423</v>
      </c>
      <c r="C2636">
        <v>2023</v>
      </c>
      <c r="D2636" s="85">
        <v>202306</v>
      </c>
      <c r="E2636" s="68"/>
      <c r="F2636" s="68"/>
    </row>
    <row r="2637" spans="2:6" x14ac:dyDescent="0.25">
      <c r="B2637" s="26">
        <v>43423</v>
      </c>
      <c r="C2637">
        <v>2023</v>
      </c>
      <c r="D2637" s="85">
        <v>202307</v>
      </c>
      <c r="E2637" s="68"/>
      <c r="F2637" s="68"/>
    </row>
    <row r="2638" spans="2:6" x14ac:dyDescent="0.25">
      <c r="B2638" s="26">
        <v>43423</v>
      </c>
      <c r="C2638">
        <v>2023</v>
      </c>
      <c r="D2638" s="85">
        <v>202308</v>
      </c>
      <c r="E2638" s="68"/>
      <c r="F2638" s="68"/>
    </row>
    <row r="2639" spans="2:6" x14ac:dyDescent="0.25">
      <c r="B2639" s="26">
        <v>43423</v>
      </c>
      <c r="C2639">
        <v>2023</v>
      </c>
      <c r="D2639" s="85">
        <v>202309</v>
      </c>
      <c r="E2639" s="68"/>
      <c r="F2639" s="68"/>
    </row>
    <row r="2640" spans="2:6" x14ac:dyDescent="0.25">
      <c r="B2640" s="26">
        <v>43423</v>
      </c>
      <c r="C2640">
        <v>2023</v>
      </c>
      <c r="D2640" s="85">
        <v>202310</v>
      </c>
      <c r="E2640" s="68"/>
      <c r="F2640" s="68"/>
    </row>
    <row r="2641" spans="2:6" x14ac:dyDescent="0.25">
      <c r="B2641" s="26">
        <v>43423</v>
      </c>
      <c r="C2641">
        <v>2023</v>
      </c>
      <c r="D2641" s="85">
        <v>202311</v>
      </c>
      <c r="E2641" s="68"/>
      <c r="F2641" s="68"/>
    </row>
    <row r="2642" spans="2:6" x14ac:dyDescent="0.25">
      <c r="B2642" s="26">
        <v>43423</v>
      </c>
      <c r="C2642">
        <v>2023</v>
      </c>
      <c r="D2642" s="85">
        <v>202312</v>
      </c>
      <c r="E2642" s="68"/>
      <c r="F2642" s="68"/>
    </row>
    <row r="2643" spans="2:6" x14ac:dyDescent="0.25">
      <c r="B2643" s="26">
        <v>43424</v>
      </c>
      <c r="C2643">
        <v>2019</v>
      </c>
      <c r="D2643" s="85">
        <v>201901</v>
      </c>
      <c r="E2643" s="68"/>
      <c r="F2643" s="68"/>
    </row>
    <row r="2644" spans="2:6" x14ac:dyDescent="0.25">
      <c r="B2644" s="26">
        <v>43424</v>
      </c>
      <c r="C2644">
        <v>2019</v>
      </c>
      <c r="D2644" s="85">
        <v>201902</v>
      </c>
      <c r="E2644" s="68"/>
      <c r="F2644" s="68"/>
    </row>
    <row r="2645" spans="2:6" x14ac:dyDescent="0.25">
      <c r="B2645" s="26">
        <v>43424</v>
      </c>
      <c r="C2645">
        <v>2019</v>
      </c>
      <c r="D2645" s="85">
        <v>201903</v>
      </c>
      <c r="E2645" s="68"/>
      <c r="F2645" s="68"/>
    </row>
    <row r="2646" spans="2:6" x14ac:dyDescent="0.25">
      <c r="B2646" s="26">
        <v>43424</v>
      </c>
      <c r="C2646">
        <v>2019</v>
      </c>
      <c r="D2646" s="85">
        <v>201904</v>
      </c>
      <c r="E2646" s="68"/>
      <c r="F2646" s="68"/>
    </row>
    <row r="2647" spans="2:6" x14ac:dyDescent="0.25">
      <c r="B2647" s="26">
        <v>43424</v>
      </c>
      <c r="C2647">
        <v>2019</v>
      </c>
      <c r="D2647" s="85">
        <v>201905</v>
      </c>
      <c r="E2647" s="68"/>
      <c r="F2647" s="68"/>
    </row>
    <row r="2648" spans="2:6" x14ac:dyDescent="0.25">
      <c r="B2648" s="26">
        <v>43424</v>
      </c>
      <c r="C2648">
        <v>2019</v>
      </c>
      <c r="D2648" s="85">
        <v>201906</v>
      </c>
      <c r="E2648" s="68"/>
      <c r="F2648" s="68"/>
    </row>
    <row r="2649" spans="2:6" x14ac:dyDescent="0.25">
      <c r="B2649" s="26">
        <v>43424</v>
      </c>
      <c r="C2649">
        <v>2019</v>
      </c>
      <c r="D2649" s="85">
        <v>201907</v>
      </c>
      <c r="E2649" s="68"/>
      <c r="F2649" s="68"/>
    </row>
    <row r="2650" spans="2:6" x14ac:dyDescent="0.25">
      <c r="B2650" s="26">
        <v>43424</v>
      </c>
      <c r="C2650">
        <v>2019</v>
      </c>
      <c r="D2650" s="85">
        <v>201908</v>
      </c>
      <c r="E2650" s="68"/>
      <c r="F2650" s="68"/>
    </row>
    <row r="2651" spans="2:6" x14ac:dyDescent="0.25">
      <c r="B2651" s="26">
        <v>43424</v>
      </c>
      <c r="C2651">
        <v>2019</v>
      </c>
      <c r="D2651" s="85">
        <v>201909</v>
      </c>
      <c r="E2651" s="68"/>
      <c r="F2651" s="68"/>
    </row>
    <row r="2652" spans="2:6" x14ac:dyDescent="0.25">
      <c r="B2652" s="26">
        <v>43424</v>
      </c>
      <c r="C2652">
        <v>2019</v>
      </c>
      <c r="D2652" s="85">
        <v>201910</v>
      </c>
      <c r="E2652" s="68"/>
      <c r="F2652" s="68"/>
    </row>
    <row r="2653" spans="2:6" x14ac:dyDescent="0.25">
      <c r="B2653" s="26">
        <v>43424</v>
      </c>
      <c r="C2653">
        <v>2019</v>
      </c>
      <c r="D2653" s="85">
        <v>201911</v>
      </c>
      <c r="E2653" s="68"/>
      <c r="F2653" s="68"/>
    </row>
    <row r="2654" spans="2:6" x14ac:dyDescent="0.25">
      <c r="B2654" s="26">
        <v>43424</v>
      </c>
      <c r="C2654">
        <v>2019</v>
      </c>
      <c r="D2654" s="85">
        <v>201912</v>
      </c>
      <c r="E2654" s="68"/>
      <c r="F2654" s="68"/>
    </row>
    <row r="2655" spans="2:6" x14ac:dyDescent="0.25">
      <c r="B2655" s="26">
        <v>43424</v>
      </c>
      <c r="C2655">
        <v>2020</v>
      </c>
      <c r="D2655" s="85">
        <v>202001</v>
      </c>
      <c r="E2655" s="68"/>
      <c r="F2655" s="68"/>
    </row>
    <row r="2656" spans="2:6" x14ac:dyDescent="0.25">
      <c r="B2656" s="26">
        <v>43424</v>
      </c>
      <c r="C2656">
        <v>2020</v>
      </c>
      <c r="D2656" s="85">
        <v>202002</v>
      </c>
      <c r="E2656" s="68"/>
      <c r="F2656" s="68"/>
    </row>
    <row r="2657" spans="2:6" x14ac:dyDescent="0.25">
      <c r="B2657" s="26">
        <v>43424</v>
      </c>
      <c r="C2657">
        <v>2020</v>
      </c>
      <c r="D2657" s="85">
        <v>202003</v>
      </c>
      <c r="E2657" s="68"/>
      <c r="F2657" s="68"/>
    </row>
    <row r="2658" spans="2:6" x14ac:dyDescent="0.25">
      <c r="B2658" s="26">
        <v>43424</v>
      </c>
      <c r="C2658">
        <v>2020</v>
      </c>
      <c r="D2658" s="85">
        <v>202004</v>
      </c>
      <c r="E2658" s="68"/>
      <c r="F2658" s="68"/>
    </row>
    <row r="2659" spans="2:6" x14ac:dyDescent="0.25">
      <c r="B2659" s="26">
        <v>43424</v>
      </c>
      <c r="C2659">
        <v>2020</v>
      </c>
      <c r="D2659" s="85">
        <v>202005</v>
      </c>
      <c r="E2659" s="68"/>
      <c r="F2659" s="68"/>
    </row>
    <row r="2660" spans="2:6" x14ac:dyDescent="0.25">
      <c r="B2660" s="26">
        <v>43424</v>
      </c>
      <c r="C2660">
        <v>2020</v>
      </c>
      <c r="D2660" s="85">
        <v>202006</v>
      </c>
      <c r="E2660" s="68"/>
      <c r="F2660" s="68"/>
    </row>
    <row r="2661" spans="2:6" x14ac:dyDescent="0.25">
      <c r="B2661" s="26">
        <v>43424</v>
      </c>
      <c r="C2661">
        <v>2020</v>
      </c>
      <c r="D2661" s="85">
        <v>202007</v>
      </c>
      <c r="E2661" s="68"/>
      <c r="F2661" s="68"/>
    </row>
    <row r="2662" spans="2:6" x14ac:dyDescent="0.25">
      <c r="B2662" s="26">
        <v>43424</v>
      </c>
      <c r="C2662">
        <v>2020</v>
      </c>
      <c r="D2662" s="85">
        <v>202008</v>
      </c>
      <c r="E2662" s="68"/>
      <c r="F2662" s="68"/>
    </row>
    <row r="2663" spans="2:6" x14ac:dyDescent="0.25">
      <c r="B2663" s="26">
        <v>43424</v>
      </c>
      <c r="C2663">
        <v>2020</v>
      </c>
      <c r="D2663" s="85">
        <v>202009</v>
      </c>
      <c r="E2663" s="68"/>
      <c r="F2663" s="68"/>
    </row>
    <row r="2664" spans="2:6" x14ac:dyDescent="0.25">
      <c r="B2664" s="26">
        <v>43424</v>
      </c>
      <c r="C2664">
        <v>2020</v>
      </c>
      <c r="D2664" s="85">
        <v>202010</v>
      </c>
      <c r="E2664" s="68"/>
      <c r="F2664" s="68"/>
    </row>
    <row r="2665" spans="2:6" x14ac:dyDescent="0.25">
      <c r="B2665" s="26">
        <v>43424</v>
      </c>
      <c r="C2665">
        <v>2020</v>
      </c>
      <c r="D2665" s="85">
        <v>202011</v>
      </c>
      <c r="E2665" s="68"/>
      <c r="F2665" s="68"/>
    </row>
    <row r="2666" spans="2:6" x14ac:dyDescent="0.25">
      <c r="B2666" s="26">
        <v>43424</v>
      </c>
      <c r="C2666">
        <v>2020</v>
      </c>
      <c r="D2666" s="85">
        <v>202012</v>
      </c>
      <c r="E2666" s="68"/>
      <c r="F2666" s="68"/>
    </row>
    <row r="2667" spans="2:6" x14ac:dyDescent="0.25">
      <c r="B2667" s="26">
        <v>43424</v>
      </c>
      <c r="C2667">
        <v>2021</v>
      </c>
      <c r="D2667" s="85">
        <v>202101</v>
      </c>
      <c r="E2667" s="68"/>
      <c r="F2667" s="68"/>
    </row>
    <row r="2668" spans="2:6" x14ac:dyDescent="0.25">
      <c r="B2668" s="26">
        <v>43424</v>
      </c>
      <c r="C2668">
        <v>2021</v>
      </c>
      <c r="D2668" s="85">
        <v>202102</v>
      </c>
      <c r="E2668" s="68"/>
      <c r="F2668" s="68"/>
    </row>
    <row r="2669" spans="2:6" x14ac:dyDescent="0.25">
      <c r="B2669" s="26">
        <v>43424</v>
      </c>
      <c r="C2669">
        <v>2021</v>
      </c>
      <c r="D2669" s="85">
        <v>202103</v>
      </c>
      <c r="E2669" s="68"/>
      <c r="F2669" s="68"/>
    </row>
    <row r="2670" spans="2:6" x14ac:dyDescent="0.25">
      <c r="B2670" s="26">
        <v>43424</v>
      </c>
      <c r="C2670">
        <v>2021</v>
      </c>
      <c r="D2670" s="85">
        <v>202104</v>
      </c>
      <c r="E2670" s="68"/>
      <c r="F2670" s="68"/>
    </row>
    <row r="2671" spans="2:6" x14ac:dyDescent="0.25">
      <c r="B2671" s="26">
        <v>43424</v>
      </c>
      <c r="C2671">
        <v>2021</v>
      </c>
      <c r="D2671" s="85">
        <v>202105</v>
      </c>
      <c r="E2671" s="68"/>
      <c r="F2671" s="68"/>
    </row>
    <row r="2672" spans="2:6" x14ac:dyDescent="0.25">
      <c r="B2672" s="26">
        <v>43424</v>
      </c>
      <c r="C2672">
        <v>2021</v>
      </c>
      <c r="D2672" s="85">
        <v>202106</v>
      </c>
      <c r="E2672" s="68"/>
      <c r="F2672" s="68"/>
    </row>
    <row r="2673" spans="2:6" x14ac:dyDescent="0.25">
      <c r="B2673" s="26">
        <v>43424</v>
      </c>
      <c r="C2673">
        <v>2021</v>
      </c>
      <c r="D2673" s="85">
        <v>202107</v>
      </c>
      <c r="E2673" s="68"/>
      <c r="F2673" s="68"/>
    </row>
    <row r="2674" spans="2:6" x14ac:dyDescent="0.25">
      <c r="B2674" s="26">
        <v>43424</v>
      </c>
      <c r="C2674">
        <v>2021</v>
      </c>
      <c r="D2674" s="85">
        <v>202108</v>
      </c>
      <c r="E2674" s="68"/>
      <c r="F2674" s="68"/>
    </row>
    <row r="2675" spans="2:6" x14ac:dyDescent="0.25">
      <c r="B2675" s="26">
        <v>43424</v>
      </c>
      <c r="C2675">
        <v>2021</v>
      </c>
      <c r="D2675" s="85">
        <v>202109</v>
      </c>
      <c r="E2675" s="68"/>
      <c r="F2675" s="68"/>
    </row>
    <row r="2676" spans="2:6" x14ac:dyDescent="0.25">
      <c r="B2676" s="26">
        <v>43424</v>
      </c>
      <c r="C2676">
        <v>2021</v>
      </c>
      <c r="D2676" s="85">
        <v>202110</v>
      </c>
      <c r="E2676" s="68"/>
      <c r="F2676" s="68"/>
    </row>
    <row r="2677" spans="2:6" x14ac:dyDescent="0.25">
      <c r="B2677" s="26">
        <v>43424</v>
      </c>
      <c r="C2677">
        <v>2021</v>
      </c>
      <c r="D2677" s="85">
        <v>202111</v>
      </c>
      <c r="E2677" s="68"/>
      <c r="F2677" s="68"/>
    </row>
    <row r="2678" spans="2:6" x14ac:dyDescent="0.25">
      <c r="B2678" s="26">
        <v>43424</v>
      </c>
      <c r="C2678">
        <v>2021</v>
      </c>
      <c r="D2678" s="85">
        <v>202112</v>
      </c>
      <c r="E2678" s="68"/>
      <c r="F2678" s="68"/>
    </row>
    <row r="2679" spans="2:6" x14ac:dyDescent="0.25">
      <c r="B2679" s="26">
        <v>43424</v>
      </c>
      <c r="C2679">
        <v>2022</v>
      </c>
      <c r="D2679" s="85">
        <v>202201</v>
      </c>
      <c r="E2679" s="68"/>
      <c r="F2679" s="68"/>
    </row>
    <row r="2680" spans="2:6" x14ac:dyDescent="0.25">
      <c r="B2680" s="26">
        <v>43424</v>
      </c>
      <c r="C2680">
        <v>2022</v>
      </c>
      <c r="D2680" s="85">
        <v>202202</v>
      </c>
      <c r="E2680" s="68"/>
      <c r="F2680" s="68"/>
    </row>
    <row r="2681" spans="2:6" x14ac:dyDescent="0.25">
      <c r="B2681" s="26">
        <v>43424</v>
      </c>
      <c r="C2681">
        <v>2022</v>
      </c>
      <c r="D2681" s="85">
        <v>202203</v>
      </c>
      <c r="E2681" s="68"/>
      <c r="F2681" s="68"/>
    </row>
    <row r="2682" spans="2:6" x14ac:dyDescent="0.25">
      <c r="B2682" s="26">
        <v>43424</v>
      </c>
      <c r="C2682">
        <v>2022</v>
      </c>
      <c r="D2682" s="85">
        <v>202204</v>
      </c>
      <c r="E2682" s="68"/>
      <c r="F2682" s="68"/>
    </row>
    <row r="2683" spans="2:6" x14ac:dyDescent="0.25">
      <c r="B2683" s="26">
        <v>43424</v>
      </c>
      <c r="C2683">
        <v>2022</v>
      </c>
      <c r="D2683" s="85">
        <v>202205</v>
      </c>
      <c r="E2683" s="68"/>
      <c r="F2683" s="68"/>
    </row>
    <row r="2684" spans="2:6" x14ac:dyDescent="0.25">
      <c r="B2684" s="26">
        <v>43424</v>
      </c>
      <c r="C2684">
        <v>2022</v>
      </c>
      <c r="D2684" s="85">
        <v>202206</v>
      </c>
      <c r="E2684" s="68"/>
      <c r="F2684" s="68"/>
    </row>
    <row r="2685" spans="2:6" x14ac:dyDescent="0.25">
      <c r="B2685" s="26">
        <v>43424</v>
      </c>
      <c r="C2685">
        <v>2022</v>
      </c>
      <c r="D2685" s="85">
        <v>202207</v>
      </c>
      <c r="E2685" s="68"/>
      <c r="F2685" s="68"/>
    </row>
    <row r="2686" spans="2:6" x14ac:dyDescent="0.25">
      <c r="B2686" s="26">
        <v>43424</v>
      </c>
      <c r="C2686">
        <v>2022</v>
      </c>
      <c r="D2686" s="85">
        <v>202208</v>
      </c>
      <c r="E2686" s="68"/>
      <c r="F2686" s="68"/>
    </row>
    <row r="2687" spans="2:6" x14ac:dyDescent="0.25">
      <c r="B2687" s="26">
        <v>43424</v>
      </c>
      <c r="C2687">
        <v>2022</v>
      </c>
      <c r="D2687" s="85">
        <v>202209</v>
      </c>
      <c r="E2687" s="68"/>
      <c r="F2687" s="68"/>
    </row>
    <row r="2688" spans="2:6" x14ac:dyDescent="0.25">
      <c r="B2688" s="26">
        <v>43424</v>
      </c>
      <c r="C2688">
        <v>2022</v>
      </c>
      <c r="D2688" s="85">
        <v>202210</v>
      </c>
      <c r="E2688" s="68"/>
      <c r="F2688" s="68"/>
    </row>
    <row r="2689" spans="2:6" x14ac:dyDescent="0.25">
      <c r="B2689" s="26">
        <v>43424</v>
      </c>
      <c r="C2689">
        <v>2022</v>
      </c>
      <c r="D2689" s="85">
        <v>202211</v>
      </c>
      <c r="E2689" s="68"/>
      <c r="F2689" s="68"/>
    </row>
    <row r="2690" spans="2:6" x14ac:dyDescent="0.25">
      <c r="B2690" s="26">
        <v>43424</v>
      </c>
      <c r="C2690">
        <v>2022</v>
      </c>
      <c r="D2690" s="85">
        <v>202212</v>
      </c>
      <c r="E2690" s="68"/>
      <c r="F2690" s="68"/>
    </row>
    <row r="2691" spans="2:6" x14ac:dyDescent="0.25">
      <c r="B2691" s="26">
        <v>43424</v>
      </c>
      <c r="C2691">
        <v>2023</v>
      </c>
      <c r="D2691" s="85">
        <v>202301</v>
      </c>
      <c r="E2691" s="68"/>
      <c r="F2691" s="68"/>
    </row>
    <row r="2692" spans="2:6" x14ac:dyDescent="0.25">
      <c r="B2692" s="26">
        <v>43424</v>
      </c>
      <c r="C2692">
        <v>2023</v>
      </c>
      <c r="D2692" s="85">
        <v>202302</v>
      </c>
      <c r="E2692" s="68"/>
      <c r="F2692" s="68"/>
    </row>
    <row r="2693" spans="2:6" x14ac:dyDescent="0.25">
      <c r="B2693" s="26">
        <v>43424</v>
      </c>
      <c r="C2693">
        <v>2023</v>
      </c>
      <c r="D2693" s="85">
        <v>202303</v>
      </c>
      <c r="E2693" s="68"/>
      <c r="F2693" s="68"/>
    </row>
    <row r="2694" spans="2:6" x14ac:dyDescent="0.25">
      <c r="B2694" s="26">
        <v>43424</v>
      </c>
      <c r="C2694">
        <v>2023</v>
      </c>
      <c r="D2694" s="85">
        <v>202304</v>
      </c>
      <c r="E2694" s="68"/>
      <c r="F2694" s="68"/>
    </row>
    <row r="2695" spans="2:6" x14ac:dyDescent="0.25">
      <c r="B2695" s="26">
        <v>43424</v>
      </c>
      <c r="C2695">
        <v>2023</v>
      </c>
      <c r="D2695" s="85">
        <v>202305</v>
      </c>
      <c r="E2695" s="68"/>
      <c r="F2695" s="68"/>
    </row>
    <row r="2696" spans="2:6" x14ac:dyDescent="0.25">
      <c r="B2696" s="26">
        <v>43424</v>
      </c>
      <c r="C2696">
        <v>2023</v>
      </c>
      <c r="D2696" s="85">
        <v>202306</v>
      </c>
      <c r="E2696" s="68"/>
      <c r="F2696" s="68"/>
    </row>
    <row r="2697" spans="2:6" x14ac:dyDescent="0.25">
      <c r="B2697" s="26">
        <v>43424</v>
      </c>
      <c r="C2697">
        <v>2023</v>
      </c>
      <c r="D2697" s="85">
        <v>202307</v>
      </c>
      <c r="E2697" s="68"/>
      <c r="F2697" s="68"/>
    </row>
    <row r="2698" spans="2:6" x14ac:dyDescent="0.25">
      <c r="B2698" s="26">
        <v>43424</v>
      </c>
      <c r="C2698">
        <v>2023</v>
      </c>
      <c r="D2698" s="85">
        <v>202308</v>
      </c>
      <c r="E2698" s="68"/>
      <c r="F2698" s="68"/>
    </row>
    <row r="2699" spans="2:6" x14ac:dyDescent="0.25">
      <c r="B2699" s="26">
        <v>43424</v>
      </c>
      <c r="C2699">
        <v>2023</v>
      </c>
      <c r="D2699" s="85">
        <v>202309</v>
      </c>
      <c r="E2699" s="68"/>
      <c r="F2699" s="68"/>
    </row>
    <row r="2700" spans="2:6" x14ac:dyDescent="0.25">
      <c r="B2700" s="26">
        <v>43424</v>
      </c>
      <c r="C2700">
        <v>2023</v>
      </c>
      <c r="D2700" s="85">
        <v>202310</v>
      </c>
      <c r="E2700" s="68"/>
      <c r="F2700" s="68"/>
    </row>
    <row r="2701" spans="2:6" x14ac:dyDescent="0.25">
      <c r="B2701" s="26">
        <v>43424</v>
      </c>
      <c r="C2701">
        <v>2023</v>
      </c>
      <c r="D2701" s="85">
        <v>202311</v>
      </c>
      <c r="E2701" s="68"/>
      <c r="F2701" s="68"/>
    </row>
    <row r="2702" spans="2:6" x14ac:dyDescent="0.25">
      <c r="B2702" s="26">
        <v>43424</v>
      </c>
      <c r="C2702">
        <v>2023</v>
      </c>
      <c r="D2702" s="85">
        <v>202312</v>
      </c>
      <c r="E2702" s="68"/>
      <c r="F2702" s="68"/>
    </row>
    <row r="2703" spans="2:6" x14ac:dyDescent="0.25">
      <c r="B2703" s="26">
        <v>43425</v>
      </c>
      <c r="C2703">
        <v>2019</v>
      </c>
      <c r="D2703" s="85">
        <v>201901</v>
      </c>
      <c r="E2703" s="68"/>
      <c r="F2703" s="68"/>
    </row>
    <row r="2704" spans="2:6" x14ac:dyDescent="0.25">
      <c r="B2704" s="26">
        <v>43425</v>
      </c>
      <c r="C2704">
        <v>2019</v>
      </c>
      <c r="D2704" s="85">
        <v>201902</v>
      </c>
      <c r="E2704" s="68"/>
      <c r="F2704" s="68"/>
    </row>
    <row r="2705" spans="2:6" x14ac:dyDescent="0.25">
      <c r="B2705" s="26">
        <v>43425</v>
      </c>
      <c r="C2705">
        <v>2019</v>
      </c>
      <c r="D2705" s="85">
        <v>201903</v>
      </c>
      <c r="E2705" s="68"/>
      <c r="F2705" s="68"/>
    </row>
    <row r="2706" spans="2:6" x14ac:dyDescent="0.25">
      <c r="B2706" s="26">
        <v>43425</v>
      </c>
      <c r="C2706">
        <v>2019</v>
      </c>
      <c r="D2706" s="85">
        <v>201904</v>
      </c>
      <c r="E2706" s="68"/>
      <c r="F2706" s="68"/>
    </row>
    <row r="2707" spans="2:6" x14ac:dyDescent="0.25">
      <c r="B2707" s="26">
        <v>43425</v>
      </c>
      <c r="C2707">
        <v>2019</v>
      </c>
      <c r="D2707" s="85">
        <v>201905</v>
      </c>
      <c r="E2707" s="68"/>
      <c r="F2707" s="68"/>
    </row>
    <row r="2708" spans="2:6" x14ac:dyDescent="0.25">
      <c r="B2708" s="26">
        <v>43425</v>
      </c>
      <c r="C2708">
        <v>2019</v>
      </c>
      <c r="D2708" s="85">
        <v>201906</v>
      </c>
      <c r="E2708" s="68"/>
      <c r="F2708" s="68"/>
    </row>
    <row r="2709" spans="2:6" x14ac:dyDescent="0.25">
      <c r="B2709" s="26">
        <v>43425</v>
      </c>
      <c r="C2709">
        <v>2019</v>
      </c>
      <c r="D2709" s="85">
        <v>201907</v>
      </c>
      <c r="E2709" s="68"/>
      <c r="F2709" s="68"/>
    </row>
    <row r="2710" spans="2:6" x14ac:dyDescent="0.25">
      <c r="B2710" s="26">
        <v>43425</v>
      </c>
      <c r="C2710">
        <v>2019</v>
      </c>
      <c r="D2710" s="85">
        <v>201908</v>
      </c>
      <c r="E2710" s="68"/>
      <c r="F2710" s="68"/>
    </row>
    <row r="2711" spans="2:6" x14ac:dyDescent="0.25">
      <c r="B2711" s="26">
        <v>43425</v>
      </c>
      <c r="C2711">
        <v>2019</v>
      </c>
      <c r="D2711" s="85">
        <v>201909</v>
      </c>
      <c r="E2711" s="68"/>
      <c r="F2711" s="68"/>
    </row>
    <row r="2712" spans="2:6" x14ac:dyDescent="0.25">
      <c r="B2712" s="26">
        <v>43425</v>
      </c>
      <c r="C2712">
        <v>2019</v>
      </c>
      <c r="D2712" s="85">
        <v>201910</v>
      </c>
      <c r="E2712" s="68"/>
      <c r="F2712" s="68"/>
    </row>
    <row r="2713" spans="2:6" x14ac:dyDescent="0.25">
      <c r="B2713" s="26">
        <v>43425</v>
      </c>
      <c r="C2713">
        <v>2019</v>
      </c>
      <c r="D2713" s="85">
        <v>201911</v>
      </c>
      <c r="E2713" s="68"/>
      <c r="F2713" s="68"/>
    </row>
    <row r="2714" spans="2:6" x14ac:dyDescent="0.25">
      <c r="B2714" s="26">
        <v>43425</v>
      </c>
      <c r="C2714">
        <v>2019</v>
      </c>
      <c r="D2714" s="85">
        <v>201912</v>
      </c>
      <c r="E2714" s="68"/>
      <c r="F2714" s="68"/>
    </row>
    <row r="2715" spans="2:6" x14ac:dyDescent="0.25">
      <c r="B2715" s="26">
        <v>43425</v>
      </c>
      <c r="C2715">
        <v>2020</v>
      </c>
      <c r="D2715" s="85">
        <v>202001</v>
      </c>
      <c r="E2715" s="68"/>
      <c r="F2715" s="68"/>
    </row>
    <row r="2716" spans="2:6" x14ac:dyDescent="0.25">
      <c r="B2716" s="26">
        <v>43425</v>
      </c>
      <c r="C2716">
        <v>2020</v>
      </c>
      <c r="D2716" s="85">
        <v>202002</v>
      </c>
      <c r="E2716" s="68"/>
      <c r="F2716" s="68"/>
    </row>
    <row r="2717" spans="2:6" x14ac:dyDescent="0.25">
      <c r="B2717" s="26">
        <v>43425</v>
      </c>
      <c r="C2717">
        <v>2020</v>
      </c>
      <c r="D2717" s="85">
        <v>202003</v>
      </c>
      <c r="E2717" s="68"/>
      <c r="F2717" s="68"/>
    </row>
    <row r="2718" spans="2:6" x14ac:dyDescent="0.25">
      <c r="B2718" s="26">
        <v>43425</v>
      </c>
      <c r="C2718">
        <v>2020</v>
      </c>
      <c r="D2718" s="85">
        <v>202004</v>
      </c>
      <c r="E2718" s="68"/>
      <c r="F2718" s="68"/>
    </row>
    <row r="2719" spans="2:6" x14ac:dyDescent="0.25">
      <c r="B2719" s="26">
        <v>43425</v>
      </c>
      <c r="C2719">
        <v>2020</v>
      </c>
      <c r="D2719" s="85">
        <v>202005</v>
      </c>
      <c r="E2719" s="68"/>
      <c r="F2719" s="68"/>
    </row>
    <row r="2720" spans="2:6" x14ac:dyDescent="0.25">
      <c r="B2720" s="26">
        <v>43425</v>
      </c>
      <c r="C2720">
        <v>2020</v>
      </c>
      <c r="D2720" s="85">
        <v>202006</v>
      </c>
      <c r="E2720" s="68"/>
      <c r="F2720" s="68"/>
    </row>
    <row r="2721" spans="2:6" x14ac:dyDescent="0.25">
      <c r="B2721" s="26">
        <v>43425</v>
      </c>
      <c r="C2721">
        <v>2020</v>
      </c>
      <c r="D2721" s="85">
        <v>202007</v>
      </c>
      <c r="E2721" s="68"/>
      <c r="F2721" s="68"/>
    </row>
    <row r="2722" spans="2:6" x14ac:dyDescent="0.25">
      <c r="B2722" s="26">
        <v>43425</v>
      </c>
      <c r="C2722">
        <v>2020</v>
      </c>
      <c r="D2722" s="85">
        <v>202008</v>
      </c>
      <c r="E2722" s="68"/>
      <c r="F2722" s="68"/>
    </row>
    <row r="2723" spans="2:6" x14ac:dyDescent="0.25">
      <c r="B2723" s="26">
        <v>43425</v>
      </c>
      <c r="C2723">
        <v>2020</v>
      </c>
      <c r="D2723" s="85">
        <v>202009</v>
      </c>
      <c r="E2723" s="68"/>
      <c r="F2723" s="68"/>
    </row>
    <row r="2724" spans="2:6" x14ac:dyDescent="0.25">
      <c r="B2724" s="26">
        <v>43425</v>
      </c>
      <c r="C2724">
        <v>2020</v>
      </c>
      <c r="D2724" s="85">
        <v>202010</v>
      </c>
      <c r="E2724" s="68"/>
      <c r="F2724" s="68"/>
    </row>
    <row r="2725" spans="2:6" x14ac:dyDescent="0.25">
      <c r="B2725" s="26">
        <v>43425</v>
      </c>
      <c r="C2725">
        <v>2020</v>
      </c>
      <c r="D2725" s="85">
        <v>202011</v>
      </c>
      <c r="E2725" s="68"/>
      <c r="F2725" s="68"/>
    </row>
    <row r="2726" spans="2:6" x14ac:dyDescent="0.25">
      <c r="B2726" s="26">
        <v>43425</v>
      </c>
      <c r="C2726">
        <v>2020</v>
      </c>
      <c r="D2726" s="85">
        <v>202012</v>
      </c>
      <c r="E2726" s="68"/>
      <c r="F2726" s="68"/>
    </row>
    <row r="2727" spans="2:6" x14ac:dyDescent="0.25">
      <c r="B2727" s="26">
        <v>43425</v>
      </c>
      <c r="C2727">
        <v>2021</v>
      </c>
      <c r="D2727" s="85">
        <v>202101</v>
      </c>
      <c r="E2727" s="68"/>
      <c r="F2727" s="68"/>
    </row>
    <row r="2728" spans="2:6" x14ac:dyDescent="0.25">
      <c r="B2728" s="26">
        <v>43425</v>
      </c>
      <c r="C2728">
        <v>2021</v>
      </c>
      <c r="D2728" s="85">
        <v>202102</v>
      </c>
      <c r="E2728" s="68"/>
      <c r="F2728" s="68"/>
    </row>
    <row r="2729" spans="2:6" x14ac:dyDescent="0.25">
      <c r="B2729" s="26">
        <v>43425</v>
      </c>
      <c r="C2729">
        <v>2021</v>
      </c>
      <c r="D2729" s="85">
        <v>202103</v>
      </c>
      <c r="E2729" s="68"/>
      <c r="F2729" s="68"/>
    </row>
    <row r="2730" spans="2:6" x14ac:dyDescent="0.25">
      <c r="B2730" s="26">
        <v>43425</v>
      </c>
      <c r="C2730">
        <v>2021</v>
      </c>
      <c r="D2730" s="85">
        <v>202104</v>
      </c>
      <c r="E2730" s="68"/>
      <c r="F2730" s="68"/>
    </row>
    <row r="2731" spans="2:6" x14ac:dyDescent="0.25">
      <c r="B2731" s="26">
        <v>43425</v>
      </c>
      <c r="C2731">
        <v>2021</v>
      </c>
      <c r="D2731" s="85">
        <v>202105</v>
      </c>
      <c r="E2731" s="68"/>
      <c r="F2731" s="68"/>
    </row>
    <row r="2732" spans="2:6" x14ac:dyDescent="0.25">
      <c r="B2732" s="26">
        <v>43425</v>
      </c>
      <c r="C2732">
        <v>2021</v>
      </c>
      <c r="D2732" s="85">
        <v>202106</v>
      </c>
      <c r="E2732" s="68"/>
      <c r="F2732" s="68"/>
    </row>
    <row r="2733" spans="2:6" x14ac:dyDescent="0.25">
      <c r="B2733" s="26">
        <v>43425</v>
      </c>
      <c r="C2733">
        <v>2021</v>
      </c>
      <c r="D2733" s="85">
        <v>202107</v>
      </c>
      <c r="E2733" s="68"/>
      <c r="F2733" s="68"/>
    </row>
    <row r="2734" spans="2:6" x14ac:dyDescent="0.25">
      <c r="B2734" s="26">
        <v>43425</v>
      </c>
      <c r="C2734">
        <v>2021</v>
      </c>
      <c r="D2734" s="85">
        <v>202108</v>
      </c>
      <c r="E2734" s="68"/>
      <c r="F2734" s="68"/>
    </row>
    <row r="2735" spans="2:6" x14ac:dyDescent="0.25">
      <c r="B2735" s="26">
        <v>43425</v>
      </c>
      <c r="C2735">
        <v>2021</v>
      </c>
      <c r="D2735" s="85">
        <v>202109</v>
      </c>
      <c r="E2735" s="68"/>
      <c r="F2735" s="68"/>
    </row>
    <row r="2736" spans="2:6" x14ac:dyDescent="0.25">
      <c r="B2736" s="26">
        <v>43425</v>
      </c>
      <c r="C2736">
        <v>2021</v>
      </c>
      <c r="D2736" s="85">
        <v>202110</v>
      </c>
      <c r="E2736" s="68"/>
      <c r="F2736" s="68"/>
    </row>
    <row r="2737" spans="2:6" x14ac:dyDescent="0.25">
      <c r="B2737" s="26">
        <v>43425</v>
      </c>
      <c r="C2737">
        <v>2021</v>
      </c>
      <c r="D2737" s="85">
        <v>202111</v>
      </c>
      <c r="E2737" s="68"/>
      <c r="F2737" s="68"/>
    </row>
    <row r="2738" spans="2:6" x14ac:dyDescent="0.25">
      <c r="B2738" s="26">
        <v>43425</v>
      </c>
      <c r="C2738">
        <v>2021</v>
      </c>
      <c r="D2738" s="85">
        <v>202112</v>
      </c>
      <c r="E2738" s="68"/>
      <c r="F2738" s="68"/>
    </row>
    <row r="2739" spans="2:6" x14ac:dyDescent="0.25">
      <c r="B2739" s="26">
        <v>43425</v>
      </c>
      <c r="C2739">
        <v>2022</v>
      </c>
      <c r="D2739" s="85">
        <v>202201</v>
      </c>
      <c r="E2739" s="68"/>
      <c r="F2739" s="68"/>
    </row>
    <row r="2740" spans="2:6" x14ac:dyDescent="0.25">
      <c r="B2740" s="26">
        <v>43425</v>
      </c>
      <c r="C2740">
        <v>2022</v>
      </c>
      <c r="D2740" s="85">
        <v>202202</v>
      </c>
      <c r="E2740" s="68"/>
      <c r="F2740" s="68"/>
    </row>
    <row r="2741" spans="2:6" x14ac:dyDescent="0.25">
      <c r="B2741" s="26">
        <v>43425</v>
      </c>
      <c r="C2741">
        <v>2022</v>
      </c>
      <c r="D2741" s="85">
        <v>202203</v>
      </c>
      <c r="E2741" s="68"/>
      <c r="F2741" s="68"/>
    </row>
    <row r="2742" spans="2:6" x14ac:dyDescent="0.25">
      <c r="B2742" s="26">
        <v>43425</v>
      </c>
      <c r="C2742">
        <v>2022</v>
      </c>
      <c r="D2742" s="85">
        <v>202204</v>
      </c>
      <c r="E2742" s="68"/>
      <c r="F2742" s="68"/>
    </row>
    <row r="2743" spans="2:6" x14ac:dyDescent="0.25">
      <c r="B2743" s="26">
        <v>43425</v>
      </c>
      <c r="C2743">
        <v>2022</v>
      </c>
      <c r="D2743" s="85">
        <v>202205</v>
      </c>
      <c r="E2743" s="68"/>
      <c r="F2743" s="68"/>
    </row>
    <row r="2744" spans="2:6" x14ac:dyDescent="0.25">
      <c r="B2744" s="26">
        <v>43425</v>
      </c>
      <c r="C2744">
        <v>2022</v>
      </c>
      <c r="D2744" s="85">
        <v>202206</v>
      </c>
      <c r="E2744" s="68"/>
      <c r="F2744" s="68"/>
    </row>
    <row r="2745" spans="2:6" x14ac:dyDescent="0.25">
      <c r="B2745" s="26">
        <v>43425</v>
      </c>
      <c r="C2745">
        <v>2022</v>
      </c>
      <c r="D2745" s="85">
        <v>202207</v>
      </c>
      <c r="E2745" s="68"/>
      <c r="F2745" s="68"/>
    </row>
    <row r="2746" spans="2:6" x14ac:dyDescent="0.25">
      <c r="B2746" s="26">
        <v>43425</v>
      </c>
      <c r="C2746">
        <v>2022</v>
      </c>
      <c r="D2746" s="85">
        <v>202208</v>
      </c>
      <c r="E2746" s="68"/>
      <c r="F2746" s="68"/>
    </row>
    <row r="2747" spans="2:6" x14ac:dyDescent="0.25">
      <c r="B2747" s="26">
        <v>43425</v>
      </c>
      <c r="C2747">
        <v>2022</v>
      </c>
      <c r="D2747" s="85">
        <v>202209</v>
      </c>
      <c r="E2747" s="68"/>
      <c r="F2747" s="68"/>
    </row>
    <row r="2748" spans="2:6" x14ac:dyDescent="0.25">
      <c r="B2748" s="26">
        <v>43425</v>
      </c>
      <c r="C2748">
        <v>2022</v>
      </c>
      <c r="D2748" s="85">
        <v>202210</v>
      </c>
      <c r="E2748" s="68"/>
      <c r="F2748" s="68"/>
    </row>
    <row r="2749" spans="2:6" x14ac:dyDescent="0.25">
      <c r="B2749" s="26">
        <v>43425</v>
      </c>
      <c r="C2749">
        <v>2022</v>
      </c>
      <c r="D2749" s="85">
        <v>202211</v>
      </c>
      <c r="E2749" s="68"/>
      <c r="F2749" s="68"/>
    </row>
    <row r="2750" spans="2:6" x14ac:dyDescent="0.25">
      <c r="B2750" s="26">
        <v>43425</v>
      </c>
      <c r="C2750">
        <v>2022</v>
      </c>
      <c r="D2750" s="85">
        <v>202212</v>
      </c>
      <c r="E2750" s="68"/>
      <c r="F2750" s="68"/>
    </row>
    <row r="2751" spans="2:6" x14ac:dyDescent="0.25">
      <c r="B2751" s="26">
        <v>43425</v>
      </c>
      <c r="C2751">
        <v>2023</v>
      </c>
      <c r="D2751" s="85">
        <v>202301</v>
      </c>
      <c r="E2751" s="68"/>
      <c r="F2751" s="68"/>
    </row>
    <row r="2752" spans="2:6" x14ac:dyDescent="0.25">
      <c r="B2752" s="26">
        <v>43425</v>
      </c>
      <c r="C2752">
        <v>2023</v>
      </c>
      <c r="D2752" s="85">
        <v>202302</v>
      </c>
      <c r="E2752" s="68"/>
      <c r="F2752" s="68"/>
    </row>
    <row r="2753" spans="2:6" x14ac:dyDescent="0.25">
      <c r="B2753" s="26">
        <v>43425</v>
      </c>
      <c r="C2753">
        <v>2023</v>
      </c>
      <c r="D2753" s="85">
        <v>202303</v>
      </c>
      <c r="E2753" s="68"/>
      <c r="F2753" s="68"/>
    </row>
    <row r="2754" spans="2:6" x14ac:dyDescent="0.25">
      <c r="B2754" s="26">
        <v>43425</v>
      </c>
      <c r="C2754">
        <v>2023</v>
      </c>
      <c r="D2754" s="85">
        <v>202304</v>
      </c>
      <c r="E2754" s="68"/>
      <c r="F2754" s="68"/>
    </row>
    <row r="2755" spans="2:6" x14ac:dyDescent="0.25">
      <c r="B2755" s="26">
        <v>43425</v>
      </c>
      <c r="C2755">
        <v>2023</v>
      </c>
      <c r="D2755" s="85">
        <v>202305</v>
      </c>
      <c r="E2755" s="68"/>
      <c r="F2755" s="68"/>
    </row>
    <row r="2756" spans="2:6" x14ac:dyDescent="0.25">
      <c r="B2756" s="26">
        <v>43425</v>
      </c>
      <c r="C2756">
        <v>2023</v>
      </c>
      <c r="D2756" s="85">
        <v>202306</v>
      </c>
      <c r="E2756" s="68"/>
      <c r="F2756" s="68"/>
    </row>
    <row r="2757" spans="2:6" x14ac:dyDescent="0.25">
      <c r="B2757" s="26">
        <v>43425</v>
      </c>
      <c r="C2757">
        <v>2023</v>
      </c>
      <c r="D2757" s="85">
        <v>202307</v>
      </c>
      <c r="E2757" s="68"/>
      <c r="F2757" s="68"/>
    </row>
    <row r="2758" spans="2:6" x14ac:dyDescent="0.25">
      <c r="B2758" s="26">
        <v>43425</v>
      </c>
      <c r="C2758">
        <v>2023</v>
      </c>
      <c r="D2758" s="85">
        <v>202308</v>
      </c>
      <c r="E2758" s="68"/>
      <c r="F2758" s="68"/>
    </row>
    <row r="2759" spans="2:6" x14ac:dyDescent="0.25">
      <c r="B2759" s="26">
        <v>43425</v>
      </c>
      <c r="C2759">
        <v>2023</v>
      </c>
      <c r="D2759" s="85">
        <v>202309</v>
      </c>
      <c r="E2759" s="68"/>
      <c r="F2759" s="68"/>
    </row>
    <row r="2760" spans="2:6" x14ac:dyDescent="0.25">
      <c r="B2760" s="26">
        <v>43425</v>
      </c>
      <c r="C2760">
        <v>2023</v>
      </c>
      <c r="D2760" s="85">
        <v>202310</v>
      </c>
      <c r="E2760" s="68"/>
      <c r="F2760" s="68"/>
    </row>
    <row r="2761" spans="2:6" x14ac:dyDescent="0.25">
      <c r="B2761" s="26">
        <v>43425</v>
      </c>
      <c r="C2761">
        <v>2023</v>
      </c>
      <c r="D2761" s="85">
        <v>202311</v>
      </c>
      <c r="E2761" s="68"/>
      <c r="F2761" s="68"/>
    </row>
    <row r="2762" spans="2:6" x14ac:dyDescent="0.25">
      <c r="B2762" s="26">
        <v>43425</v>
      </c>
      <c r="C2762">
        <v>2023</v>
      </c>
      <c r="D2762" s="85">
        <v>202312</v>
      </c>
      <c r="E2762" s="68"/>
      <c r="F2762" s="68"/>
    </row>
    <row r="2763" spans="2:6" x14ac:dyDescent="0.25">
      <c r="B2763" s="26">
        <v>43430</v>
      </c>
      <c r="C2763">
        <v>2019</v>
      </c>
      <c r="D2763" s="85">
        <v>201901</v>
      </c>
      <c r="E2763" s="68"/>
      <c r="F2763" s="68"/>
    </row>
    <row r="2764" spans="2:6" x14ac:dyDescent="0.25">
      <c r="B2764" s="26">
        <v>43430</v>
      </c>
      <c r="C2764">
        <v>2019</v>
      </c>
      <c r="D2764" s="85">
        <v>201902</v>
      </c>
      <c r="E2764" s="68"/>
      <c r="F2764" s="68"/>
    </row>
    <row r="2765" spans="2:6" x14ac:dyDescent="0.25">
      <c r="B2765" s="26">
        <v>43430</v>
      </c>
      <c r="C2765">
        <v>2019</v>
      </c>
      <c r="D2765" s="85">
        <v>201903</v>
      </c>
      <c r="E2765" s="68"/>
      <c r="F2765" s="68"/>
    </row>
    <row r="2766" spans="2:6" x14ac:dyDescent="0.25">
      <c r="B2766" s="26">
        <v>43430</v>
      </c>
      <c r="C2766">
        <v>2019</v>
      </c>
      <c r="D2766" s="85">
        <v>201904</v>
      </c>
      <c r="E2766" s="68"/>
      <c r="F2766" s="68"/>
    </row>
    <row r="2767" spans="2:6" x14ac:dyDescent="0.25">
      <c r="B2767" s="26">
        <v>43430</v>
      </c>
      <c r="C2767">
        <v>2019</v>
      </c>
      <c r="D2767" s="85">
        <v>201905</v>
      </c>
      <c r="E2767" s="68"/>
      <c r="F2767" s="68"/>
    </row>
    <row r="2768" spans="2:6" x14ac:dyDescent="0.25">
      <c r="B2768" s="26">
        <v>43430</v>
      </c>
      <c r="C2768">
        <v>2019</v>
      </c>
      <c r="D2768" s="85">
        <v>201906</v>
      </c>
      <c r="E2768" s="68"/>
      <c r="F2768" s="68"/>
    </row>
    <row r="2769" spans="2:6" x14ac:dyDescent="0.25">
      <c r="B2769" s="26">
        <v>43430</v>
      </c>
      <c r="C2769">
        <v>2019</v>
      </c>
      <c r="D2769" s="85">
        <v>201907</v>
      </c>
      <c r="E2769" s="68"/>
      <c r="F2769" s="68"/>
    </row>
    <row r="2770" spans="2:6" x14ac:dyDescent="0.25">
      <c r="B2770" s="26">
        <v>43430</v>
      </c>
      <c r="C2770">
        <v>2019</v>
      </c>
      <c r="D2770" s="85">
        <v>201908</v>
      </c>
      <c r="E2770" s="68"/>
      <c r="F2770" s="68"/>
    </row>
    <row r="2771" spans="2:6" x14ac:dyDescent="0.25">
      <c r="B2771" s="26">
        <v>43430</v>
      </c>
      <c r="C2771">
        <v>2019</v>
      </c>
      <c r="D2771" s="85">
        <v>201909</v>
      </c>
      <c r="E2771" s="68"/>
      <c r="F2771" s="68"/>
    </row>
    <row r="2772" spans="2:6" x14ac:dyDescent="0.25">
      <c r="B2772" s="26">
        <v>43430</v>
      </c>
      <c r="C2772">
        <v>2019</v>
      </c>
      <c r="D2772" s="85">
        <v>201910</v>
      </c>
      <c r="E2772" s="68"/>
      <c r="F2772" s="68"/>
    </row>
    <row r="2773" spans="2:6" x14ac:dyDescent="0.25">
      <c r="B2773" s="26">
        <v>43430</v>
      </c>
      <c r="C2773">
        <v>2019</v>
      </c>
      <c r="D2773" s="85">
        <v>201911</v>
      </c>
      <c r="E2773" s="68"/>
      <c r="F2773" s="68"/>
    </row>
    <row r="2774" spans="2:6" x14ac:dyDescent="0.25">
      <c r="B2774" s="26">
        <v>43430</v>
      </c>
      <c r="C2774">
        <v>2019</v>
      </c>
      <c r="D2774" s="85">
        <v>201912</v>
      </c>
      <c r="E2774" s="68"/>
      <c r="F2774" s="68"/>
    </row>
    <row r="2775" spans="2:6" x14ac:dyDescent="0.25">
      <c r="B2775" s="26">
        <v>43430</v>
      </c>
      <c r="C2775">
        <v>2020</v>
      </c>
      <c r="D2775" s="85">
        <v>202001</v>
      </c>
      <c r="E2775" s="68"/>
      <c r="F2775" s="68"/>
    </row>
    <row r="2776" spans="2:6" x14ac:dyDescent="0.25">
      <c r="B2776" s="26">
        <v>43430</v>
      </c>
      <c r="C2776">
        <v>2020</v>
      </c>
      <c r="D2776" s="85">
        <v>202002</v>
      </c>
      <c r="E2776" s="68"/>
      <c r="F2776" s="68"/>
    </row>
    <row r="2777" spans="2:6" x14ac:dyDescent="0.25">
      <c r="B2777" s="26">
        <v>43430</v>
      </c>
      <c r="C2777">
        <v>2020</v>
      </c>
      <c r="D2777" s="85">
        <v>202003</v>
      </c>
      <c r="E2777" s="68"/>
      <c r="F2777" s="68"/>
    </row>
    <row r="2778" spans="2:6" x14ac:dyDescent="0.25">
      <c r="B2778" s="26">
        <v>43430</v>
      </c>
      <c r="C2778">
        <v>2020</v>
      </c>
      <c r="D2778" s="85">
        <v>202004</v>
      </c>
      <c r="E2778" s="68"/>
      <c r="F2778" s="68"/>
    </row>
    <row r="2779" spans="2:6" x14ac:dyDescent="0.25">
      <c r="B2779" s="26">
        <v>43430</v>
      </c>
      <c r="C2779">
        <v>2020</v>
      </c>
      <c r="D2779" s="85">
        <v>202005</v>
      </c>
      <c r="E2779" s="68"/>
      <c r="F2779" s="68"/>
    </row>
    <row r="2780" spans="2:6" x14ac:dyDescent="0.25">
      <c r="B2780" s="26">
        <v>43430</v>
      </c>
      <c r="C2780">
        <v>2020</v>
      </c>
      <c r="D2780" s="85">
        <v>202006</v>
      </c>
      <c r="E2780" s="68"/>
      <c r="F2780" s="68"/>
    </row>
    <row r="2781" spans="2:6" x14ac:dyDescent="0.25">
      <c r="B2781" s="26">
        <v>43430</v>
      </c>
      <c r="C2781">
        <v>2020</v>
      </c>
      <c r="D2781" s="85">
        <v>202007</v>
      </c>
      <c r="E2781" s="68"/>
      <c r="F2781" s="68"/>
    </row>
    <row r="2782" spans="2:6" x14ac:dyDescent="0.25">
      <c r="B2782" s="26">
        <v>43430</v>
      </c>
      <c r="C2782">
        <v>2020</v>
      </c>
      <c r="D2782" s="85">
        <v>202008</v>
      </c>
      <c r="E2782" s="68"/>
      <c r="F2782" s="68"/>
    </row>
    <row r="2783" spans="2:6" x14ac:dyDescent="0.25">
      <c r="B2783" s="26">
        <v>43430</v>
      </c>
      <c r="C2783">
        <v>2020</v>
      </c>
      <c r="D2783" s="85">
        <v>202009</v>
      </c>
      <c r="E2783" s="68"/>
      <c r="F2783" s="68"/>
    </row>
    <row r="2784" spans="2:6" x14ac:dyDescent="0.25">
      <c r="B2784" s="26">
        <v>43430</v>
      </c>
      <c r="C2784">
        <v>2020</v>
      </c>
      <c r="D2784" s="85">
        <v>202010</v>
      </c>
      <c r="E2784" s="68"/>
      <c r="F2784" s="68"/>
    </row>
    <row r="2785" spans="2:6" x14ac:dyDescent="0.25">
      <c r="B2785" s="26">
        <v>43430</v>
      </c>
      <c r="C2785">
        <v>2020</v>
      </c>
      <c r="D2785" s="85">
        <v>202011</v>
      </c>
      <c r="E2785" s="68"/>
      <c r="F2785" s="68"/>
    </row>
    <row r="2786" spans="2:6" x14ac:dyDescent="0.25">
      <c r="B2786" s="26">
        <v>43430</v>
      </c>
      <c r="C2786">
        <v>2020</v>
      </c>
      <c r="D2786" s="85">
        <v>202012</v>
      </c>
      <c r="E2786" s="68"/>
      <c r="F2786" s="68"/>
    </row>
    <row r="2787" spans="2:6" x14ac:dyDescent="0.25">
      <c r="B2787" s="26">
        <v>43430</v>
      </c>
      <c r="C2787">
        <v>2021</v>
      </c>
      <c r="D2787" s="85">
        <v>202101</v>
      </c>
      <c r="E2787" s="68"/>
      <c r="F2787" s="68"/>
    </row>
    <row r="2788" spans="2:6" x14ac:dyDescent="0.25">
      <c r="B2788" s="26">
        <v>43430</v>
      </c>
      <c r="C2788">
        <v>2021</v>
      </c>
      <c r="D2788" s="85">
        <v>202102</v>
      </c>
      <c r="E2788" s="68"/>
      <c r="F2788" s="68"/>
    </row>
    <row r="2789" spans="2:6" x14ac:dyDescent="0.25">
      <c r="B2789" s="26">
        <v>43430</v>
      </c>
      <c r="C2789">
        <v>2021</v>
      </c>
      <c r="D2789" s="85">
        <v>202103</v>
      </c>
      <c r="E2789" s="68"/>
      <c r="F2789" s="68"/>
    </row>
    <row r="2790" spans="2:6" x14ac:dyDescent="0.25">
      <c r="B2790" s="26">
        <v>43430</v>
      </c>
      <c r="C2790">
        <v>2021</v>
      </c>
      <c r="D2790" s="85">
        <v>202104</v>
      </c>
      <c r="E2790" s="68"/>
      <c r="F2790" s="68"/>
    </row>
    <row r="2791" spans="2:6" x14ac:dyDescent="0.25">
      <c r="B2791" s="26">
        <v>43430</v>
      </c>
      <c r="C2791">
        <v>2021</v>
      </c>
      <c r="D2791" s="85">
        <v>202105</v>
      </c>
      <c r="E2791" s="68"/>
      <c r="F2791" s="68"/>
    </row>
    <row r="2792" spans="2:6" x14ac:dyDescent="0.25">
      <c r="B2792" s="26">
        <v>43430</v>
      </c>
      <c r="C2792">
        <v>2021</v>
      </c>
      <c r="D2792" s="85">
        <v>202106</v>
      </c>
      <c r="E2792" s="68"/>
      <c r="F2792" s="68"/>
    </row>
    <row r="2793" spans="2:6" x14ac:dyDescent="0.25">
      <c r="B2793" s="26">
        <v>43430</v>
      </c>
      <c r="C2793">
        <v>2021</v>
      </c>
      <c r="D2793" s="85">
        <v>202107</v>
      </c>
      <c r="E2793" s="68"/>
      <c r="F2793" s="68"/>
    </row>
    <row r="2794" spans="2:6" x14ac:dyDescent="0.25">
      <c r="B2794" s="26">
        <v>43430</v>
      </c>
      <c r="C2794">
        <v>2021</v>
      </c>
      <c r="D2794" s="85">
        <v>202108</v>
      </c>
      <c r="E2794" s="68"/>
      <c r="F2794" s="68"/>
    </row>
    <row r="2795" spans="2:6" x14ac:dyDescent="0.25">
      <c r="B2795" s="26">
        <v>43430</v>
      </c>
      <c r="C2795">
        <v>2021</v>
      </c>
      <c r="D2795" s="85">
        <v>202109</v>
      </c>
      <c r="E2795" s="68"/>
      <c r="F2795" s="68"/>
    </row>
    <row r="2796" spans="2:6" x14ac:dyDescent="0.25">
      <c r="B2796" s="26">
        <v>43430</v>
      </c>
      <c r="C2796">
        <v>2021</v>
      </c>
      <c r="D2796" s="85">
        <v>202110</v>
      </c>
      <c r="E2796" s="68"/>
      <c r="F2796" s="68"/>
    </row>
    <row r="2797" spans="2:6" x14ac:dyDescent="0.25">
      <c r="B2797" s="26">
        <v>43430</v>
      </c>
      <c r="C2797">
        <v>2021</v>
      </c>
      <c r="D2797" s="85">
        <v>202111</v>
      </c>
      <c r="E2797" s="68"/>
      <c r="F2797" s="68"/>
    </row>
    <row r="2798" spans="2:6" x14ac:dyDescent="0.25">
      <c r="B2798" s="26">
        <v>43430</v>
      </c>
      <c r="C2798">
        <v>2021</v>
      </c>
      <c r="D2798" s="85">
        <v>202112</v>
      </c>
      <c r="E2798" s="68"/>
      <c r="F2798" s="68"/>
    </row>
    <row r="2799" spans="2:6" x14ac:dyDescent="0.25">
      <c r="B2799" s="26">
        <v>43430</v>
      </c>
      <c r="C2799">
        <v>2022</v>
      </c>
      <c r="D2799" s="85">
        <v>202201</v>
      </c>
      <c r="E2799" s="68"/>
      <c r="F2799" s="68"/>
    </row>
    <row r="2800" spans="2:6" x14ac:dyDescent="0.25">
      <c r="B2800" s="26">
        <v>43430</v>
      </c>
      <c r="C2800">
        <v>2022</v>
      </c>
      <c r="D2800" s="85">
        <v>202202</v>
      </c>
      <c r="E2800" s="68"/>
      <c r="F2800" s="68"/>
    </row>
    <row r="2801" spans="2:6" x14ac:dyDescent="0.25">
      <c r="B2801" s="26">
        <v>43430</v>
      </c>
      <c r="C2801">
        <v>2022</v>
      </c>
      <c r="D2801" s="85">
        <v>202203</v>
      </c>
      <c r="E2801" s="68"/>
      <c r="F2801" s="68"/>
    </row>
    <row r="2802" spans="2:6" x14ac:dyDescent="0.25">
      <c r="B2802" s="26">
        <v>43430</v>
      </c>
      <c r="C2802">
        <v>2022</v>
      </c>
      <c r="D2802" s="85">
        <v>202204</v>
      </c>
      <c r="E2802" s="68"/>
      <c r="F2802" s="68"/>
    </row>
    <row r="2803" spans="2:6" x14ac:dyDescent="0.25">
      <c r="B2803" s="26">
        <v>43430</v>
      </c>
      <c r="C2803">
        <v>2022</v>
      </c>
      <c r="D2803" s="85">
        <v>202205</v>
      </c>
      <c r="E2803" s="68"/>
      <c r="F2803" s="68"/>
    </row>
    <row r="2804" spans="2:6" x14ac:dyDescent="0.25">
      <c r="B2804" s="26">
        <v>43430</v>
      </c>
      <c r="C2804">
        <v>2022</v>
      </c>
      <c r="D2804" s="85">
        <v>202206</v>
      </c>
      <c r="E2804" s="68"/>
      <c r="F2804" s="68"/>
    </row>
    <row r="2805" spans="2:6" x14ac:dyDescent="0.25">
      <c r="B2805" s="26">
        <v>43430</v>
      </c>
      <c r="C2805">
        <v>2022</v>
      </c>
      <c r="D2805" s="85">
        <v>202207</v>
      </c>
      <c r="E2805" s="68"/>
      <c r="F2805" s="68"/>
    </row>
    <row r="2806" spans="2:6" x14ac:dyDescent="0.25">
      <c r="B2806" s="26">
        <v>43430</v>
      </c>
      <c r="C2806">
        <v>2022</v>
      </c>
      <c r="D2806" s="85">
        <v>202208</v>
      </c>
      <c r="E2806" s="68"/>
      <c r="F2806" s="68"/>
    </row>
    <row r="2807" spans="2:6" x14ac:dyDescent="0.25">
      <c r="B2807" s="26">
        <v>43430</v>
      </c>
      <c r="C2807">
        <v>2022</v>
      </c>
      <c r="D2807" s="85">
        <v>202209</v>
      </c>
      <c r="E2807" s="68"/>
      <c r="F2807" s="68"/>
    </row>
    <row r="2808" spans="2:6" x14ac:dyDescent="0.25">
      <c r="B2808" s="26">
        <v>43430</v>
      </c>
      <c r="C2808">
        <v>2022</v>
      </c>
      <c r="D2808" s="85">
        <v>202210</v>
      </c>
      <c r="E2808" s="68"/>
      <c r="F2808" s="68"/>
    </row>
    <row r="2809" spans="2:6" x14ac:dyDescent="0.25">
      <c r="B2809" s="26">
        <v>43430</v>
      </c>
      <c r="C2809">
        <v>2022</v>
      </c>
      <c r="D2809" s="85">
        <v>202211</v>
      </c>
      <c r="E2809" s="68"/>
      <c r="F2809" s="68"/>
    </row>
    <row r="2810" spans="2:6" x14ac:dyDescent="0.25">
      <c r="B2810" s="26">
        <v>43430</v>
      </c>
      <c r="C2810">
        <v>2022</v>
      </c>
      <c r="D2810" s="85">
        <v>202212</v>
      </c>
      <c r="E2810" s="68"/>
      <c r="F2810" s="68"/>
    </row>
    <row r="2811" spans="2:6" x14ac:dyDescent="0.25">
      <c r="B2811" s="26">
        <v>43430</v>
      </c>
      <c r="C2811">
        <v>2023</v>
      </c>
      <c r="D2811" s="85">
        <v>202301</v>
      </c>
      <c r="E2811" s="68"/>
      <c r="F2811" s="68"/>
    </row>
    <row r="2812" spans="2:6" x14ac:dyDescent="0.25">
      <c r="B2812" s="26">
        <v>43430</v>
      </c>
      <c r="C2812">
        <v>2023</v>
      </c>
      <c r="D2812" s="85">
        <v>202302</v>
      </c>
      <c r="E2812" s="68"/>
      <c r="F2812" s="68"/>
    </row>
    <row r="2813" spans="2:6" x14ac:dyDescent="0.25">
      <c r="B2813" s="26">
        <v>43430</v>
      </c>
      <c r="C2813">
        <v>2023</v>
      </c>
      <c r="D2813" s="85">
        <v>202303</v>
      </c>
      <c r="E2813" s="68"/>
      <c r="F2813" s="68"/>
    </row>
    <row r="2814" spans="2:6" x14ac:dyDescent="0.25">
      <c r="B2814" s="26">
        <v>43430</v>
      </c>
      <c r="C2814">
        <v>2023</v>
      </c>
      <c r="D2814" s="85">
        <v>202304</v>
      </c>
      <c r="E2814" s="68"/>
      <c r="F2814" s="68"/>
    </row>
    <row r="2815" spans="2:6" x14ac:dyDescent="0.25">
      <c r="B2815" s="26">
        <v>43430</v>
      </c>
      <c r="C2815">
        <v>2023</v>
      </c>
      <c r="D2815" s="85">
        <v>202305</v>
      </c>
      <c r="E2815" s="68"/>
      <c r="F2815" s="68"/>
    </row>
    <row r="2816" spans="2:6" x14ac:dyDescent="0.25">
      <c r="B2816" s="26">
        <v>43430</v>
      </c>
      <c r="C2816">
        <v>2023</v>
      </c>
      <c r="D2816" s="85">
        <v>202306</v>
      </c>
      <c r="E2816" s="68"/>
      <c r="F2816" s="68"/>
    </row>
    <row r="2817" spans="2:6" x14ac:dyDescent="0.25">
      <c r="B2817" s="26">
        <v>43430</v>
      </c>
      <c r="C2817">
        <v>2023</v>
      </c>
      <c r="D2817" s="85">
        <v>202307</v>
      </c>
      <c r="E2817" s="68"/>
      <c r="F2817" s="68"/>
    </row>
    <row r="2818" spans="2:6" x14ac:dyDescent="0.25">
      <c r="B2818" s="26">
        <v>43430</v>
      </c>
      <c r="C2818">
        <v>2023</v>
      </c>
      <c r="D2818" s="85">
        <v>202308</v>
      </c>
      <c r="E2818" s="68"/>
      <c r="F2818" s="68"/>
    </row>
    <row r="2819" spans="2:6" x14ac:dyDescent="0.25">
      <c r="B2819" s="26">
        <v>43430</v>
      </c>
      <c r="C2819">
        <v>2023</v>
      </c>
      <c r="D2819" s="85">
        <v>202309</v>
      </c>
      <c r="E2819" s="68"/>
      <c r="F2819" s="68"/>
    </row>
    <row r="2820" spans="2:6" x14ac:dyDescent="0.25">
      <c r="B2820" s="26">
        <v>43430</v>
      </c>
      <c r="C2820">
        <v>2023</v>
      </c>
      <c r="D2820" s="85">
        <v>202310</v>
      </c>
      <c r="E2820" s="68"/>
      <c r="F2820" s="68"/>
    </row>
    <row r="2821" spans="2:6" x14ac:dyDescent="0.25">
      <c r="B2821" s="26">
        <v>43430</v>
      </c>
      <c r="C2821">
        <v>2023</v>
      </c>
      <c r="D2821" s="85">
        <v>202311</v>
      </c>
      <c r="E2821" s="68"/>
      <c r="F2821" s="68"/>
    </row>
    <row r="2822" spans="2:6" x14ac:dyDescent="0.25">
      <c r="B2822" s="26">
        <v>43430</v>
      </c>
      <c r="C2822">
        <v>2023</v>
      </c>
      <c r="D2822" s="85">
        <v>202312</v>
      </c>
      <c r="E2822" s="68"/>
      <c r="F2822" s="68"/>
    </row>
    <row r="2823" spans="2:6" x14ac:dyDescent="0.25">
      <c r="B2823" s="26">
        <v>43431</v>
      </c>
      <c r="C2823">
        <v>2019</v>
      </c>
      <c r="D2823" s="85">
        <v>201901</v>
      </c>
      <c r="E2823" s="68"/>
      <c r="F2823" s="68"/>
    </row>
    <row r="2824" spans="2:6" x14ac:dyDescent="0.25">
      <c r="B2824" s="26">
        <v>43431</v>
      </c>
      <c r="C2824">
        <v>2019</v>
      </c>
      <c r="D2824" s="85">
        <v>201902</v>
      </c>
      <c r="E2824" s="68"/>
      <c r="F2824" s="68"/>
    </row>
    <row r="2825" spans="2:6" x14ac:dyDescent="0.25">
      <c r="B2825" s="26">
        <v>43431</v>
      </c>
      <c r="C2825">
        <v>2019</v>
      </c>
      <c r="D2825" s="85">
        <v>201903</v>
      </c>
      <c r="E2825" s="68"/>
      <c r="F2825" s="68"/>
    </row>
    <row r="2826" spans="2:6" x14ac:dyDescent="0.25">
      <c r="B2826" s="26">
        <v>43431</v>
      </c>
      <c r="C2826">
        <v>2019</v>
      </c>
      <c r="D2826" s="85">
        <v>201904</v>
      </c>
      <c r="E2826" s="68"/>
      <c r="F2826" s="68"/>
    </row>
    <row r="2827" spans="2:6" x14ac:dyDescent="0.25">
      <c r="B2827" s="26">
        <v>43431</v>
      </c>
      <c r="C2827">
        <v>2019</v>
      </c>
      <c r="D2827" s="85">
        <v>201905</v>
      </c>
      <c r="E2827" s="68"/>
      <c r="F2827" s="68"/>
    </row>
    <row r="2828" spans="2:6" x14ac:dyDescent="0.25">
      <c r="B2828" s="26">
        <v>43431</v>
      </c>
      <c r="C2828">
        <v>2019</v>
      </c>
      <c r="D2828" s="85">
        <v>201906</v>
      </c>
      <c r="E2828" s="68"/>
      <c r="F2828" s="68"/>
    </row>
    <row r="2829" spans="2:6" x14ac:dyDescent="0.25">
      <c r="B2829" s="26">
        <v>43431</v>
      </c>
      <c r="C2829">
        <v>2019</v>
      </c>
      <c r="D2829" s="85">
        <v>201907</v>
      </c>
      <c r="E2829" s="68"/>
      <c r="F2829" s="68"/>
    </row>
    <row r="2830" spans="2:6" x14ac:dyDescent="0.25">
      <c r="B2830" s="26">
        <v>43431</v>
      </c>
      <c r="C2830">
        <v>2019</v>
      </c>
      <c r="D2830" s="85">
        <v>201908</v>
      </c>
      <c r="E2830" s="68"/>
      <c r="F2830" s="68"/>
    </row>
    <row r="2831" spans="2:6" x14ac:dyDescent="0.25">
      <c r="B2831" s="26">
        <v>43431</v>
      </c>
      <c r="C2831">
        <v>2019</v>
      </c>
      <c r="D2831" s="85">
        <v>201909</v>
      </c>
      <c r="E2831" s="68"/>
      <c r="F2831" s="68"/>
    </row>
    <row r="2832" spans="2:6" x14ac:dyDescent="0.25">
      <c r="B2832" s="26">
        <v>43431</v>
      </c>
      <c r="C2832">
        <v>2019</v>
      </c>
      <c r="D2832" s="85">
        <v>201910</v>
      </c>
      <c r="E2832" s="68"/>
      <c r="F2832" s="68"/>
    </row>
    <row r="2833" spans="2:6" x14ac:dyDescent="0.25">
      <c r="B2833" s="26">
        <v>43431</v>
      </c>
      <c r="C2833">
        <v>2019</v>
      </c>
      <c r="D2833" s="85">
        <v>201911</v>
      </c>
      <c r="E2833" s="68"/>
      <c r="F2833" s="68"/>
    </row>
    <row r="2834" spans="2:6" x14ac:dyDescent="0.25">
      <c r="B2834" s="26">
        <v>43431</v>
      </c>
      <c r="C2834">
        <v>2019</v>
      </c>
      <c r="D2834" s="85">
        <v>201912</v>
      </c>
      <c r="E2834" s="68"/>
      <c r="F2834" s="68"/>
    </row>
    <row r="2835" spans="2:6" x14ac:dyDescent="0.25">
      <c r="B2835" s="26">
        <v>43431</v>
      </c>
      <c r="C2835">
        <v>2020</v>
      </c>
      <c r="D2835" s="85">
        <v>202001</v>
      </c>
      <c r="E2835" s="68"/>
      <c r="F2835" s="68"/>
    </row>
    <row r="2836" spans="2:6" x14ac:dyDescent="0.25">
      <c r="B2836" s="26">
        <v>43431</v>
      </c>
      <c r="C2836">
        <v>2020</v>
      </c>
      <c r="D2836" s="85">
        <v>202002</v>
      </c>
      <c r="E2836" s="68"/>
      <c r="F2836" s="68"/>
    </row>
    <row r="2837" spans="2:6" x14ac:dyDescent="0.25">
      <c r="B2837" s="26">
        <v>43431</v>
      </c>
      <c r="C2837">
        <v>2020</v>
      </c>
      <c r="D2837" s="85">
        <v>202003</v>
      </c>
      <c r="E2837" s="68"/>
      <c r="F2837" s="68"/>
    </row>
    <row r="2838" spans="2:6" x14ac:dyDescent="0.25">
      <c r="B2838" s="26">
        <v>43431</v>
      </c>
      <c r="C2838">
        <v>2020</v>
      </c>
      <c r="D2838" s="85">
        <v>202004</v>
      </c>
      <c r="E2838" s="68"/>
      <c r="F2838" s="68"/>
    </row>
    <row r="2839" spans="2:6" x14ac:dyDescent="0.25">
      <c r="B2839" s="26">
        <v>43431</v>
      </c>
      <c r="C2839">
        <v>2020</v>
      </c>
      <c r="D2839" s="85">
        <v>202005</v>
      </c>
      <c r="E2839" s="68"/>
      <c r="F2839" s="68"/>
    </row>
    <row r="2840" spans="2:6" x14ac:dyDescent="0.25">
      <c r="B2840" s="26">
        <v>43431</v>
      </c>
      <c r="C2840">
        <v>2020</v>
      </c>
      <c r="D2840" s="85">
        <v>202006</v>
      </c>
      <c r="E2840" s="68"/>
      <c r="F2840" s="68"/>
    </row>
    <row r="2841" spans="2:6" x14ac:dyDescent="0.25">
      <c r="B2841" s="26">
        <v>43431</v>
      </c>
      <c r="C2841">
        <v>2020</v>
      </c>
      <c r="D2841" s="85">
        <v>202007</v>
      </c>
      <c r="E2841" s="68"/>
      <c r="F2841" s="68"/>
    </row>
    <row r="2842" spans="2:6" x14ac:dyDescent="0.25">
      <c r="B2842" s="26">
        <v>43431</v>
      </c>
      <c r="C2842">
        <v>2020</v>
      </c>
      <c r="D2842" s="85">
        <v>202008</v>
      </c>
      <c r="E2842" s="68"/>
      <c r="F2842" s="68"/>
    </row>
    <row r="2843" spans="2:6" x14ac:dyDescent="0.25">
      <c r="B2843" s="26">
        <v>43431</v>
      </c>
      <c r="C2843">
        <v>2020</v>
      </c>
      <c r="D2843" s="85">
        <v>202009</v>
      </c>
      <c r="E2843" s="68"/>
      <c r="F2843" s="68"/>
    </row>
    <row r="2844" spans="2:6" x14ac:dyDescent="0.25">
      <c r="B2844" s="26">
        <v>43431</v>
      </c>
      <c r="C2844">
        <v>2020</v>
      </c>
      <c r="D2844" s="85">
        <v>202010</v>
      </c>
      <c r="E2844" s="68"/>
      <c r="F2844" s="68"/>
    </row>
    <row r="2845" spans="2:6" x14ac:dyDescent="0.25">
      <c r="B2845" s="26">
        <v>43431</v>
      </c>
      <c r="C2845">
        <v>2020</v>
      </c>
      <c r="D2845" s="85">
        <v>202011</v>
      </c>
      <c r="E2845" s="68"/>
      <c r="F2845" s="68"/>
    </row>
    <row r="2846" spans="2:6" x14ac:dyDescent="0.25">
      <c r="B2846" s="26">
        <v>43431</v>
      </c>
      <c r="C2846">
        <v>2020</v>
      </c>
      <c r="D2846" s="85">
        <v>202012</v>
      </c>
      <c r="E2846" s="68"/>
      <c r="F2846" s="68"/>
    </row>
    <row r="2847" spans="2:6" x14ac:dyDescent="0.25">
      <c r="B2847" s="26">
        <v>43431</v>
      </c>
      <c r="C2847">
        <v>2021</v>
      </c>
      <c r="D2847" s="85">
        <v>202101</v>
      </c>
      <c r="E2847" s="68"/>
      <c r="F2847" s="68"/>
    </row>
    <row r="2848" spans="2:6" x14ac:dyDescent="0.25">
      <c r="B2848" s="26">
        <v>43431</v>
      </c>
      <c r="C2848">
        <v>2021</v>
      </c>
      <c r="D2848" s="85">
        <v>202102</v>
      </c>
      <c r="E2848" s="68"/>
      <c r="F2848" s="68"/>
    </row>
    <row r="2849" spans="2:6" x14ac:dyDescent="0.25">
      <c r="B2849" s="26">
        <v>43431</v>
      </c>
      <c r="C2849">
        <v>2021</v>
      </c>
      <c r="D2849" s="85">
        <v>202103</v>
      </c>
      <c r="E2849" s="68"/>
      <c r="F2849" s="68"/>
    </row>
    <row r="2850" spans="2:6" x14ac:dyDescent="0.25">
      <c r="B2850" s="26">
        <v>43431</v>
      </c>
      <c r="C2850">
        <v>2021</v>
      </c>
      <c r="D2850" s="85">
        <v>202104</v>
      </c>
      <c r="E2850" s="68"/>
      <c r="F2850" s="68"/>
    </row>
    <row r="2851" spans="2:6" x14ac:dyDescent="0.25">
      <c r="B2851" s="26">
        <v>43431</v>
      </c>
      <c r="C2851">
        <v>2021</v>
      </c>
      <c r="D2851" s="85">
        <v>202105</v>
      </c>
      <c r="E2851" s="68"/>
      <c r="F2851" s="68"/>
    </row>
    <row r="2852" spans="2:6" x14ac:dyDescent="0.25">
      <c r="B2852" s="26">
        <v>43431</v>
      </c>
      <c r="C2852">
        <v>2021</v>
      </c>
      <c r="D2852" s="85">
        <v>202106</v>
      </c>
      <c r="E2852" s="68"/>
      <c r="F2852" s="68"/>
    </row>
    <row r="2853" spans="2:6" x14ac:dyDescent="0.25">
      <c r="B2853" s="26">
        <v>43431</v>
      </c>
      <c r="C2853">
        <v>2021</v>
      </c>
      <c r="D2853" s="85">
        <v>202107</v>
      </c>
      <c r="E2853" s="68"/>
      <c r="F2853" s="68"/>
    </row>
    <row r="2854" spans="2:6" x14ac:dyDescent="0.25">
      <c r="B2854" s="26">
        <v>43431</v>
      </c>
      <c r="C2854">
        <v>2021</v>
      </c>
      <c r="D2854" s="85">
        <v>202108</v>
      </c>
      <c r="E2854" s="68"/>
      <c r="F2854" s="68"/>
    </row>
    <row r="2855" spans="2:6" x14ac:dyDescent="0.25">
      <c r="B2855" s="26">
        <v>43431</v>
      </c>
      <c r="C2855">
        <v>2021</v>
      </c>
      <c r="D2855" s="85">
        <v>202109</v>
      </c>
      <c r="E2855" s="68"/>
      <c r="F2855" s="68"/>
    </row>
    <row r="2856" spans="2:6" x14ac:dyDescent="0.25">
      <c r="B2856" s="26">
        <v>43431</v>
      </c>
      <c r="C2856">
        <v>2021</v>
      </c>
      <c r="D2856" s="85">
        <v>202110</v>
      </c>
      <c r="E2856" s="68"/>
      <c r="F2856" s="68"/>
    </row>
    <row r="2857" spans="2:6" x14ac:dyDescent="0.25">
      <c r="B2857" s="26">
        <v>43431</v>
      </c>
      <c r="C2857">
        <v>2021</v>
      </c>
      <c r="D2857" s="85">
        <v>202111</v>
      </c>
      <c r="E2857" s="68"/>
      <c r="F2857" s="68"/>
    </row>
    <row r="2858" spans="2:6" x14ac:dyDescent="0.25">
      <c r="B2858" s="26">
        <v>43431</v>
      </c>
      <c r="C2858">
        <v>2021</v>
      </c>
      <c r="D2858" s="85">
        <v>202112</v>
      </c>
      <c r="E2858" s="68"/>
      <c r="F2858" s="68"/>
    </row>
    <row r="2859" spans="2:6" x14ac:dyDescent="0.25">
      <c r="B2859" s="26">
        <v>43431</v>
      </c>
      <c r="C2859">
        <v>2022</v>
      </c>
      <c r="D2859" s="85">
        <v>202201</v>
      </c>
      <c r="E2859" s="68"/>
      <c r="F2859" s="68"/>
    </row>
    <row r="2860" spans="2:6" x14ac:dyDescent="0.25">
      <c r="B2860" s="26">
        <v>43431</v>
      </c>
      <c r="C2860">
        <v>2022</v>
      </c>
      <c r="D2860" s="85">
        <v>202202</v>
      </c>
      <c r="E2860" s="68"/>
      <c r="F2860" s="68"/>
    </row>
    <row r="2861" spans="2:6" x14ac:dyDescent="0.25">
      <c r="B2861" s="26">
        <v>43431</v>
      </c>
      <c r="C2861">
        <v>2022</v>
      </c>
      <c r="D2861" s="85">
        <v>202203</v>
      </c>
      <c r="E2861" s="68"/>
      <c r="F2861" s="68"/>
    </row>
    <row r="2862" spans="2:6" x14ac:dyDescent="0.25">
      <c r="B2862" s="26">
        <v>43431</v>
      </c>
      <c r="C2862">
        <v>2022</v>
      </c>
      <c r="D2862" s="85">
        <v>202204</v>
      </c>
      <c r="E2862" s="68"/>
      <c r="F2862" s="68"/>
    </row>
    <row r="2863" spans="2:6" x14ac:dyDescent="0.25">
      <c r="B2863" s="26">
        <v>43431</v>
      </c>
      <c r="C2863">
        <v>2022</v>
      </c>
      <c r="D2863" s="85">
        <v>202205</v>
      </c>
      <c r="E2863" s="68"/>
      <c r="F2863" s="68"/>
    </row>
    <row r="2864" spans="2:6" x14ac:dyDescent="0.25">
      <c r="B2864" s="26">
        <v>43431</v>
      </c>
      <c r="C2864">
        <v>2022</v>
      </c>
      <c r="D2864" s="85">
        <v>202206</v>
      </c>
      <c r="E2864" s="68"/>
      <c r="F2864" s="68"/>
    </row>
    <row r="2865" spans="2:6" x14ac:dyDescent="0.25">
      <c r="B2865" s="26">
        <v>43431</v>
      </c>
      <c r="C2865">
        <v>2022</v>
      </c>
      <c r="D2865" s="85">
        <v>202207</v>
      </c>
      <c r="E2865" s="68"/>
      <c r="F2865" s="68"/>
    </row>
    <row r="2866" spans="2:6" x14ac:dyDescent="0.25">
      <c r="B2866" s="26">
        <v>43431</v>
      </c>
      <c r="C2866">
        <v>2022</v>
      </c>
      <c r="D2866" s="85">
        <v>202208</v>
      </c>
      <c r="E2866" s="68"/>
      <c r="F2866" s="68"/>
    </row>
    <row r="2867" spans="2:6" x14ac:dyDescent="0.25">
      <c r="B2867" s="26">
        <v>43431</v>
      </c>
      <c r="C2867">
        <v>2022</v>
      </c>
      <c r="D2867" s="85">
        <v>202209</v>
      </c>
      <c r="E2867" s="68"/>
      <c r="F2867" s="68"/>
    </row>
    <row r="2868" spans="2:6" x14ac:dyDescent="0.25">
      <c r="B2868" s="26">
        <v>43431</v>
      </c>
      <c r="C2868">
        <v>2022</v>
      </c>
      <c r="D2868" s="85">
        <v>202210</v>
      </c>
      <c r="E2868" s="68"/>
      <c r="F2868" s="68"/>
    </row>
    <row r="2869" spans="2:6" x14ac:dyDescent="0.25">
      <c r="B2869" s="26">
        <v>43431</v>
      </c>
      <c r="C2869">
        <v>2022</v>
      </c>
      <c r="D2869" s="85">
        <v>202211</v>
      </c>
      <c r="E2869" s="68"/>
      <c r="F2869" s="68"/>
    </row>
    <row r="2870" spans="2:6" x14ac:dyDescent="0.25">
      <c r="B2870" s="26">
        <v>43431</v>
      </c>
      <c r="C2870">
        <v>2022</v>
      </c>
      <c r="D2870" s="85">
        <v>202212</v>
      </c>
      <c r="E2870" s="68"/>
      <c r="F2870" s="68"/>
    </row>
    <row r="2871" spans="2:6" x14ac:dyDescent="0.25">
      <c r="B2871" s="26">
        <v>43431</v>
      </c>
      <c r="C2871">
        <v>2023</v>
      </c>
      <c r="D2871" s="85">
        <v>202301</v>
      </c>
      <c r="E2871" s="68"/>
      <c r="F2871" s="68"/>
    </row>
    <row r="2872" spans="2:6" x14ac:dyDescent="0.25">
      <c r="B2872" s="26">
        <v>43431</v>
      </c>
      <c r="C2872">
        <v>2023</v>
      </c>
      <c r="D2872" s="85">
        <v>202302</v>
      </c>
      <c r="E2872" s="68"/>
      <c r="F2872" s="68"/>
    </row>
    <row r="2873" spans="2:6" x14ac:dyDescent="0.25">
      <c r="B2873" s="26">
        <v>43431</v>
      </c>
      <c r="C2873">
        <v>2023</v>
      </c>
      <c r="D2873" s="85">
        <v>202303</v>
      </c>
      <c r="E2873" s="68"/>
      <c r="F2873" s="68"/>
    </row>
    <row r="2874" spans="2:6" x14ac:dyDescent="0.25">
      <c r="B2874" s="26">
        <v>43431</v>
      </c>
      <c r="C2874">
        <v>2023</v>
      </c>
      <c r="D2874" s="85">
        <v>202304</v>
      </c>
      <c r="E2874" s="68"/>
      <c r="F2874" s="68"/>
    </row>
    <row r="2875" spans="2:6" x14ac:dyDescent="0.25">
      <c r="B2875" s="26">
        <v>43431</v>
      </c>
      <c r="C2875">
        <v>2023</v>
      </c>
      <c r="D2875" s="85">
        <v>202305</v>
      </c>
      <c r="E2875" s="68"/>
      <c r="F2875" s="68"/>
    </row>
    <row r="2876" spans="2:6" x14ac:dyDescent="0.25">
      <c r="B2876" s="26">
        <v>43431</v>
      </c>
      <c r="C2876">
        <v>2023</v>
      </c>
      <c r="D2876" s="85">
        <v>202306</v>
      </c>
      <c r="E2876" s="68"/>
      <c r="F2876" s="68"/>
    </row>
    <row r="2877" spans="2:6" x14ac:dyDescent="0.25">
      <c r="B2877" s="26">
        <v>43431</v>
      </c>
      <c r="C2877">
        <v>2023</v>
      </c>
      <c r="D2877" s="85">
        <v>202307</v>
      </c>
      <c r="E2877" s="68"/>
      <c r="F2877" s="68"/>
    </row>
    <row r="2878" spans="2:6" x14ac:dyDescent="0.25">
      <c r="B2878" s="26">
        <v>43431</v>
      </c>
      <c r="C2878">
        <v>2023</v>
      </c>
      <c r="D2878" s="85">
        <v>202308</v>
      </c>
      <c r="E2878" s="68"/>
      <c r="F2878" s="68"/>
    </row>
    <row r="2879" spans="2:6" x14ac:dyDescent="0.25">
      <c r="B2879" s="26">
        <v>43431</v>
      </c>
      <c r="C2879">
        <v>2023</v>
      </c>
      <c r="D2879" s="85">
        <v>202309</v>
      </c>
      <c r="E2879" s="68"/>
      <c r="F2879" s="68"/>
    </row>
    <row r="2880" spans="2:6" x14ac:dyDescent="0.25">
      <c r="B2880" s="26">
        <v>43431</v>
      </c>
      <c r="C2880">
        <v>2023</v>
      </c>
      <c r="D2880" s="85">
        <v>202310</v>
      </c>
      <c r="E2880" s="68"/>
      <c r="F2880" s="68"/>
    </row>
    <row r="2881" spans="2:6" x14ac:dyDescent="0.25">
      <c r="B2881" s="26">
        <v>43431</v>
      </c>
      <c r="C2881">
        <v>2023</v>
      </c>
      <c r="D2881" s="85">
        <v>202311</v>
      </c>
      <c r="E2881" s="68"/>
      <c r="F2881" s="68"/>
    </row>
    <row r="2882" spans="2:6" x14ac:dyDescent="0.25">
      <c r="B2882" s="26">
        <v>43431</v>
      </c>
      <c r="C2882">
        <v>2023</v>
      </c>
      <c r="D2882" s="85">
        <v>202312</v>
      </c>
      <c r="E2882" s="68"/>
      <c r="F2882" s="68"/>
    </row>
    <row r="2883" spans="2:6" x14ac:dyDescent="0.25">
      <c r="B2883" s="26">
        <v>43432</v>
      </c>
      <c r="C2883">
        <v>2019</v>
      </c>
      <c r="D2883" s="85">
        <v>201901</v>
      </c>
      <c r="E2883" s="68"/>
      <c r="F2883" s="68"/>
    </row>
    <row r="2884" spans="2:6" x14ac:dyDescent="0.25">
      <c r="B2884" s="26">
        <v>43432</v>
      </c>
      <c r="C2884">
        <v>2019</v>
      </c>
      <c r="D2884" s="85">
        <v>201902</v>
      </c>
      <c r="E2884" s="68"/>
      <c r="F2884" s="68"/>
    </row>
    <row r="2885" spans="2:6" x14ac:dyDescent="0.25">
      <c r="B2885" s="26">
        <v>43432</v>
      </c>
      <c r="C2885">
        <v>2019</v>
      </c>
      <c r="D2885" s="85">
        <v>201903</v>
      </c>
      <c r="E2885" s="68"/>
      <c r="F2885" s="68"/>
    </row>
    <row r="2886" spans="2:6" x14ac:dyDescent="0.25">
      <c r="B2886" s="26">
        <v>43432</v>
      </c>
      <c r="C2886">
        <v>2019</v>
      </c>
      <c r="D2886" s="85">
        <v>201904</v>
      </c>
      <c r="E2886" s="68"/>
      <c r="F2886" s="68"/>
    </row>
    <row r="2887" spans="2:6" x14ac:dyDescent="0.25">
      <c r="B2887" s="26">
        <v>43432</v>
      </c>
      <c r="C2887">
        <v>2019</v>
      </c>
      <c r="D2887" s="85">
        <v>201905</v>
      </c>
      <c r="E2887" s="68"/>
      <c r="F2887" s="68"/>
    </row>
    <row r="2888" spans="2:6" x14ac:dyDescent="0.25">
      <c r="B2888" s="26">
        <v>43432</v>
      </c>
      <c r="C2888">
        <v>2019</v>
      </c>
      <c r="D2888" s="85">
        <v>201906</v>
      </c>
      <c r="E2888" s="68"/>
      <c r="F2888" s="68"/>
    </row>
    <row r="2889" spans="2:6" x14ac:dyDescent="0.25">
      <c r="B2889" s="26">
        <v>43432</v>
      </c>
      <c r="C2889">
        <v>2019</v>
      </c>
      <c r="D2889" s="85">
        <v>201907</v>
      </c>
      <c r="E2889" s="68"/>
      <c r="F2889" s="68"/>
    </row>
    <row r="2890" spans="2:6" x14ac:dyDescent="0.25">
      <c r="B2890" s="26">
        <v>43432</v>
      </c>
      <c r="C2890">
        <v>2019</v>
      </c>
      <c r="D2890" s="85">
        <v>201908</v>
      </c>
      <c r="E2890" s="68"/>
      <c r="F2890" s="68"/>
    </row>
    <row r="2891" spans="2:6" x14ac:dyDescent="0.25">
      <c r="B2891" s="26">
        <v>43432</v>
      </c>
      <c r="C2891">
        <v>2019</v>
      </c>
      <c r="D2891" s="85">
        <v>201909</v>
      </c>
      <c r="E2891" s="68"/>
      <c r="F2891" s="68"/>
    </row>
    <row r="2892" spans="2:6" x14ac:dyDescent="0.25">
      <c r="B2892" s="26">
        <v>43432</v>
      </c>
      <c r="C2892">
        <v>2019</v>
      </c>
      <c r="D2892" s="85">
        <v>201910</v>
      </c>
      <c r="E2892" s="68"/>
      <c r="F2892" s="68"/>
    </row>
    <row r="2893" spans="2:6" x14ac:dyDescent="0.25">
      <c r="B2893" s="26">
        <v>43432</v>
      </c>
      <c r="C2893">
        <v>2019</v>
      </c>
      <c r="D2893" s="85">
        <v>201911</v>
      </c>
      <c r="E2893" s="68"/>
      <c r="F2893" s="68"/>
    </row>
    <row r="2894" spans="2:6" x14ac:dyDescent="0.25">
      <c r="B2894" s="26">
        <v>43432</v>
      </c>
      <c r="C2894">
        <v>2019</v>
      </c>
      <c r="D2894" s="85">
        <v>201912</v>
      </c>
      <c r="E2894" s="68"/>
      <c r="F2894" s="68"/>
    </row>
    <row r="2895" spans="2:6" x14ac:dyDescent="0.25">
      <c r="B2895" s="26">
        <v>43432</v>
      </c>
      <c r="C2895">
        <v>2020</v>
      </c>
      <c r="D2895" s="85">
        <v>202001</v>
      </c>
      <c r="E2895" s="68"/>
      <c r="F2895" s="68"/>
    </row>
    <row r="2896" spans="2:6" x14ac:dyDescent="0.25">
      <c r="B2896" s="26">
        <v>43432</v>
      </c>
      <c r="C2896">
        <v>2020</v>
      </c>
      <c r="D2896" s="85">
        <v>202002</v>
      </c>
      <c r="E2896" s="68"/>
      <c r="F2896" s="68"/>
    </row>
    <row r="2897" spans="2:6" x14ac:dyDescent="0.25">
      <c r="B2897" s="26">
        <v>43432</v>
      </c>
      <c r="C2897">
        <v>2020</v>
      </c>
      <c r="D2897" s="85">
        <v>202003</v>
      </c>
      <c r="E2897" s="68"/>
      <c r="F2897" s="68"/>
    </row>
    <row r="2898" spans="2:6" x14ac:dyDescent="0.25">
      <c r="B2898" s="26">
        <v>43432</v>
      </c>
      <c r="C2898">
        <v>2020</v>
      </c>
      <c r="D2898" s="85">
        <v>202004</v>
      </c>
      <c r="E2898" s="68"/>
      <c r="F2898" s="68"/>
    </row>
    <row r="2899" spans="2:6" x14ac:dyDescent="0.25">
      <c r="B2899" s="26">
        <v>43432</v>
      </c>
      <c r="C2899">
        <v>2020</v>
      </c>
      <c r="D2899" s="85">
        <v>202005</v>
      </c>
      <c r="E2899" s="68"/>
      <c r="F2899" s="68"/>
    </row>
    <row r="2900" spans="2:6" x14ac:dyDescent="0.25">
      <c r="B2900" s="26">
        <v>43432</v>
      </c>
      <c r="C2900">
        <v>2020</v>
      </c>
      <c r="D2900" s="85">
        <v>202006</v>
      </c>
      <c r="E2900" s="68"/>
      <c r="F2900" s="68"/>
    </row>
    <row r="2901" spans="2:6" x14ac:dyDescent="0.25">
      <c r="B2901" s="26">
        <v>43432</v>
      </c>
      <c r="C2901">
        <v>2020</v>
      </c>
      <c r="D2901" s="85">
        <v>202007</v>
      </c>
      <c r="E2901" s="68"/>
      <c r="F2901" s="68"/>
    </row>
    <row r="2902" spans="2:6" x14ac:dyDescent="0.25">
      <c r="B2902" s="26">
        <v>43432</v>
      </c>
      <c r="C2902">
        <v>2020</v>
      </c>
      <c r="D2902" s="85">
        <v>202008</v>
      </c>
      <c r="E2902" s="68"/>
      <c r="F2902" s="68"/>
    </row>
    <row r="2903" spans="2:6" x14ac:dyDescent="0.25">
      <c r="B2903" s="26">
        <v>43432</v>
      </c>
      <c r="C2903">
        <v>2020</v>
      </c>
      <c r="D2903" s="85">
        <v>202009</v>
      </c>
      <c r="E2903" s="68"/>
      <c r="F2903" s="68"/>
    </row>
    <row r="2904" spans="2:6" x14ac:dyDescent="0.25">
      <c r="B2904" s="26">
        <v>43432</v>
      </c>
      <c r="C2904">
        <v>2020</v>
      </c>
      <c r="D2904" s="85">
        <v>202010</v>
      </c>
      <c r="E2904" s="68"/>
      <c r="F2904" s="68"/>
    </row>
    <row r="2905" spans="2:6" x14ac:dyDescent="0.25">
      <c r="B2905" s="26">
        <v>43432</v>
      </c>
      <c r="C2905">
        <v>2020</v>
      </c>
      <c r="D2905" s="85">
        <v>202011</v>
      </c>
      <c r="E2905" s="68"/>
      <c r="F2905" s="68"/>
    </row>
    <row r="2906" spans="2:6" x14ac:dyDescent="0.25">
      <c r="B2906" s="26">
        <v>43432</v>
      </c>
      <c r="C2906">
        <v>2020</v>
      </c>
      <c r="D2906" s="85">
        <v>202012</v>
      </c>
      <c r="E2906" s="68"/>
      <c r="F2906" s="68"/>
    </row>
    <row r="2907" spans="2:6" x14ac:dyDescent="0.25">
      <c r="B2907" s="26">
        <v>43432</v>
      </c>
      <c r="C2907">
        <v>2021</v>
      </c>
      <c r="D2907" s="85">
        <v>202101</v>
      </c>
      <c r="E2907" s="68"/>
      <c r="F2907" s="68"/>
    </row>
    <row r="2908" spans="2:6" x14ac:dyDescent="0.25">
      <c r="B2908" s="26">
        <v>43432</v>
      </c>
      <c r="C2908">
        <v>2021</v>
      </c>
      <c r="D2908" s="85">
        <v>202102</v>
      </c>
      <c r="E2908" s="68"/>
      <c r="F2908" s="68"/>
    </row>
    <row r="2909" spans="2:6" x14ac:dyDescent="0.25">
      <c r="B2909" s="26">
        <v>43432</v>
      </c>
      <c r="C2909">
        <v>2021</v>
      </c>
      <c r="D2909" s="85">
        <v>202103</v>
      </c>
      <c r="E2909" s="68"/>
      <c r="F2909" s="68"/>
    </row>
    <row r="2910" spans="2:6" x14ac:dyDescent="0.25">
      <c r="B2910" s="26">
        <v>43432</v>
      </c>
      <c r="C2910">
        <v>2021</v>
      </c>
      <c r="D2910" s="85">
        <v>202104</v>
      </c>
      <c r="E2910" s="68"/>
      <c r="F2910" s="68"/>
    </row>
    <row r="2911" spans="2:6" x14ac:dyDescent="0.25">
      <c r="B2911" s="26">
        <v>43432</v>
      </c>
      <c r="C2911">
        <v>2021</v>
      </c>
      <c r="D2911" s="85">
        <v>202105</v>
      </c>
      <c r="E2911" s="68"/>
      <c r="F2911" s="68"/>
    </row>
    <row r="2912" spans="2:6" x14ac:dyDescent="0.25">
      <c r="B2912" s="26">
        <v>43432</v>
      </c>
      <c r="C2912">
        <v>2021</v>
      </c>
      <c r="D2912" s="85">
        <v>202106</v>
      </c>
      <c r="E2912" s="68"/>
      <c r="F2912" s="68"/>
    </row>
    <row r="2913" spans="2:6" x14ac:dyDescent="0.25">
      <c r="B2913" s="26">
        <v>43432</v>
      </c>
      <c r="C2913">
        <v>2021</v>
      </c>
      <c r="D2913" s="85">
        <v>202107</v>
      </c>
      <c r="E2913" s="68"/>
      <c r="F2913" s="68"/>
    </row>
    <row r="2914" spans="2:6" x14ac:dyDescent="0.25">
      <c r="B2914" s="26">
        <v>43432</v>
      </c>
      <c r="C2914">
        <v>2021</v>
      </c>
      <c r="D2914" s="85">
        <v>202108</v>
      </c>
      <c r="E2914" s="68"/>
      <c r="F2914" s="68"/>
    </row>
    <row r="2915" spans="2:6" x14ac:dyDescent="0.25">
      <c r="B2915" s="26">
        <v>43432</v>
      </c>
      <c r="C2915">
        <v>2021</v>
      </c>
      <c r="D2915" s="85">
        <v>202109</v>
      </c>
      <c r="E2915" s="68"/>
      <c r="F2915" s="68"/>
    </row>
    <row r="2916" spans="2:6" x14ac:dyDescent="0.25">
      <c r="B2916" s="26">
        <v>43432</v>
      </c>
      <c r="C2916">
        <v>2021</v>
      </c>
      <c r="D2916" s="85">
        <v>202110</v>
      </c>
      <c r="E2916" s="68"/>
      <c r="F2916" s="68"/>
    </row>
    <row r="2917" spans="2:6" x14ac:dyDescent="0.25">
      <c r="B2917" s="26">
        <v>43432</v>
      </c>
      <c r="C2917">
        <v>2021</v>
      </c>
      <c r="D2917" s="85">
        <v>202111</v>
      </c>
      <c r="E2917" s="68"/>
      <c r="F2917" s="68"/>
    </row>
    <row r="2918" spans="2:6" x14ac:dyDescent="0.25">
      <c r="B2918" s="26">
        <v>43432</v>
      </c>
      <c r="C2918">
        <v>2021</v>
      </c>
      <c r="D2918" s="85">
        <v>202112</v>
      </c>
      <c r="E2918" s="68"/>
      <c r="F2918" s="68"/>
    </row>
    <row r="2919" spans="2:6" x14ac:dyDescent="0.25">
      <c r="B2919" s="26">
        <v>43432</v>
      </c>
      <c r="C2919">
        <v>2022</v>
      </c>
      <c r="D2919" s="85">
        <v>202201</v>
      </c>
      <c r="E2919" s="68"/>
      <c r="F2919" s="68"/>
    </row>
    <row r="2920" spans="2:6" x14ac:dyDescent="0.25">
      <c r="B2920" s="26">
        <v>43432</v>
      </c>
      <c r="C2920">
        <v>2022</v>
      </c>
      <c r="D2920" s="85">
        <v>202202</v>
      </c>
      <c r="E2920" s="68"/>
      <c r="F2920" s="68"/>
    </row>
    <row r="2921" spans="2:6" x14ac:dyDescent="0.25">
      <c r="B2921" s="26">
        <v>43432</v>
      </c>
      <c r="C2921">
        <v>2022</v>
      </c>
      <c r="D2921" s="85">
        <v>202203</v>
      </c>
      <c r="E2921" s="68"/>
      <c r="F2921" s="68"/>
    </row>
    <row r="2922" spans="2:6" x14ac:dyDescent="0.25">
      <c r="B2922" s="26">
        <v>43432</v>
      </c>
      <c r="C2922">
        <v>2022</v>
      </c>
      <c r="D2922" s="85">
        <v>202204</v>
      </c>
      <c r="E2922" s="68"/>
      <c r="F2922" s="68"/>
    </row>
    <row r="2923" spans="2:6" x14ac:dyDescent="0.25">
      <c r="B2923" s="26">
        <v>43432</v>
      </c>
      <c r="C2923">
        <v>2022</v>
      </c>
      <c r="D2923" s="85">
        <v>202205</v>
      </c>
      <c r="E2923" s="68"/>
      <c r="F2923" s="68"/>
    </row>
    <row r="2924" spans="2:6" x14ac:dyDescent="0.25">
      <c r="B2924" s="26">
        <v>43432</v>
      </c>
      <c r="C2924">
        <v>2022</v>
      </c>
      <c r="D2924" s="85">
        <v>202206</v>
      </c>
      <c r="E2924" s="68"/>
      <c r="F2924" s="68"/>
    </row>
    <row r="2925" spans="2:6" x14ac:dyDescent="0.25">
      <c r="B2925" s="26">
        <v>43432</v>
      </c>
      <c r="C2925">
        <v>2022</v>
      </c>
      <c r="D2925" s="85">
        <v>202207</v>
      </c>
      <c r="E2925" s="68"/>
      <c r="F2925" s="68"/>
    </row>
    <row r="2926" spans="2:6" x14ac:dyDescent="0.25">
      <c r="B2926" s="26">
        <v>43432</v>
      </c>
      <c r="C2926">
        <v>2022</v>
      </c>
      <c r="D2926" s="85">
        <v>202208</v>
      </c>
      <c r="E2926" s="68"/>
      <c r="F2926" s="68"/>
    </row>
    <row r="2927" spans="2:6" x14ac:dyDescent="0.25">
      <c r="B2927" s="26">
        <v>43432</v>
      </c>
      <c r="C2927">
        <v>2022</v>
      </c>
      <c r="D2927" s="85">
        <v>202209</v>
      </c>
      <c r="E2927" s="68"/>
      <c r="F2927" s="68"/>
    </row>
    <row r="2928" spans="2:6" x14ac:dyDescent="0.25">
      <c r="B2928" s="26">
        <v>43432</v>
      </c>
      <c r="C2928">
        <v>2022</v>
      </c>
      <c r="D2928" s="85">
        <v>202210</v>
      </c>
      <c r="E2928" s="68"/>
      <c r="F2928" s="68"/>
    </row>
    <row r="2929" spans="2:6" x14ac:dyDescent="0.25">
      <c r="B2929" s="26">
        <v>43432</v>
      </c>
      <c r="C2929">
        <v>2022</v>
      </c>
      <c r="D2929" s="85">
        <v>202211</v>
      </c>
      <c r="E2929" s="68"/>
      <c r="F2929" s="68"/>
    </row>
    <row r="2930" spans="2:6" x14ac:dyDescent="0.25">
      <c r="B2930" s="26">
        <v>43432</v>
      </c>
      <c r="C2930">
        <v>2022</v>
      </c>
      <c r="D2930" s="85">
        <v>202212</v>
      </c>
      <c r="E2930" s="68"/>
      <c r="F2930" s="68"/>
    </row>
    <row r="2931" spans="2:6" x14ac:dyDescent="0.25">
      <c r="B2931" s="26">
        <v>43432</v>
      </c>
      <c r="C2931">
        <v>2023</v>
      </c>
      <c r="D2931" s="85">
        <v>202301</v>
      </c>
      <c r="E2931" s="68"/>
      <c r="F2931" s="68"/>
    </row>
    <row r="2932" spans="2:6" x14ac:dyDescent="0.25">
      <c r="B2932" s="26">
        <v>43432</v>
      </c>
      <c r="C2932">
        <v>2023</v>
      </c>
      <c r="D2932" s="85">
        <v>202302</v>
      </c>
      <c r="E2932" s="68"/>
      <c r="F2932" s="68"/>
    </row>
    <row r="2933" spans="2:6" x14ac:dyDescent="0.25">
      <c r="B2933" s="26">
        <v>43432</v>
      </c>
      <c r="C2933">
        <v>2023</v>
      </c>
      <c r="D2933" s="85">
        <v>202303</v>
      </c>
      <c r="E2933" s="68"/>
      <c r="F2933" s="68"/>
    </row>
    <row r="2934" spans="2:6" x14ac:dyDescent="0.25">
      <c r="B2934" s="26">
        <v>43432</v>
      </c>
      <c r="C2934">
        <v>2023</v>
      </c>
      <c r="D2934" s="85">
        <v>202304</v>
      </c>
      <c r="E2934" s="68"/>
      <c r="F2934" s="68"/>
    </row>
    <row r="2935" spans="2:6" x14ac:dyDescent="0.25">
      <c r="B2935" s="26">
        <v>43432</v>
      </c>
      <c r="C2935">
        <v>2023</v>
      </c>
      <c r="D2935" s="85">
        <v>202305</v>
      </c>
      <c r="E2935" s="68"/>
      <c r="F2935" s="68"/>
    </row>
    <row r="2936" spans="2:6" x14ac:dyDescent="0.25">
      <c r="B2936" s="26">
        <v>43432</v>
      </c>
      <c r="C2936">
        <v>2023</v>
      </c>
      <c r="D2936" s="85">
        <v>202306</v>
      </c>
      <c r="E2936" s="68"/>
      <c r="F2936" s="68"/>
    </row>
    <row r="2937" spans="2:6" x14ac:dyDescent="0.25">
      <c r="B2937" s="26">
        <v>43432</v>
      </c>
      <c r="C2937">
        <v>2023</v>
      </c>
      <c r="D2937" s="85">
        <v>202307</v>
      </c>
      <c r="E2937" s="68"/>
      <c r="F2937" s="68"/>
    </row>
    <row r="2938" spans="2:6" x14ac:dyDescent="0.25">
      <c r="B2938" s="26">
        <v>43432</v>
      </c>
      <c r="C2938">
        <v>2023</v>
      </c>
      <c r="D2938" s="85">
        <v>202308</v>
      </c>
      <c r="E2938" s="68"/>
      <c r="F2938" s="68"/>
    </row>
    <row r="2939" spans="2:6" x14ac:dyDescent="0.25">
      <c r="B2939" s="26">
        <v>43432</v>
      </c>
      <c r="C2939">
        <v>2023</v>
      </c>
      <c r="D2939" s="85">
        <v>202309</v>
      </c>
      <c r="E2939" s="68"/>
      <c r="F2939" s="68"/>
    </row>
    <row r="2940" spans="2:6" x14ac:dyDescent="0.25">
      <c r="B2940" s="26">
        <v>43432</v>
      </c>
      <c r="C2940">
        <v>2023</v>
      </c>
      <c r="D2940" s="85">
        <v>202310</v>
      </c>
      <c r="E2940" s="68"/>
      <c r="F2940" s="68"/>
    </row>
    <row r="2941" spans="2:6" x14ac:dyDescent="0.25">
      <c r="B2941" s="26">
        <v>43432</v>
      </c>
      <c r="C2941">
        <v>2023</v>
      </c>
      <c r="D2941" s="85">
        <v>202311</v>
      </c>
      <c r="E2941" s="68"/>
      <c r="F2941" s="68"/>
    </row>
    <row r="2942" spans="2:6" x14ac:dyDescent="0.25">
      <c r="B2942" s="26">
        <v>43432</v>
      </c>
      <c r="C2942">
        <v>2023</v>
      </c>
      <c r="D2942" s="85">
        <v>202312</v>
      </c>
      <c r="E2942" s="68"/>
      <c r="F2942" s="68"/>
    </row>
    <row r="2943" spans="2:6" x14ac:dyDescent="0.25">
      <c r="B2943" s="26">
        <v>43433</v>
      </c>
      <c r="C2943">
        <v>2019</v>
      </c>
      <c r="D2943" s="85">
        <v>201901</v>
      </c>
      <c r="E2943" s="68"/>
      <c r="F2943" s="68"/>
    </row>
    <row r="2944" spans="2:6" x14ac:dyDescent="0.25">
      <c r="B2944" s="26">
        <v>43433</v>
      </c>
      <c r="C2944">
        <v>2019</v>
      </c>
      <c r="D2944" s="85">
        <v>201902</v>
      </c>
      <c r="E2944" s="68"/>
      <c r="F2944" s="68"/>
    </row>
    <row r="2945" spans="2:6" x14ac:dyDescent="0.25">
      <c r="B2945" s="26">
        <v>43433</v>
      </c>
      <c r="C2945">
        <v>2019</v>
      </c>
      <c r="D2945" s="85">
        <v>201903</v>
      </c>
      <c r="E2945" s="68"/>
      <c r="F2945" s="68"/>
    </row>
    <row r="2946" spans="2:6" x14ac:dyDescent="0.25">
      <c r="B2946" s="26">
        <v>43433</v>
      </c>
      <c r="C2946">
        <v>2019</v>
      </c>
      <c r="D2946" s="85">
        <v>201904</v>
      </c>
      <c r="E2946" s="68"/>
      <c r="F2946" s="68"/>
    </row>
    <row r="2947" spans="2:6" x14ac:dyDescent="0.25">
      <c r="B2947" s="26">
        <v>43433</v>
      </c>
      <c r="C2947">
        <v>2019</v>
      </c>
      <c r="D2947" s="85">
        <v>201905</v>
      </c>
      <c r="E2947" s="68"/>
      <c r="F2947" s="68"/>
    </row>
    <row r="2948" spans="2:6" x14ac:dyDescent="0.25">
      <c r="B2948" s="26">
        <v>43433</v>
      </c>
      <c r="C2948">
        <v>2019</v>
      </c>
      <c r="D2948" s="85">
        <v>201906</v>
      </c>
      <c r="E2948" s="68"/>
      <c r="F2948" s="68"/>
    </row>
    <row r="2949" spans="2:6" x14ac:dyDescent="0.25">
      <c r="B2949" s="26">
        <v>43433</v>
      </c>
      <c r="C2949">
        <v>2019</v>
      </c>
      <c r="D2949" s="85">
        <v>201907</v>
      </c>
      <c r="E2949" s="68"/>
      <c r="F2949" s="68"/>
    </row>
    <row r="2950" spans="2:6" x14ac:dyDescent="0.25">
      <c r="B2950" s="26">
        <v>43433</v>
      </c>
      <c r="C2950">
        <v>2019</v>
      </c>
      <c r="D2950" s="85">
        <v>201908</v>
      </c>
      <c r="E2950" s="68"/>
      <c r="F2950" s="68"/>
    </row>
    <row r="2951" spans="2:6" x14ac:dyDescent="0.25">
      <c r="B2951" s="26">
        <v>43433</v>
      </c>
      <c r="C2951">
        <v>2019</v>
      </c>
      <c r="D2951" s="85">
        <v>201909</v>
      </c>
      <c r="E2951" s="68"/>
      <c r="F2951" s="68"/>
    </row>
    <row r="2952" spans="2:6" x14ac:dyDescent="0.25">
      <c r="B2952" s="26">
        <v>43433</v>
      </c>
      <c r="C2952">
        <v>2019</v>
      </c>
      <c r="D2952" s="85">
        <v>201910</v>
      </c>
      <c r="E2952" s="68"/>
      <c r="F2952" s="68"/>
    </row>
    <row r="2953" spans="2:6" x14ac:dyDescent="0.25">
      <c r="B2953" s="26">
        <v>43433</v>
      </c>
      <c r="C2953">
        <v>2019</v>
      </c>
      <c r="D2953" s="85">
        <v>201911</v>
      </c>
      <c r="E2953" s="68"/>
      <c r="F2953" s="68"/>
    </row>
    <row r="2954" spans="2:6" x14ac:dyDescent="0.25">
      <c r="B2954" s="26">
        <v>43433</v>
      </c>
      <c r="C2954">
        <v>2019</v>
      </c>
      <c r="D2954" s="85">
        <v>201912</v>
      </c>
      <c r="E2954" s="68"/>
      <c r="F2954" s="68"/>
    </row>
    <row r="2955" spans="2:6" x14ac:dyDescent="0.25">
      <c r="B2955" s="26">
        <v>43433</v>
      </c>
      <c r="C2955">
        <v>2020</v>
      </c>
      <c r="D2955" s="85">
        <v>202001</v>
      </c>
      <c r="E2955" s="68"/>
      <c r="F2955" s="68"/>
    </row>
    <row r="2956" spans="2:6" x14ac:dyDescent="0.25">
      <c r="B2956" s="26">
        <v>43433</v>
      </c>
      <c r="C2956">
        <v>2020</v>
      </c>
      <c r="D2956" s="85">
        <v>202002</v>
      </c>
      <c r="E2956" s="68"/>
      <c r="F2956" s="68"/>
    </row>
    <row r="2957" spans="2:6" x14ac:dyDescent="0.25">
      <c r="B2957" s="26">
        <v>43433</v>
      </c>
      <c r="C2957">
        <v>2020</v>
      </c>
      <c r="D2957" s="85">
        <v>202003</v>
      </c>
      <c r="E2957" s="68"/>
      <c r="F2957" s="68"/>
    </row>
    <row r="2958" spans="2:6" x14ac:dyDescent="0.25">
      <c r="B2958" s="26">
        <v>43433</v>
      </c>
      <c r="C2958">
        <v>2020</v>
      </c>
      <c r="D2958" s="85">
        <v>202004</v>
      </c>
      <c r="E2958" s="68"/>
      <c r="F2958" s="68"/>
    </row>
    <row r="2959" spans="2:6" x14ac:dyDescent="0.25">
      <c r="B2959" s="26">
        <v>43433</v>
      </c>
      <c r="C2959">
        <v>2020</v>
      </c>
      <c r="D2959" s="85">
        <v>202005</v>
      </c>
      <c r="E2959" s="68"/>
      <c r="F2959" s="68"/>
    </row>
    <row r="2960" spans="2:6" x14ac:dyDescent="0.25">
      <c r="B2960" s="26">
        <v>43433</v>
      </c>
      <c r="C2960">
        <v>2020</v>
      </c>
      <c r="D2960" s="85">
        <v>202006</v>
      </c>
      <c r="E2960" s="68"/>
      <c r="F2960" s="68"/>
    </row>
    <row r="2961" spans="2:6" x14ac:dyDescent="0.25">
      <c r="B2961" s="26">
        <v>43433</v>
      </c>
      <c r="C2961">
        <v>2020</v>
      </c>
      <c r="D2961" s="85">
        <v>202007</v>
      </c>
      <c r="E2961" s="68"/>
      <c r="F2961" s="68"/>
    </row>
    <row r="2962" spans="2:6" x14ac:dyDescent="0.25">
      <c r="B2962" s="26">
        <v>43433</v>
      </c>
      <c r="C2962">
        <v>2020</v>
      </c>
      <c r="D2962" s="85">
        <v>202008</v>
      </c>
      <c r="E2962" s="68"/>
      <c r="F2962" s="68"/>
    </row>
    <row r="2963" spans="2:6" x14ac:dyDescent="0.25">
      <c r="B2963" s="26">
        <v>43433</v>
      </c>
      <c r="C2963">
        <v>2020</v>
      </c>
      <c r="D2963" s="85">
        <v>202009</v>
      </c>
      <c r="E2963" s="68"/>
      <c r="F2963" s="68"/>
    </row>
    <row r="2964" spans="2:6" x14ac:dyDescent="0.25">
      <c r="B2964" s="26">
        <v>43433</v>
      </c>
      <c r="C2964">
        <v>2020</v>
      </c>
      <c r="D2964" s="85">
        <v>202010</v>
      </c>
      <c r="E2964" s="68"/>
      <c r="F2964" s="68"/>
    </row>
    <row r="2965" spans="2:6" x14ac:dyDescent="0.25">
      <c r="B2965" s="26">
        <v>43433</v>
      </c>
      <c r="C2965">
        <v>2020</v>
      </c>
      <c r="D2965" s="85">
        <v>202011</v>
      </c>
      <c r="E2965" s="68"/>
      <c r="F2965" s="68"/>
    </row>
    <row r="2966" spans="2:6" x14ac:dyDescent="0.25">
      <c r="B2966" s="26">
        <v>43433</v>
      </c>
      <c r="C2966">
        <v>2020</v>
      </c>
      <c r="D2966" s="85">
        <v>202012</v>
      </c>
      <c r="E2966" s="68"/>
      <c r="F2966" s="68"/>
    </row>
    <row r="2967" spans="2:6" x14ac:dyDescent="0.25">
      <c r="B2967" s="26">
        <v>43433</v>
      </c>
      <c r="C2967">
        <v>2021</v>
      </c>
      <c r="D2967" s="85">
        <v>202101</v>
      </c>
      <c r="E2967" s="68"/>
      <c r="F2967" s="68"/>
    </row>
    <row r="2968" spans="2:6" x14ac:dyDescent="0.25">
      <c r="B2968" s="26">
        <v>43433</v>
      </c>
      <c r="C2968">
        <v>2021</v>
      </c>
      <c r="D2968" s="85">
        <v>202102</v>
      </c>
      <c r="E2968" s="68"/>
      <c r="F2968" s="68"/>
    </row>
    <row r="2969" spans="2:6" x14ac:dyDescent="0.25">
      <c r="B2969" s="26">
        <v>43433</v>
      </c>
      <c r="C2969">
        <v>2021</v>
      </c>
      <c r="D2969" s="85">
        <v>202103</v>
      </c>
      <c r="E2969" s="68"/>
      <c r="F2969" s="68"/>
    </row>
    <row r="2970" spans="2:6" x14ac:dyDescent="0.25">
      <c r="B2970" s="26">
        <v>43433</v>
      </c>
      <c r="C2970">
        <v>2021</v>
      </c>
      <c r="D2970" s="85">
        <v>202104</v>
      </c>
      <c r="E2970" s="68"/>
      <c r="F2970" s="68"/>
    </row>
    <row r="2971" spans="2:6" x14ac:dyDescent="0.25">
      <c r="B2971" s="26">
        <v>43433</v>
      </c>
      <c r="C2971">
        <v>2021</v>
      </c>
      <c r="D2971" s="85">
        <v>202105</v>
      </c>
      <c r="E2971" s="68"/>
      <c r="F2971" s="68"/>
    </row>
    <row r="2972" spans="2:6" x14ac:dyDescent="0.25">
      <c r="B2972" s="26">
        <v>43433</v>
      </c>
      <c r="C2972">
        <v>2021</v>
      </c>
      <c r="D2972" s="85">
        <v>202106</v>
      </c>
      <c r="E2972" s="68"/>
      <c r="F2972" s="68"/>
    </row>
    <row r="2973" spans="2:6" x14ac:dyDescent="0.25">
      <c r="B2973" s="26">
        <v>43433</v>
      </c>
      <c r="C2973">
        <v>2021</v>
      </c>
      <c r="D2973" s="85">
        <v>202107</v>
      </c>
      <c r="E2973" s="68"/>
      <c r="F2973" s="68"/>
    </row>
    <row r="2974" spans="2:6" x14ac:dyDescent="0.25">
      <c r="B2974" s="26">
        <v>43433</v>
      </c>
      <c r="C2974">
        <v>2021</v>
      </c>
      <c r="D2974" s="85">
        <v>202108</v>
      </c>
      <c r="E2974" s="68"/>
      <c r="F2974" s="68"/>
    </row>
    <row r="2975" spans="2:6" x14ac:dyDescent="0.25">
      <c r="B2975" s="26">
        <v>43433</v>
      </c>
      <c r="C2975">
        <v>2021</v>
      </c>
      <c r="D2975" s="85">
        <v>202109</v>
      </c>
      <c r="E2975" s="68"/>
      <c r="F2975" s="68"/>
    </row>
    <row r="2976" spans="2:6" x14ac:dyDescent="0.25">
      <c r="B2976" s="26">
        <v>43433</v>
      </c>
      <c r="C2976">
        <v>2021</v>
      </c>
      <c r="D2976" s="85">
        <v>202110</v>
      </c>
      <c r="E2976" s="68"/>
      <c r="F2976" s="68"/>
    </row>
    <row r="2977" spans="2:6" x14ac:dyDescent="0.25">
      <c r="B2977" s="26">
        <v>43433</v>
      </c>
      <c r="C2977">
        <v>2021</v>
      </c>
      <c r="D2977" s="85">
        <v>202111</v>
      </c>
      <c r="E2977" s="68"/>
      <c r="F2977" s="68"/>
    </row>
    <row r="2978" spans="2:6" x14ac:dyDescent="0.25">
      <c r="B2978" s="26">
        <v>43433</v>
      </c>
      <c r="C2978">
        <v>2021</v>
      </c>
      <c r="D2978" s="85">
        <v>202112</v>
      </c>
      <c r="E2978" s="68"/>
      <c r="F2978" s="68"/>
    </row>
    <row r="2979" spans="2:6" x14ac:dyDescent="0.25">
      <c r="B2979" s="26">
        <v>43433</v>
      </c>
      <c r="C2979">
        <v>2022</v>
      </c>
      <c r="D2979" s="85">
        <v>202201</v>
      </c>
      <c r="E2979" s="68"/>
      <c r="F2979" s="68"/>
    </row>
    <row r="2980" spans="2:6" x14ac:dyDescent="0.25">
      <c r="B2980" s="26">
        <v>43433</v>
      </c>
      <c r="C2980">
        <v>2022</v>
      </c>
      <c r="D2980" s="85">
        <v>202202</v>
      </c>
      <c r="E2980" s="68"/>
      <c r="F2980" s="68"/>
    </row>
    <row r="2981" spans="2:6" x14ac:dyDescent="0.25">
      <c r="B2981" s="26">
        <v>43433</v>
      </c>
      <c r="C2981">
        <v>2022</v>
      </c>
      <c r="D2981" s="85">
        <v>202203</v>
      </c>
      <c r="E2981" s="68"/>
      <c r="F2981" s="68"/>
    </row>
    <row r="2982" spans="2:6" x14ac:dyDescent="0.25">
      <c r="B2982" s="26">
        <v>43433</v>
      </c>
      <c r="C2982">
        <v>2022</v>
      </c>
      <c r="D2982" s="85">
        <v>202204</v>
      </c>
      <c r="E2982" s="68"/>
      <c r="F2982" s="68"/>
    </row>
    <row r="2983" spans="2:6" x14ac:dyDescent="0.25">
      <c r="B2983" s="26">
        <v>43433</v>
      </c>
      <c r="C2983">
        <v>2022</v>
      </c>
      <c r="D2983" s="85">
        <v>202205</v>
      </c>
      <c r="E2983" s="68"/>
      <c r="F2983" s="68"/>
    </row>
    <row r="2984" spans="2:6" x14ac:dyDescent="0.25">
      <c r="B2984" s="26">
        <v>43433</v>
      </c>
      <c r="C2984">
        <v>2022</v>
      </c>
      <c r="D2984" s="85">
        <v>202206</v>
      </c>
      <c r="E2984" s="68"/>
      <c r="F2984" s="68"/>
    </row>
    <row r="2985" spans="2:6" x14ac:dyDescent="0.25">
      <c r="B2985" s="26">
        <v>43433</v>
      </c>
      <c r="C2985">
        <v>2022</v>
      </c>
      <c r="D2985" s="85">
        <v>202207</v>
      </c>
      <c r="E2985" s="68"/>
      <c r="F2985" s="68"/>
    </row>
    <row r="2986" spans="2:6" x14ac:dyDescent="0.25">
      <c r="B2986" s="26">
        <v>43433</v>
      </c>
      <c r="C2986">
        <v>2022</v>
      </c>
      <c r="D2986" s="85">
        <v>202208</v>
      </c>
      <c r="E2986" s="68"/>
      <c r="F2986" s="68"/>
    </row>
    <row r="2987" spans="2:6" x14ac:dyDescent="0.25">
      <c r="B2987" s="26">
        <v>43433</v>
      </c>
      <c r="C2987">
        <v>2022</v>
      </c>
      <c r="D2987" s="85">
        <v>202209</v>
      </c>
      <c r="E2987" s="68"/>
      <c r="F2987" s="68"/>
    </row>
    <row r="2988" spans="2:6" x14ac:dyDescent="0.25">
      <c r="B2988" s="26">
        <v>43433</v>
      </c>
      <c r="C2988">
        <v>2022</v>
      </c>
      <c r="D2988" s="85">
        <v>202210</v>
      </c>
      <c r="E2988" s="68"/>
      <c r="F2988" s="68"/>
    </row>
    <row r="2989" spans="2:6" x14ac:dyDescent="0.25">
      <c r="B2989" s="26">
        <v>43433</v>
      </c>
      <c r="C2989">
        <v>2022</v>
      </c>
      <c r="D2989" s="85">
        <v>202211</v>
      </c>
      <c r="E2989" s="68"/>
      <c r="F2989" s="68"/>
    </row>
    <row r="2990" spans="2:6" x14ac:dyDescent="0.25">
      <c r="B2990" s="26">
        <v>43433</v>
      </c>
      <c r="C2990">
        <v>2022</v>
      </c>
      <c r="D2990" s="85">
        <v>202212</v>
      </c>
      <c r="E2990" s="68"/>
      <c r="F2990" s="68"/>
    </row>
    <row r="2991" spans="2:6" x14ac:dyDescent="0.25">
      <c r="B2991" s="26">
        <v>43433</v>
      </c>
      <c r="C2991">
        <v>2023</v>
      </c>
      <c r="D2991" s="85">
        <v>202301</v>
      </c>
      <c r="E2991" s="68"/>
      <c r="F2991" s="68"/>
    </row>
    <row r="2992" spans="2:6" x14ac:dyDescent="0.25">
      <c r="B2992" s="26">
        <v>43433</v>
      </c>
      <c r="C2992">
        <v>2023</v>
      </c>
      <c r="D2992" s="85">
        <v>202302</v>
      </c>
      <c r="E2992" s="68"/>
      <c r="F2992" s="68"/>
    </row>
    <row r="2993" spans="2:6" x14ac:dyDescent="0.25">
      <c r="B2993" s="26">
        <v>43433</v>
      </c>
      <c r="C2993">
        <v>2023</v>
      </c>
      <c r="D2993" s="85">
        <v>202303</v>
      </c>
      <c r="E2993" s="68"/>
      <c r="F2993" s="68"/>
    </row>
    <row r="2994" spans="2:6" x14ac:dyDescent="0.25">
      <c r="B2994" s="26">
        <v>43433</v>
      </c>
      <c r="C2994">
        <v>2023</v>
      </c>
      <c r="D2994" s="85">
        <v>202304</v>
      </c>
      <c r="E2994" s="68"/>
      <c r="F2994" s="68"/>
    </row>
    <row r="2995" spans="2:6" x14ac:dyDescent="0.25">
      <c r="B2995" s="26">
        <v>43433</v>
      </c>
      <c r="C2995">
        <v>2023</v>
      </c>
      <c r="D2995" s="85">
        <v>202305</v>
      </c>
      <c r="E2995" s="68"/>
      <c r="F2995" s="68"/>
    </row>
    <row r="2996" spans="2:6" x14ac:dyDescent="0.25">
      <c r="B2996" s="26">
        <v>43433</v>
      </c>
      <c r="C2996">
        <v>2023</v>
      </c>
      <c r="D2996" s="85">
        <v>202306</v>
      </c>
      <c r="E2996" s="68"/>
      <c r="F2996" s="68"/>
    </row>
    <row r="2997" spans="2:6" x14ac:dyDescent="0.25">
      <c r="B2997" s="26">
        <v>43433</v>
      </c>
      <c r="C2997">
        <v>2023</v>
      </c>
      <c r="D2997" s="85">
        <v>202307</v>
      </c>
      <c r="E2997" s="68"/>
      <c r="F2997" s="68"/>
    </row>
    <row r="2998" spans="2:6" x14ac:dyDescent="0.25">
      <c r="B2998" s="26">
        <v>43433</v>
      </c>
      <c r="C2998">
        <v>2023</v>
      </c>
      <c r="D2998" s="85">
        <v>202308</v>
      </c>
      <c r="E2998" s="68"/>
      <c r="F2998" s="68"/>
    </row>
    <row r="2999" spans="2:6" x14ac:dyDescent="0.25">
      <c r="B2999" s="26">
        <v>43433</v>
      </c>
      <c r="C2999">
        <v>2023</v>
      </c>
      <c r="D2999" s="85">
        <v>202309</v>
      </c>
      <c r="E2999" s="68"/>
      <c r="F2999" s="68"/>
    </row>
    <row r="3000" spans="2:6" x14ac:dyDescent="0.25">
      <c r="B3000" s="26">
        <v>43433</v>
      </c>
      <c r="C3000">
        <v>2023</v>
      </c>
      <c r="D3000" s="85">
        <v>202310</v>
      </c>
      <c r="E3000" s="68"/>
      <c r="F3000" s="68"/>
    </row>
    <row r="3001" spans="2:6" x14ac:dyDescent="0.25">
      <c r="B3001" s="26">
        <v>43433</v>
      </c>
      <c r="C3001">
        <v>2023</v>
      </c>
      <c r="D3001" s="85">
        <v>202311</v>
      </c>
      <c r="E3001" s="68"/>
      <c r="F3001" s="68"/>
    </row>
    <row r="3002" spans="2:6" x14ac:dyDescent="0.25">
      <c r="B3002" s="26">
        <v>43433</v>
      </c>
      <c r="C3002">
        <v>2023</v>
      </c>
      <c r="D3002" s="85">
        <v>202312</v>
      </c>
      <c r="E3002" s="68"/>
      <c r="F3002" s="68"/>
    </row>
    <row r="3003" spans="2:6" x14ac:dyDescent="0.25">
      <c r="B3003" s="26">
        <v>43434</v>
      </c>
      <c r="C3003">
        <v>2019</v>
      </c>
      <c r="D3003" s="85">
        <v>201901</v>
      </c>
      <c r="E3003" s="68"/>
      <c r="F3003" s="68"/>
    </row>
    <row r="3004" spans="2:6" x14ac:dyDescent="0.25">
      <c r="B3004" s="26">
        <v>43434</v>
      </c>
      <c r="C3004">
        <v>2019</v>
      </c>
      <c r="D3004" s="85">
        <v>201902</v>
      </c>
      <c r="E3004" s="68"/>
      <c r="F3004" s="68"/>
    </row>
    <row r="3005" spans="2:6" x14ac:dyDescent="0.25">
      <c r="B3005" s="26">
        <v>43434</v>
      </c>
      <c r="C3005">
        <v>2019</v>
      </c>
      <c r="D3005" s="85">
        <v>201903</v>
      </c>
      <c r="E3005" s="68"/>
      <c r="F3005" s="68"/>
    </row>
    <row r="3006" spans="2:6" x14ac:dyDescent="0.25">
      <c r="B3006" s="26">
        <v>43434</v>
      </c>
      <c r="C3006">
        <v>2019</v>
      </c>
      <c r="D3006" s="85">
        <v>201904</v>
      </c>
      <c r="E3006" s="68"/>
      <c r="F3006" s="68"/>
    </row>
    <row r="3007" spans="2:6" x14ac:dyDescent="0.25">
      <c r="B3007" s="26">
        <v>43434</v>
      </c>
      <c r="C3007">
        <v>2019</v>
      </c>
      <c r="D3007" s="85">
        <v>201905</v>
      </c>
      <c r="E3007" s="68"/>
      <c r="F3007" s="68"/>
    </row>
    <row r="3008" spans="2:6" x14ac:dyDescent="0.25">
      <c r="B3008" s="26">
        <v>43434</v>
      </c>
      <c r="C3008">
        <v>2019</v>
      </c>
      <c r="D3008" s="85">
        <v>201906</v>
      </c>
      <c r="E3008" s="68"/>
      <c r="F3008" s="68"/>
    </row>
    <row r="3009" spans="2:6" x14ac:dyDescent="0.25">
      <c r="B3009" s="26">
        <v>43434</v>
      </c>
      <c r="C3009">
        <v>2019</v>
      </c>
      <c r="D3009" s="85">
        <v>201907</v>
      </c>
      <c r="E3009" s="68"/>
      <c r="F3009" s="68"/>
    </row>
    <row r="3010" spans="2:6" x14ac:dyDescent="0.25">
      <c r="B3010" s="26">
        <v>43434</v>
      </c>
      <c r="C3010">
        <v>2019</v>
      </c>
      <c r="D3010" s="85">
        <v>201908</v>
      </c>
      <c r="E3010" s="68"/>
      <c r="F3010" s="68"/>
    </row>
    <row r="3011" spans="2:6" x14ac:dyDescent="0.25">
      <c r="B3011" s="26">
        <v>43434</v>
      </c>
      <c r="C3011">
        <v>2019</v>
      </c>
      <c r="D3011" s="85">
        <v>201909</v>
      </c>
      <c r="E3011" s="68"/>
      <c r="F3011" s="68"/>
    </row>
    <row r="3012" spans="2:6" x14ac:dyDescent="0.25">
      <c r="B3012" s="26">
        <v>43434</v>
      </c>
      <c r="C3012">
        <v>2019</v>
      </c>
      <c r="D3012" s="85">
        <v>201910</v>
      </c>
      <c r="E3012" s="68"/>
      <c r="F3012" s="68"/>
    </row>
    <row r="3013" spans="2:6" x14ac:dyDescent="0.25">
      <c r="B3013" s="26">
        <v>43434</v>
      </c>
      <c r="C3013">
        <v>2019</v>
      </c>
      <c r="D3013" s="85">
        <v>201911</v>
      </c>
      <c r="E3013" s="68"/>
      <c r="F3013" s="68"/>
    </row>
    <row r="3014" spans="2:6" x14ac:dyDescent="0.25">
      <c r="B3014" s="26">
        <v>43434</v>
      </c>
      <c r="C3014">
        <v>2019</v>
      </c>
      <c r="D3014" s="85">
        <v>201912</v>
      </c>
      <c r="E3014" s="68"/>
      <c r="F3014" s="68"/>
    </row>
    <row r="3015" spans="2:6" x14ac:dyDescent="0.25">
      <c r="B3015" s="26">
        <v>43434</v>
      </c>
      <c r="C3015">
        <v>2020</v>
      </c>
      <c r="D3015" s="85">
        <v>202001</v>
      </c>
      <c r="E3015" s="68"/>
      <c r="F3015" s="68"/>
    </row>
    <row r="3016" spans="2:6" x14ac:dyDescent="0.25">
      <c r="B3016" s="26">
        <v>43434</v>
      </c>
      <c r="C3016">
        <v>2020</v>
      </c>
      <c r="D3016" s="85">
        <v>202002</v>
      </c>
      <c r="E3016" s="68"/>
      <c r="F3016" s="68"/>
    </row>
    <row r="3017" spans="2:6" x14ac:dyDescent="0.25">
      <c r="B3017" s="26">
        <v>43434</v>
      </c>
      <c r="C3017">
        <v>2020</v>
      </c>
      <c r="D3017" s="85">
        <v>202003</v>
      </c>
      <c r="E3017" s="68"/>
      <c r="F3017" s="68"/>
    </row>
    <row r="3018" spans="2:6" x14ac:dyDescent="0.25">
      <c r="B3018" s="26">
        <v>43434</v>
      </c>
      <c r="C3018">
        <v>2020</v>
      </c>
      <c r="D3018" s="85">
        <v>202004</v>
      </c>
      <c r="E3018" s="68"/>
      <c r="F3018" s="68"/>
    </row>
    <row r="3019" spans="2:6" x14ac:dyDescent="0.25">
      <c r="B3019" s="26">
        <v>43434</v>
      </c>
      <c r="C3019">
        <v>2020</v>
      </c>
      <c r="D3019" s="85">
        <v>202005</v>
      </c>
      <c r="E3019" s="68"/>
      <c r="F3019" s="68"/>
    </row>
    <row r="3020" spans="2:6" x14ac:dyDescent="0.25">
      <c r="B3020" s="26">
        <v>43434</v>
      </c>
      <c r="C3020">
        <v>2020</v>
      </c>
      <c r="D3020" s="85">
        <v>202006</v>
      </c>
      <c r="E3020" s="68"/>
      <c r="F3020" s="68"/>
    </row>
    <row r="3021" spans="2:6" x14ac:dyDescent="0.25">
      <c r="B3021" s="26">
        <v>43434</v>
      </c>
      <c r="C3021">
        <v>2020</v>
      </c>
      <c r="D3021" s="85">
        <v>202007</v>
      </c>
      <c r="E3021" s="68"/>
      <c r="F3021" s="68"/>
    </row>
    <row r="3022" spans="2:6" x14ac:dyDescent="0.25">
      <c r="B3022" s="26">
        <v>43434</v>
      </c>
      <c r="C3022">
        <v>2020</v>
      </c>
      <c r="D3022" s="85">
        <v>202008</v>
      </c>
      <c r="E3022" s="68"/>
      <c r="F3022" s="68"/>
    </row>
    <row r="3023" spans="2:6" x14ac:dyDescent="0.25">
      <c r="B3023" s="26">
        <v>43434</v>
      </c>
      <c r="C3023">
        <v>2020</v>
      </c>
      <c r="D3023" s="85">
        <v>202009</v>
      </c>
      <c r="E3023" s="68"/>
      <c r="F3023" s="68"/>
    </row>
    <row r="3024" spans="2:6" x14ac:dyDescent="0.25">
      <c r="B3024" s="26">
        <v>43434</v>
      </c>
      <c r="C3024">
        <v>2020</v>
      </c>
      <c r="D3024" s="85">
        <v>202010</v>
      </c>
      <c r="E3024" s="68"/>
      <c r="F3024" s="68"/>
    </row>
    <row r="3025" spans="2:6" x14ac:dyDescent="0.25">
      <c r="B3025" s="26">
        <v>43434</v>
      </c>
      <c r="C3025">
        <v>2020</v>
      </c>
      <c r="D3025" s="85">
        <v>202011</v>
      </c>
      <c r="E3025" s="68"/>
      <c r="F3025" s="68"/>
    </row>
    <row r="3026" spans="2:6" x14ac:dyDescent="0.25">
      <c r="B3026" s="26">
        <v>43434</v>
      </c>
      <c r="C3026">
        <v>2020</v>
      </c>
      <c r="D3026" s="85">
        <v>202012</v>
      </c>
      <c r="E3026" s="68"/>
      <c r="F3026" s="68"/>
    </row>
    <row r="3027" spans="2:6" x14ac:dyDescent="0.25">
      <c r="B3027" s="26">
        <v>43434</v>
      </c>
      <c r="C3027">
        <v>2021</v>
      </c>
      <c r="D3027" s="85">
        <v>202101</v>
      </c>
      <c r="E3027" s="68"/>
      <c r="F3027" s="68"/>
    </row>
    <row r="3028" spans="2:6" x14ac:dyDescent="0.25">
      <c r="B3028" s="26">
        <v>43434</v>
      </c>
      <c r="C3028">
        <v>2021</v>
      </c>
      <c r="D3028" s="85">
        <v>202102</v>
      </c>
      <c r="E3028" s="68"/>
      <c r="F3028" s="68"/>
    </row>
    <row r="3029" spans="2:6" x14ac:dyDescent="0.25">
      <c r="B3029" s="26">
        <v>43434</v>
      </c>
      <c r="C3029">
        <v>2021</v>
      </c>
      <c r="D3029" s="85">
        <v>202103</v>
      </c>
      <c r="E3029" s="68"/>
      <c r="F3029" s="68"/>
    </row>
    <row r="3030" spans="2:6" x14ac:dyDescent="0.25">
      <c r="B3030" s="26">
        <v>43434</v>
      </c>
      <c r="C3030">
        <v>2021</v>
      </c>
      <c r="D3030" s="85">
        <v>202104</v>
      </c>
      <c r="E3030" s="68"/>
      <c r="F3030" s="68"/>
    </row>
    <row r="3031" spans="2:6" x14ac:dyDescent="0.25">
      <c r="B3031" s="26">
        <v>43434</v>
      </c>
      <c r="C3031">
        <v>2021</v>
      </c>
      <c r="D3031" s="85">
        <v>202105</v>
      </c>
      <c r="E3031" s="68"/>
      <c r="F3031" s="68"/>
    </row>
    <row r="3032" spans="2:6" x14ac:dyDescent="0.25">
      <c r="B3032" s="26">
        <v>43434</v>
      </c>
      <c r="C3032">
        <v>2021</v>
      </c>
      <c r="D3032" s="85">
        <v>202106</v>
      </c>
      <c r="E3032" s="68"/>
      <c r="F3032" s="68"/>
    </row>
    <row r="3033" spans="2:6" x14ac:dyDescent="0.25">
      <c r="B3033" s="26">
        <v>43434</v>
      </c>
      <c r="C3033">
        <v>2021</v>
      </c>
      <c r="D3033" s="85">
        <v>202107</v>
      </c>
      <c r="E3033" s="68"/>
      <c r="F3033" s="68"/>
    </row>
    <row r="3034" spans="2:6" x14ac:dyDescent="0.25">
      <c r="B3034" s="26">
        <v>43434</v>
      </c>
      <c r="C3034">
        <v>2021</v>
      </c>
      <c r="D3034" s="85">
        <v>202108</v>
      </c>
      <c r="E3034" s="68"/>
      <c r="F3034" s="68"/>
    </row>
    <row r="3035" spans="2:6" x14ac:dyDescent="0.25">
      <c r="B3035" s="26">
        <v>43434</v>
      </c>
      <c r="C3035">
        <v>2021</v>
      </c>
      <c r="D3035" s="85">
        <v>202109</v>
      </c>
      <c r="E3035" s="68"/>
      <c r="F3035" s="68"/>
    </row>
    <row r="3036" spans="2:6" x14ac:dyDescent="0.25">
      <c r="B3036" s="26">
        <v>43434</v>
      </c>
      <c r="C3036">
        <v>2021</v>
      </c>
      <c r="D3036" s="85">
        <v>202110</v>
      </c>
      <c r="E3036" s="68"/>
      <c r="F3036" s="68"/>
    </row>
    <row r="3037" spans="2:6" x14ac:dyDescent="0.25">
      <c r="B3037" s="26">
        <v>43434</v>
      </c>
      <c r="C3037">
        <v>2021</v>
      </c>
      <c r="D3037" s="85">
        <v>202111</v>
      </c>
      <c r="E3037" s="68"/>
      <c r="F3037" s="68"/>
    </row>
    <row r="3038" spans="2:6" x14ac:dyDescent="0.25">
      <c r="B3038" s="26">
        <v>43434</v>
      </c>
      <c r="C3038">
        <v>2021</v>
      </c>
      <c r="D3038" s="85">
        <v>202112</v>
      </c>
      <c r="E3038" s="68"/>
      <c r="F3038" s="68"/>
    </row>
    <row r="3039" spans="2:6" x14ac:dyDescent="0.25">
      <c r="B3039" s="26">
        <v>43434</v>
      </c>
      <c r="C3039">
        <v>2022</v>
      </c>
      <c r="D3039" s="85">
        <v>202201</v>
      </c>
      <c r="E3039" s="68"/>
      <c r="F3039" s="68"/>
    </row>
    <row r="3040" spans="2:6" x14ac:dyDescent="0.25">
      <c r="B3040" s="26">
        <v>43434</v>
      </c>
      <c r="C3040">
        <v>2022</v>
      </c>
      <c r="D3040" s="85">
        <v>202202</v>
      </c>
      <c r="E3040" s="68"/>
      <c r="F3040" s="68"/>
    </row>
    <row r="3041" spans="2:6" x14ac:dyDescent="0.25">
      <c r="B3041" s="26">
        <v>43434</v>
      </c>
      <c r="C3041">
        <v>2022</v>
      </c>
      <c r="D3041" s="85">
        <v>202203</v>
      </c>
      <c r="E3041" s="68"/>
      <c r="F3041" s="68"/>
    </row>
    <row r="3042" spans="2:6" x14ac:dyDescent="0.25">
      <c r="B3042" s="26">
        <v>43434</v>
      </c>
      <c r="C3042">
        <v>2022</v>
      </c>
      <c r="D3042" s="85">
        <v>202204</v>
      </c>
      <c r="E3042" s="68"/>
      <c r="F3042" s="68"/>
    </row>
    <row r="3043" spans="2:6" x14ac:dyDescent="0.25">
      <c r="B3043" s="26">
        <v>43434</v>
      </c>
      <c r="C3043">
        <v>2022</v>
      </c>
      <c r="D3043" s="85">
        <v>202205</v>
      </c>
      <c r="E3043" s="68"/>
      <c r="F3043" s="68"/>
    </row>
    <row r="3044" spans="2:6" x14ac:dyDescent="0.25">
      <c r="B3044" s="26">
        <v>43434</v>
      </c>
      <c r="C3044">
        <v>2022</v>
      </c>
      <c r="D3044" s="85">
        <v>202206</v>
      </c>
      <c r="E3044" s="68"/>
      <c r="F3044" s="68"/>
    </row>
    <row r="3045" spans="2:6" x14ac:dyDescent="0.25">
      <c r="B3045" s="26">
        <v>43434</v>
      </c>
      <c r="C3045">
        <v>2022</v>
      </c>
      <c r="D3045" s="85">
        <v>202207</v>
      </c>
      <c r="E3045" s="68"/>
      <c r="F3045" s="68"/>
    </row>
    <row r="3046" spans="2:6" x14ac:dyDescent="0.25">
      <c r="B3046" s="26">
        <v>43434</v>
      </c>
      <c r="C3046">
        <v>2022</v>
      </c>
      <c r="D3046" s="85">
        <v>202208</v>
      </c>
      <c r="E3046" s="68"/>
      <c r="F3046" s="68"/>
    </row>
    <row r="3047" spans="2:6" x14ac:dyDescent="0.25">
      <c r="B3047" s="26">
        <v>43434</v>
      </c>
      <c r="C3047">
        <v>2022</v>
      </c>
      <c r="D3047" s="85">
        <v>202209</v>
      </c>
      <c r="E3047" s="68"/>
      <c r="F3047" s="68"/>
    </row>
    <row r="3048" spans="2:6" x14ac:dyDescent="0.25">
      <c r="B3048" s="26">
        <v>43434</v>
      </c>
      <c r="C3048">
        <v>2022</v>
      </c>
      <c r="D3048" s="85">
        <v>202210</v>
      </c>
      <c r="E3048" s="68"/>
      <c r="F3048" s="68"/>
    </row>
    <row r="3049" spans="2:6" x14ac:dyDescent="0.25">
      <c r="B3049" s="26">
        <v>43434</v>
      </c>
      <c r="C3049">
        <v>2022</v>
      </c>
      <c r="D3049" s="85">
        <v>202211</v>
      </c>
      <c r="E3049" s="68"/>
      <c r="F3049" s="68"/>
    </row>
    <row r="3050" spans="2:6" x14ac:dyDescent="0.25">
      <c r="B3050" s="26">
        <v>43434</v>
      </c>
      <c r="C3050">
        <v>2022</v>
      </c>
      <c r="D3050" s="85">
        <v>202212</v>
      </c>
      <c r="E3050" s="68"/>
      <c r="F3050" s="68"/>
    </row>
    <row r="3051" spans="2:6" x14ac:dyDescent="0.25">
      <c r="B3051" s="26">
        <v>43434</v>
      </c>
      <c r="C3051">
        <v>2023</v>
      </c>
      <c r="D3051" s="85">
        <v>202301</v>
      </c>
      <c r="E3051" s="68"/>
      <c r="F3051" s="68"/>
    </row>
    <row r="3052" spans="2:6" x14ac:dyDescent="0.25">
      <c r="B3052" s="26">
        <v>43434</v>
      </c>
      <c r="C3052">
        <v>2023</v>
      </c>
      <c r="D3052" s="85">
        <v>202302</v>
      </c>
      <c r="E3052" s="68"/>
      <c r="F3052" s="68"/>
    </row>
    <row r="3053" spans="2:6" x14ac:dyDescent="0.25">
      <c r="B3053" s="26">
        <v>43434</v>
      </c>
      <c r="C3053">
        <v>2023</v>
      </c>
      <c r="D3053" s="85">
        <v>202303</v>
      </c>
      <c r="E3053" s="68"/>
      <c r="F3053" s="68"/>
    </row>
    <row r="3054" spans="2:6" x14ac:dyDescent="0.25">
      <c r="B3054" s="26">
        <v>43434</v>
      </c>
      <c r="C3054">
        <v>2023</v>
      </c>
      <c r="D3054" s="85">
        <v>202304</v>
      </c>
      <c r="E3054" s="68"/>
      <c r="F3054" s="68"/>
    </row>
    <row r="3055" spans="2:6" x14ac:dyDescent="0.25">
      <c r="B3055" s="26">
        <v>43434</v>
      </c>
      <c r="C3055">
        <v>2023</v>
      </c>
      <c r="D3055" s="85">
        <v>202305</v>
      </c>
      <c r="E3055" s="68"/>
      <c r="F3055" s="68"/>
    </row>
    <row r="3056" spans="2:6" x14ac:dyDescent="0.25">
      <c r="B3056" s="26">
        <v>43434</v>
      </c>
      <c r="C3056">
        <v>2023</v>
      </c>
      <c r="D3056" s="85">
        <v>202306</v>
      </c>
      <c r="E3056" s="68"/>
      <c r="F3056" s="68"/>
    </row>
    <row r="3057" spans="2:6" x14ac:dyDescent="0.25">
      <c r="B3057" s="26">
        <v>43434</v>
      </c>
      <c r="C3057">
        <v>2023</v>
      </c>
      <c r="D3057" s="85">
        <v>202307</v>
      </c>
      <c r="E3057" s="68"/>
      <c r="F3057" s="68"/>
    </row>
    <row r="3058" spans="2:6" x14ac:dyDescent="0.25">
      <c r="B3058" s="26">
        <v>43434</v>
      </c>
      <c r="C3058">
        <v>2023</v>
      </c>
      <c r="D3058" s="85">
        <v>202308</v>
      </c>
      <c r="E3058" s="68"/>
      <c r="F3058" s="68"/>
    </row>
    <row r="3059" spans="2:6" x14ac:dyDescent="0.25">
      <c r="B3059" s="26">
        <v>43434</v>
      </c>
      <c r="C3059">
        <v>2023</v>
      </c>
      <c r="D3059" s="85">
        <v>202309</v>
      </c>
      <c r="E3059" s="68"/>
      <c r="F3059" s="68"/>
    </row>
    <row r="3060" spans="2:6" x14ac:dyDescent="0.25">
      <c r="B3060" s="26">
        <v>43434</v>
      </c>
      <c r="C3060">
        <v>2023</v>
      </c>
      <c r="D3060" s="85">
        <v>202310</v>
      </c>
      <c r="E3060" s="68"/>
      <c r="F3060" s="68"/>
    </row>
    <row r="3061" spans="2:6" x14ac:dyDescent="0.25">
      <c r="B3061" s="26">
        <v>43434</v>
      </c>
      <c r="C3061">
        <v>2023</v>
      </c>
      <c r="D3061" s="85">
        <v>202311</v>
      </c>
      <c r="E3061" s="68"/>
      <c r="F3061" s="68"/>
    </row>
    <row r="3062" spans="2:6" x14ac:dyDescent="0.25">
      <c r="B3062" s="26">
        <v>43434</v>
      </c>
      <c r="C3062">
        <v>2023</v>
      </c>
      <c r="D3062" s="85">
        <v>202312</v>
      </c>
      <c r="E3062" s="68"/>
      <c r="F3062" s="68"/>
    </row>
    <row r="3063" spans="2:6" x14ac:dyDescent="0.25">
      <c r="B3063" s="26">
        <v>43437</v>
      </c>
      <c r="C3063">
        <v>2019</v>
      </c>
      <c r="D3063" s="85">
        <v>201901</v>
      </c>
      <c r="E3063" s="68"/>
      <c r="F3063" s="68"/>
    </row>
    <row r="3064" spans="2:6" x14ac:dyDescent="0.25">
      <c r="B3064" s="26">
        <v>43437</v>
      </c>
      <c r="C3064">
        <v>2019</v>
      </c>
      <c r="D3064" s="85">
        <v>201902</v>
      </c>
      <c r="E3064" s="68"/>
      <c r="F3064" s="68"/>
    </row>
    <row r="3065" spans="2:6" x14ac:dyDescent="0.25">
      <c r="B3065" s="26">
        <v>43437</v>
      </c>
      <c r="C3065">
        <v>2019</v>
      </c>
      <c r="D3065" s="85">
        <v>201903</v>
      </c>
      <c r="E3065" s="68"/>
      <c r="F3065" s="68"/>
    </row>
    <row r="3066" spans="2:6" x14ac:dyDescent="0.25">
      <c r="B3066" s="26">
        <v>43437</v>
      </c>
      <c r="C3066">
        <v>2019</v>
      </c>
      <c r="D3066" s="85">
        <v>201904</v>
      </c>
      <c r="E3066" s="68"/>
      <c r="F3066" s="68"/>
    </row>
    <row r="3067" spans="2:6" x14ac:dyDescent="0.25">
      <c r="B3067" s="26">
        <v>43437</v>
      </c>
      <c r="C3067">
        <v>2019</v>
      </c>
      <c r="D3067" s="85">
        <v>201905</v>
      </c>
      <c r="E3067" s="68"/>
      <c r="F3067" s="68"/>
    </row>
    <row r="3068" spans="2:6" x14ac:dyDescent="0.25">
      <c r="B3068" s="26">
        <v>43437</v>
      </c>
      <c r="C3068">
        <v>2019</v>
      </c>
      <c r="D3068" s="85">
        <v>201906</v>
      </c>
      <c r="E3068" s="68"/>
      <c r="F3068" s="68"/>
    </row>
    <row r="3069" spans="2:6" x14ac:dyDescent="0.25">
      <c r="B3069" s="26">
        <v>43437</v>
      </c>
      <c r="C3069">
        <v>2019</v>
      </c>
      <c r="D3069" s="85">
        <v>201907</v>
      </c>
      <c r="E3069" s="68"/>
      <c r="F3069" s="68"/>
    </row>
    <row r="3070" spans="2:6" x14ac:dyDescent="0.25">
      <c r="B3070" s="26">
        <v>43437</v>
      </c>
      <c r="C3070">
        <v>2019</v>
      </c>
      <c r="D3070" s="85">
        <v>201908</v>
      </c>
      <c r="E3070" s="68"/>
      <c r="F3070" s="68"/>
    </row>
    <row r="3071" spans="2:6" x14ac:dyDescent="0.25">
      <c r="B3071" s="26">
        <v>43437</v>
      </c>
      <c r="C3071">
        <v>2019</v>
      </c>
      <c r="D3071" s="85">
        <v>201909</v>
      </c>
      <c r="E3071" s="68"/>
      <c r="F3071" s="68"/>
    </row>
    <row r="3072" spans="2:6" x14ac:dyDescent="0.25">
      <c r="B3072" s="26">
        <v>43437</v>
      </c>
      <c r="C3072">
        <v>2019</v>
      </c>
      <c r="D3072" s="85">
        <v>201910</v>
      </c>
      <c r="E3072" s="68"/>
      <c r="F3072" s="68"/>
    </row>
    <row r="3073" spans="2:6" x14ac:dyDescent="0.25">
      <c r="B3073" s="26">
        <v>43437</v>
      </c>
      <c r="C3073">
        <v>2019</v>
      </c>
      <c r="D3073" s="85">
        <v>201911</v>
      </c>
      <c r="E3073" s="68"/>
      <c r="F3073" s="68"/>
    </row>
    <row r="3074" spans="2:6" x14ac:dyDescent="0.25">
      <c r="B3074" s="26">
        <v>43437</v>
      </c>
      <c r="C3074">
        <v>2019</v>
      </c>
      <c r="D3074" s="85">
        <v>201912</v>
      </c>
      <c r="E3074" s="68"/>
      <c r="F3074" s="68"/>
    </row>
    <row r="3075" spans="2:6" x14ac:dyDescent="0.25">
      <c r="B3075" s="26">
        <v>43437</v>
      </c>
      <c r="C3075">
        <v>2020</v>
      </c>
      <c r="D3075" s="85">
        <v>202001</v>
      </c>
      <c r="E3075" s="68"/>
      <c r="F3075" s="68"/>
    </row>
    <row r="3076" spans="2:6" x14ac:dyDescent="0.25">
      <c r="B3076" s="26">
        <v>43437</v>
      </c>
      <c r="C3076">
        <v>2020</v>
      </c>
      <c r="D3076" s="85">
        <v>202002</v>
      </c>
      <c r="E3076" s="68"/>
      <c r="F3076" s="68"/>
    </row>
    <row r="3077" spans="2:6" x14ac:dyDescent="0.25">
      <c r="B3077" s="26">
        <v>43437</v>
      </c>
      <c r="C3077">
        <v>2020</v>
      </c>
      <c r="D3077" s="85">
        <v>202003</v>
      </c>
      <c r="E3077" s="68"/>
      <c r="F3077" s="68"/>
    </row>
    <row r="3078" spans="2:6" x14ac:dyDescent="0.25">
      <c r="B3078" s="26">
        <v>43437</v>
      </c>
      <c r="C3078">
        <v>2020</v>
      </c>
      <c r="D3078" s="85">
        <v>202004</v>
      </c>
      <c r="E3078" s="68"/>
      <c r="F3078" s="68"/>
    </row>
    <row r="3079" spans="2:6" x14ac:dyDescent="0.25">
      <c r="B3079" s="26">
        <v>43437</v>
      </c>
      <c r="C3079">
        <v>2020</v>
      </c>
      <c r="D3079" s="85">
        <v>202005</v>
      </c>
      <c r="E3079" s="68"/>
      <c r="F3079" s="68"/>
    </row>
    <row r="3080" spans="2:6" x14ac:dyDescent="0.25">
      <c r="B3080" s="26">
        <v>43437</v>
      </c>
      <c r="C3080">
        <v>2020</v>
      </c>
      <c r="D3080" s="85">
        <v>202006</v>
      </c>
      <c r="E3080" s="68"/>
      <c r="F3080" s="68"/>
    </row>
    <row r="3081" spans="2:6" x14ac:dyDescent="0.25">
      <c r="B3081" s="26">
        <v>43437</v>
      </c>
      <c r="C3081">
        <v>2020</v>
      </c>
      <c r="D3081" s="85">
        <v>202007</v>
      </c>
      <c r="E3081" s="68"/>
      <c r="F3081" s="68"/>
    </row>
    <row r="3082" spans="2:6" x14ac:dyDescent="0.25">
      <c r="B3082" s="26">
        <v>43437</v>
      </c>
      <c r="C3082">
        <v>2020</v>
      </c>
      <c r="D3082" s="85">
        <v>202008</v>
      </c>
      <c r="E3082" s="68"/>
      <c r="F3082" s="68"/>
    </row>
    <row r="3083" spans="2:6" x14ac:dyDescent="0.25">
      <c r="B3083" s="26">
        <v>43437</v>
      </c>
      <c r="C3083">
        <v>2020</v>
      </c>
      <c r="D3083" s="85">
        <v>202009</v>
      </c>
      <c r="E3083" s="68"/>
      <c r="F3083" s="68"/>
    </row>
    <row r="3084" spans="2:6" x14ac:dyDescent="0.25">
      <c r="B3084" s="26">
        <v>43437</v>
      </c>
      <c r="C3084">
        <v>2020</v>
      </c>
      <c r="D3084" s="85">
        <v>202010</v>
      </c>
      <c r="E3084" s="68"/>
      <c r="F3084" s="68"/>
    </row>
    <row r="3085" spans="2:6" x14ac:dyDescent="0.25">
      <c r="B3085" s="26">
        <v>43437</v>
      </c>
      <c r="C3085">
        <v>2020</v>
      </c>
      <c r="D3085" s="85">
        <v>202011</v>
      </c>
      <c r="E3085" s="68"/>
      <c r="F3085" s="68"/>
    </row>
    <row r="3086" spans="2:6" x14ac:dyDescent="0.25">
      <c r="B3086" s="26">
        <v>43437</v>
      </c>
      <c r="C3086">
        <v>2020</v>
      </c>
      <c r="D3086" s="85">
        <v>202012</v>
      </c>
      <c r="E3086" s="68"/>
      <c r="F3086" s="68"/>
    </row>
    <row r="3087" spans="2:6" x14ac:dyDescent="0.25">
      <c r="B3087" s="26">
        <v>43437</v>
      </c>
      <c r="C3087">
        <v>2021</v>
      </c>
      <c r="D3087" s="85">
        <v>202101</v>
      </c>
      <c r="E3087" s="68"/>
      <c r="F3087" s="68"/>
    </row>
    <row r="3088" spans="2:6" x14ac:dyDescent="0.25">
      <c r="B3088" s="26">
        <v>43437</v>
      </c>
      <c r="C3088">
        <v>2021</v>
      </c>
      <c r="D3088" s="85">
        <v>202102</v>
      </c>
      <c r="E3088" s="68"/>
      <c r="F3088" s="68"/>
    </row>
    <row r="3089" spans="2:6" x14ac:dyDescent="0.25">
      <c r="B3089" s="26">
        <v>43437</v>
      </c>
      <c r="C3089">
        <v>2021</v>
      </c>
      <c r="D3089" s="85">
        <v>202103</v>
      </c>
      <c r="E3089" s="68"/>
      <c r="F3089" s="68"/>
    </row>
    <row r="3090" spans="2:6" x14ac:dyDescent="0.25">
      <c r="B3090" s="26">
        <v>43437</v>
      </c>
      <c r="C3090">
        <v>2021</v>
      </c>
      <c r="D3090" s="85">
        <v>202104</v>
      </c>
      <c r="E3090" s="68"/>
      <c r="F3090" s="68"/>
    </row>
    <row r="3091" spans="2:6" x14ac:dyDescent="0.25">
      <c r="B3091" s="26">
        <v>43437</v>
      </c>
      <c r="C3091">
        <v>2021</v>
      </c>
      <c r="D3091" s="85">
        <v>202105</v>
      </c>
      <c r="E3091" s="68"/>
      <c r="F3091" s="68"/>
    </row>
    <row r="3092" spans="2:6" x14ac:dyDescent="0.25">
      <c r="B3092" s="26">
        <v>43437</v>
      </c>
      <c r="C3092">
        <v>2021</v>
      </c>
      <c r="D3092" s="85">
        <v>202106</v>
      </c>
      <c r="E3092" s="68"/>
      <c r="F3092" s="68"/>
    </row>
    <row r="3093" spans="2:6" x14ac:dyDescent="0.25">
      <c r="B3093" s="26">
        <v>43437</v>
      </c>
      <c r="C3093">
        <v>2021</v>
      </c>
      <c r="D3093" s="85">
        <v>202107</v>
      </c>
      <c r="E3093" s="68"/>
      <c r="F3093" s="68"/>
    </row>
    <row r="3094" spans="2:6" x14ac:dyDescent="0.25">
      <c r="B3094" s="26">
        <v>43437</v>
      </c>
      <c r="C3094">
        <v>2021</v>
      </c>
      <c r="D3094" s="85">
        <v>202108</v>
      </c>
      <c r="E3094" s="68"/>
      <c r="F3094" s="68"/>
    </row>
    <row r="3095" spans="2:6" x14ac:dyDescent="0.25">
      <c r="B3095" s="26">
        <v>43437</v>
      </c>
      <c r="C3095">
        <v>2021</v>
      </c>
      <c r="D3095" s="85">
        <v>202109</v>
      </c>
      <c r="E3095" s="68"/>
      <c r="F3095" s="68"/>
    </row>
    <row r="3096" spans="2:6" x14ac:dyDescent="0.25">
      <c r="B3096" s="26">
        <v>43437</v>
      </c>
      <c r="C3096">
        <v>2021</v>
      </c>
      <c r="D3096" s="85">
        <v>202110</v>
      </c>
      <c r="E3096" s="68"/>
      <c r="F3096" s="68"/>
    </row>
    <row r="3097" spans="2:6" x14ac:dyDescent="0.25">
      <c r="B3097" s="26">
        <v>43437</v>
      </c>
      <c r="C3097">
        <v>2021</v>
      </c>
      <c r="D3097" s="85">
        <v>202111</v>
      </c>
      <c r="E3097" s="68"/>
      <c r="F3097" s="68"/>
    </row>
    <row r="3098" spans="2:6" x14ac:dyDescent="0.25">
      <c r="B3098" s="26">
        <v>43437</v>
      </c>
      <c r="C3098">
        <v>2021</v>
      </c>
      <c r="D3098" s="85">
        <v>202112</v>
      </c>
      <c r="E3098" s="68"/>
      <c r="F3098" s="68"/>
    </row>
    <row r="3099" spans="2:6" x14ac:dyDescent="0.25">
      <c r="B3099" s="26">
        <v>43437</v>
      </c>
      <c r="C3099">
        <v>2022</v>
      </c>
      <c r="D3099" s="85">
        <v>202201</v>
      </c>
      <c r="E3099" s="68"/>
      <c r="F3099" s="68"/>
    </row>
    <row r="3100" spans="2:6" x14ac:dyDescent="0.25">
      <c r="B3100" s="26">
        <v>43437</v>
      </c>
      <c r="C3100">
        <v>2022</v>
      </c>
      <c r="D3100" s="85">
        <v>202202</v>
      </c>
      <c r="E3100" s="68"/>
      <c r="F3100" s="68"/>
    </row>
    <row r="3101" spans="2:6" x14ac:dyDescent="0.25">
      <c r="B3101" s="26">
        <v>43437</v>
      </c>
      <c r="C3101">
        <v>2022</v>
      </c>
      <c r="D3101" s="85">
        <v>202203</v>
      </c>
      <c r="E3101" s="68"/>
      <c r="F3101" s="68"/>
    </row>
    <row r="3102" spans="2:6" x14ac:dyDescent="0.25">
      <c r="B3102" s="26">
        <v>43437</v>
      </c>
      <c r="C3102">
        <v>2022</v>
      </c>
      <c r="D3102" s="85">
        <v>202204</v>
      </c>
      <c r="E3102" s="68"/>
      <c r="F3102" s="68"/>
    </row>
    <row r="3103" spans="2:6" x14ac:dyDescent="0.25">
      <c r="B3103" s="26">
        <v>43437</v>
      </c>
      <c r="C3103">
        <v>2022</v>
      </c>
      <c r="D3103" s="85">
        <v>202205</v>
      </c>
      <c r="E3103" s="68"/>
      <c r="F3103" s="68"/>
    </row>
    <row r="3104" spans="2:6" x14ac:dyDescent="0.25">
      <c r="B3104" s="26">
        <v>43437</v>
      </c>
      <c r="C3104">
        <v>2022</v>
      </c>
      <c r="D3104" s="85">
        <v>202206</v>
      </c>
      <c r="E3104" s="68"/>
      <c r="F3104" s="68"/>
    </row>
    <row r="3105" spans="2:6" x14ac:dyDescent="0.25">
      <c r="B3105" s="26">
        <v>43437</v>
      </c>
      <c r="C3105">
        <v>2022</v>
      </c>
      <c r="D3105" s="85">
        <v>202207</v>
      </c>
      <c r="E3105" s="68"/>
      <c r="F3105" s="68"/>
    </row>
    <row r="3106" spans="2:6" x14ac:dyDescent="0.25">
      <c r="B3106" s="26">
        <v>43437</v>
      </c>
      <c r="C3106">
        <v>2022</v>
      </c>
      <c r="D3106" s="85">
        <v>202208</v>
      </c>
      <c r="E3106" s="68"/>
      <c r="F3106" s="68"/>
    </row>
    <row r="3107" spans="2:6" x14ac:dyDescent="0.25">
      <c r="B3107" s="26">
        <v>43437</v>
      </c>
      <c r="C3107">
        <v>2022</v>
      </c>
      <c r="D3107" s="85">
        <v>202209</v>
      </c>
      <c r="E3107" s="68"/>
      <c r="F3107" s="68"/>
    </row>
    <row r="3108" spans="2:6" x14ac:dyDescent="0.25">
      <c r="B3108" s="26">
        <v>43437</v>
      </c>
      <c r="C3108">
        <v>2022</v>
      </c>
      <c r="D3108" s="85">
        <v>202210</v>
      </c>
      <c r="E3108" s="68"/>
      <c r="F3108" s="68"/>
    </row>
    <row r="3109" spans="2:6" x14ac:dyDescent="0.25">
      <c r="B3109" s="26">
        <v>43437</v>
      </c>
      <c r="C3109">
        <v>2022</v>
      </c>
      <c r="D3109" s="85">
        <v>202211</v>
      </c>
      <c r="E3109" s="68"/>
      <c r="F3109" s="68"/>
    </row>
    <row r="3110" spans="2:6" x14ac:dyDescent="0.25">
      <c r="B3110" s="26">
        <v>43437</v>
      </c>
      <c r="C3110">
        <v>2022</v>
      </c>
      <c r="D3110" s="85">
        <v>202212</v>
      </c>
      <c r="E3110" s="68"/>
      <c r="F3110" s="68"/>
    </row>
    <row r="3111" spans="2:6" x14ac:dyDescent="0.25">
      <c r="B3111" s="26">
        <v>43437</v>
      </c>
      <c r="C3111">
        <v>2023</v>
      </c>
      <c r="D3111" s="85">
        <v>202301</v>
      </c>
      <c r="E3111" s="68"/>
      <c r="F3111" s="68"/>
    </row>
    <row r="3112" spans="2:6" x14ac:dyDescent="0.25">
      <c r="B3112" s="26">
        <v>43437</v>
      </c>
      <c r="C3112">
        <v>2023</v>
      </c>
      <c r="D3112" s="85">
        <v>202302</v>
      </c>
      <c r="E3112" s="68"/>
      <c r="F3112" s="68"/>
    </row>
    <row r="3113" spans="2:6" x14ac:dyDescent="0.25">
      <c r="B3113" s="26">
        <v>43437</v>
      </c>
      <c r="C3113">
        <v>2023</v>
      </c>
      <c r="D3113" s="85">
        <v>202303</v>
      </c>
      <c r="E3113" s="68"/>
      <c r="F3113" s="68"/>
    </row>
    <row r="3114" spans="2:6" x14ac:dyDescent="0.25">
      <c r="B3114" s="26">
        <v>43437</v>
      </c>
      <c r="C3114">
        <v>2023</v>
      </c>
      <c r="D3114" s="85">
        <v>202304</v>
      </c>
      <c r="E3114" s="68"/>
      <c r="F3114" s="68"/>
    </row>
    <row r="3115" spans="2:6" x14ac:dyDescent="0.25">
      <c r="B3115" s="26">
        <v>43437</v>
      </c>
      <c r="C3115">
        <v>2023</v>
      </c>
      <c r="D3115" s="85">
        <v>202305</v>
      </c>
      <c r="E3115" s="68"/>
      <c r="F3115" s="68"/>
    </row>
    <row r="3116" spans="2:6" x14ac:dyDescent="0.25">
      <c r="B3116" s="26">
        <v>43437</v>
      </c>
      <c r="C3116">
        <v>2023</v>
      </c>
      <c r="D3116" s="85">
        <v>202306</v>
      </c>
      <c r="E3116" s="68"/>
      <c r="F3116" s="68"/>
    </row>
    <row r="3117" spans="2:6" x14ac:dyDescent="0.25">
      <c r="B3117" s="26">
        <v>43437</v>
      </c>
      <c r="C3117">
        <v>2023</v>
      </c>
      <c r="D3117" s="85">
        <v>202307</v>
      </c>
      <c r="E3117" s="68"/>
      <c r="F3117" s="68"/>
    </row>
    <row r="3118" spans="2:6" x14ac:dyDescent="0.25">
      <c r="B3118" s="26">
        <v>43437</v>
      </c>
      <c r="C3118">
        <v>2023</v>
      </c>
      <c r="D3118" s="85">
        <v>202308</v>
      </c>
      <c r="E3118" s="68"/>
      <c r="F3118" s="68"/>
    </row>
    <row r="3119" spans="2:6" x14ac:dyDescent="0.25">
      <c r="B3119" s="26">
        <v>43437</v>
      </c>
      <c r="C3119">
        <v>2023</v>
      </c>
      <c r="D3119" s="85">
        <v>202309</v>
      </c>
      <c r="E3119" s="68"/>
      <c r="F3119" s="68"/>
    </row>
    <row r="3120" spans="2:6" x14ac:dyDescent="0.25">
      <c r="B3120" s="26">
        <v>43437</v>
      </c>
      <c r="C3120">
        <v>2023</v>
      </c>
      <c r="D3120" s="85">
        <v>202310</v>
      </c>
      <c r="E3120" s="68"/>
      <c r="F3120" s="68"/>
    </row>
    <row r="3121" spans="2:6" x14ac:dyDescent="0.25">
      <c r="B3121" s="26">
        <v>43437</v>
      </c>
      <c r="C3121">
        <v>2023</v>
      </c>
      <c r="D3121" s="85">
        <v>202311</v>
      </c>
      <c r="E3121" s="68"/>
      <c r="F3121" s="68"/>
    </row>
    <row r="3122" spans="2:6" x14ac:dyDescent="0.25">
      <c r="B3122" s="26">
        <v>43437</v>
      </c>
      <c r="C3122">
        <v>2023</v>
      </c>
      <c r="D3122" s="85">
        <v>202312</v>
      </c>
      <c r="E3122" s="68"/>
      <c r="F3122" s="68"/>
    </row>
    <row r="3123" spans="2:6" x14ac:dyDescent="0.25">
      <c r="B3123" s="26">
        <v>43438</v>
      </c>
      <c r="C3123">
        <v>2019</v>
      </c>
      <c r="D3123" s="85">
        <v>201901</v>
      </c>
      <c r="E3123" s="68"/>
      <c r="F3123" s="68"/>
    </row>
    <row r="3124" spans="2:6" x14ac:dyDescent="0.25">
      <c r="B3124" s="26">
        <v>43438</v>
      </c>
      <c r="C3124">
        <v>2019</v>
      </c>
      <c r="D3124" s="85">
        <v>201902</v>
      </c>
      <c r="E3124" s="68"/>
      <c r="F3124" s="68"/>
    </row>
    <row r="3125" spans="2:6" x14ac:dyDescent="0.25">
      <c r="B3125" s="26">
        <v>43438</v>
      </c>
      <c r="C3125">
        <v>2019</v>
      </c>
      <c r="D3125" s="85">
        <v>201903</v>
      </c>
      <c r="E3125" s="68"/>
      <c r="F3125" s="68"/>
    </row>
    <row r="3126" spans="2:6" x14ac:dyDescent="0.25">
      <c r="B3126" s="26">
        <v>43438</v>
      </c>
      <c r="C3126">
        <v>2019</v>
      </c>
      <c r="D3126" s="85">
        <v>201904</v>
      </c>
      <c r="E3126" s="68"/>
      <c r="F3126" s="68"/>
    </row>
    <row r="3127" spans="2:6" x14ac:dyDescent="0.25">
      <c r="B3127" s="26">
        <v>43438</v>
      </c>
      <c r="C3127">
        <v>2019</v>
      </c>
      <c r="D3127" s="85">
        <v>201905</v>
      </c>
      <c r="E3127" s="68"/>
      <c r="F3127" s="68"/>
    </row>
    <row r="3128" spans="2:6" x14ac:dyDescent="0.25">
      <c r="B3128" s="26">
        <v>43438</v>
      </c>
      <c r="C3128">
        <v>2019</v>
      </c>
      <c r="D3128" s="85">
        <v>201906</v>
      </c>
      <c r="E3128" s="68"/>
      <c r="F3128" s="68"/>
    </row>
    <row r="3129" spans="2:6" x14ac:dyDescent="0.25">
      <c r="B3129" s="26">
        <v>43438</v>
      </c>
      <c r="C3129">
        <v>2019</v>
      </c>
      <c r="D3129" s="85">
        <v>201907</v>
      </c>
      <c r="E3129" s="68"/>
      <c r="F3129" s="68"/>
    </row>
    <row r="3130" spans="2:6" x14ac:dyDescent="0.25">
      <c r="B3130" s="26">
        <v>43438</v>
      </c>
      <c r="C3130">
        <v>2019</v>
      </c>
      <c r="D3130" s="85">
        <v>201908</v>
      </c>
      <c r="E3130" s="68"/>
      <c r="F3130" s="68"/>
    </row>
    <row r="3131" spans="2:6" x14ac:dyDescent="0.25">
      <c r="B3131" s="26">
        <v>43438</v>
      </c>
      <c r="C3131">
        <v>2019</v>
      </c>
      <c r="D3131" s="85">
        <v>201909</v>
      </c>
      <c r="E3131" s="68"/>
      <c r="F3131" s="68"/>
    </row>
    <row r="3132" spans="2:6" x14ac:dyDescent="0.25">
      <c r="B3132" s="26">
        <v>43438</v>
      </c>
      <c r="C3132">
        <v>2019</v>
      </c>
      <c r="D3132" s="85">
        <v>201910</v>
      </c>
      <c r="E3132" s="68"/>
      <c r="F3132" s="68"/>
    </row>
    <row r="3133" spans="2:6" x14ac:dyDescent="0.25">
      <c r="B3133" s="26">
        <v>43438</v>
      </c>
      <c r="C3133">
        <v>2019</v>
      </c>
      <c r="D3133" s="85">
        <v>201911</v>
      </c>
      <c r="E3133" s="68"/>
      <c r="F3133" s="68"/>
    </row>
    <row r="3134" spans="2:6" x14ac:dyDescent="0.25">
      <c r="B3134" s="26">
        <v>43438</v>
      </c>
      <c r="C3134">
        <v>2019</v>
      </c>
      <c r="D3134" s="85">
        <v>201912</v>
      </c>
      <c r="E3134" s="68"/>
      <c r="F3134" s="68"/>
    </row>
    <row r="3135" spans="2:6" x14ac:dyDescent="0.25">
      <c r="B3135" s="26">
        <v>43438</v>
      </c>
      <c r="C3135">
        <v>2020</v>
      </c>
      <c r="D3135" s="85">
        <v>202001</v>
      </c>
      <c r="E3135" s="68"/>
      <c r="F3135" s="68"/>
    </row>
    <row r="3136" spans="2:6" x14ac:dyDescent="0.25">
      <c r="B3136" s="26">
        <v>43438</v>
      </c>
      <c r="C3136">
        <v>2020</v>
      </c>
      <c r="D3136" s="85">
        <v>202002</v>
      </c>
      <c r="E3136" s="68"/>
      <c r="F3136" s="68"/>
    </row>
    <row r="3137" spans="2:6" x14ac:dyDescent="0.25">
      <c r="B3137" s="26">
        <v>43438</v>
      </c>
      <c r="C3137">
        <v>2020</v>
      </c>
      <c r="D3137" s="85">
        <v>202003</v>
      </c>
      <c r="E3137" s="68"/>
      <c r="F3137" s="68"/>
    </row>
    <row r="3138" spans="2:6" x14ac:dyDescent="0.25">
      <c r="B3138" s="26">
        <v>43438</v>
      </c>
      <c r="C3138">
        <v>2020</v>
      </c>
      <c r="D3138" s="85">
        <v>202004</v>
      </c>
      <c r="E3138" s="68"/>
      <c r="F3138" s="68"/>
    </row>
    <row r="3139" spans="2:6" x14ac:dyDescent="0.25">
      <c r="B3139" s="26">
        <v>43438</v>
      </c>
      <c r="C3139">
        <v>2020</v>
      </c>
      <c r="D3139" s="85">
        <v>202005</v>
      </c>
      <c r="E3139" s="68"/>
      <c r="F3139" s="68"/>
    </row>
    <row r="3140" spans="2:6" x14ac:dyDescent="0.25">
      <c r="B3140" s="26">
        <v>43438</v>
      </c>
      <c r="C3140">
        <v>2020</v>
      </c>
      <c r="D3140" s="85">
        <v>202006</v>
      </c>
      <c r="E3140" s="68"/>
      <c r="F3140" s="68"/>
    </row>
    <row r="3141" spans="2:6" x14ac:dyDescent="0.25">
      <c r="B3141" s="26">
        <v>43438</v>
      </c>
      <c r="C3141">
        <v>2020</v>
      </c>
      <c r="D3141" s="85">
        <v>202007</v>
      </c>
      <c r="E3141" s="68"/>
      <c r="F3141" s="68"/>
    </row>
    <row r="3142" spans="2:6" x14ac:dyDescent="0.25">
      <c r="B3142" s="26">
        <v>43438</v>
      </c>
      <c r="C3142">
        <v>2020</v>
      </c>
      <c r="D3142" s="85">
        <v>202008</v>
      </c>
      <c r="E3142" s="68"/>
      <c r="F3142" s="68"/>
    </row>
    <row r="3143" spans="2:6" x14ac:dyDescent="0.25">
      <c r="B3143" s="26">
        <v>43438</v>
      </c>
      <c r="C3143">
        <v>2020</v>
      </c>
      <c r="D3143" s="85">
        <v>202009</v>
      </c>
      <c r="E3143" s="68"/>
      <c r="F3143" s="68"/>
    </row>
    <row r="3144" spans="2:6" x14ac:dyDescent="0.25">
      <c r="B3144" s="26">
        <v>43438</v>
      </c>
      <c r="C3144">
        <v>2020</v>
      </c>
      <c r="D3144" s="85">
        <v>202010</v>
      </c>
      <c r="E3144" s="68"/>
      <c r="F3144" s="68"/>
    </row>
    <row r="3145" spans="2:6" x14ac:dyDescent="0.25">
      <c r="B3145" s="26">
        <v>43438</v>
      </c>
      <c r="C3145">
        <v>2020</v>
      </c>
      <c r="D3145" s="85">
        <v>202011</v>
      </c>
      <c r="E3145" s="68"/>
      <c r="F3145" s="68"/>
    </row>
    <row r="3146" spans="2:6" x14ac:dyDescent="0.25">
      <c r="B3146" s="26">
        <v>43438</v>
      </c>
      <c r="C3146">
        <v>2020</v>
      </c>
      <c r="D3146" s="85">
        <v>202012</v>
      </c>
      <c r="E3146" s="68"/>
      <c r="F3146" s="68"/>
    </row>
    <row r="3147" spans="2:6" x14ac:dyDescent="0.25">
      <c r="B3147" s="26">
        <v>43438</v>
      </c>
      <c r="C3147">
        <v>2021</v>
      </c>
      <c r="D3147" s="85">
        <v>202101</v>
      </c>
      <c r="E3147" s="68"/>
      <c r="F3147" s="68"/>
    </row>
    <row r="3148" spans="2:6" x14ac:dyDescent="0.25">
      <c r="B3148" s="26">
        <v>43438</v>
      </c>
      <c r="C3148">
        <v>2021</v>
      </c>
      <c r="D3148" s="85">
        <v>202102</v>
      </c>
      <c r="E3148" s="68"/>
      <c r="F3148" s="68"/>
    </row>
    <row r="3149" spans="2:6" x14ac:dyDescent="0.25">
      <c r="B3149" s="26">
        <v>43438</v>
      </c>
      <c r="C3149">
        <v>2021</v>
      </c>
      <c r="D3149" s="85">
        <v>202103</v>
      </c>
      <c r="E3149" s="68"/>
      <c r="F3149" s="68"/>
    </row>
    <row r="3150" spans="2:6" x14ac:dyDescent="0.25">
      <c r="B3150" s="26">
        <v>43438</v>
      </c>
      <c r="C3150">
        <v>2021</v>
      </c>
      <c r="D3150" s="85">
        <v>202104</v>
      </c>
      <c r="E3150" s="68"/>
      <c r="F3150" s="68"/>
    </row>
    <row r="3151" spans="2:6" x14ac:dyDescent="0.25">
      <c r="B3151" s="26">
        <v>43438</v>
      </c>
      <c r="C3151">
        <v>2021</v>
      </c>
      <c r="D3151" s="85">
        <v>202105</v>
      </c>
      <c r="E3151" s="68"/>
      <c r="F3151" s="68"/>
    </row>
    <row r="3152" spans="2:6" x14ac:dyDescent="0.25">
      <c r="B3152" s="26">
        <v>43438</v>
      </c>
      <c r="C3152">
        <v>2021</v>
      </c>
      <c r="D3152" s="85">
        <v>202106</v>
      </c>
      <c r="E3152" s="68"/>
      <c r="F3152" s="68"/>
    </row>
    <row r="3153" spans="2:6" x14ac:dyDescent="0.25">
      <c r="B3153" s="26">
        <v>43438</v>
      </c>
      <c r="C3153">
        <v>2021</v>
      </c>
      <c r="D3153" s="85">
        <v>202107</v>
      </c>
      <c r="E3153" s="68"/>
      <c r="F3153" s="68"/>
    </row>
    <row r="3154" spans="2:6" x14ac:dyDescent="0.25">
      <c r="B3154" s="26">
        <v>43438</v>
      </c>
      <c r="C3154">
        <v>2021</v>
      </c>
      <c r="D3154" s="85">
        <v>202108</v>
      </c>
      <c r="E3154" s="68"/>
      <c r="F3154" s="68"/>
    </row>
    <row r="3155" spans="2:6" x14ac:dyDescent="0.25">
      <c r="B3155" s="26">
        <v>43438</v>
      </c>
      <c r="C3155">
        <v>2021</v>
      </c>
      <c r="D3155" s="85">
        <v>202109</v>
      </c>
      <c r="E3155" s="68"/>
      <c r="F3155" s="68"/>
    </row>
    <row r="3156" spans="2:6" x14ac:dyDescent="0.25">
      <c r="B3156" s="26">
        <v>43438</v>
      </c>
      <c r="C3156">
        <v>2021</v>
      </c>
      <c r="D3156" s="85">
        <v>202110</v>
      </c>
      <c r="E3156" s="68"/>
      <c r="F3156" s="68"/>
    </row>
    <row r="3157" spans="2:6" x14ac:dyDescent="0.25">
      <c r="B3157" s="26">
        <v>43438</v>
      </c>
      <c r="C3157">
        <v>2021</v>
      </c>
      <c r="D3157" s="85">
        <v>202111</v>
      </c>
      <c r="E3157" s="68"/>
      <c r="F3157" s="68"/>
    </row>
    <row r="3158" spans="2:6" x14ac:dyDescent="0.25">
      <c r="B3158" s="26">
        <v>43438</v>
      </c>
      <c r="C3158">
        <v>2021</v>
      </c>
      <c r="D3158" s="85">
        <v>202112</v>
      </c>
      <c r="E3158" s="68"/>
      <c r="F3158" s="68"/>
    </row>
    <row r="3159" spans="2:6" x14ac:dyDescent="0.25">
      <c r="B3159" s="26">
        <v>43438</v>
      </c>
      <c r="C3159">
        <v>2022</v>
      </c>
      <c r="D3159" s="85">
        <v>202201</v>
      </c>
      <c r="E3159" s="68"/>
      <c r="F3159" s="68"/>
    </row>
    <row r="3160" spans="2:6" x14ac:dyDescent="0.25">
      <c r="B3160" s="26">
        <v>43438</v>
      </c>
      <c r="C3160">
        <v>2022</v>
      </c>
      <c r="D3160" s="85">
        <v>202202</v>
      </c>
      <c r="E3160" s="68"/>
      <c r="F3160" s="68"/>
    </row>
    <row r="3161" spans="2:6" x14ac:dyDescent="0.25">
      <c r="B3161" s="26">
        <v>43438</v>
      </c>
      <c r="C3161">
        <v>2022</v>
      </c>
      <c r="D3161" s="85">
        <v>202203</v>
      </c>
      <c r="E3161" s="68"/>
      <c r="F3161" s="68"/>
    </row>
    <row r="3162" spans="2:6" x14ac:dyDescent="0.25">
      <c r="B3162" s="26">
        <v>43438</v>
      </c>
      <c r="C3162">
        <v>2022</v>
      </c>
      <c r="D3162" s="85">
        <v>202204</v>
      </c>
      <c r="E3162" s="68"/>
      <c r="F3162" s="68"/>
    </row>
    <row r="3163" spans="2:6" x14ac:dyDescent="0.25">
      <c r="B3163" s="26">
        <v>43438</v>
      </c>
      <c r="C3163">
        <v>2022</v>
      </c>
      <c r="D3163" s="85">
        <v>202205</v>
      </c>
      <c r="E3163" s="68"/>
      <c r="F3163" s="68"/>
    </row>
    <row r="3164" spans="2:6" x14ac:dyDescent="0.25">
      <c r="B3164" s="26">
        <v>43438</v>
      </c>
      <c r="C3164">
        <v>2022</v>
      </c>
      <c r="D3164" s="85">
        <v>202206</v>
      </c>
      <c r="E3164" s="68"/>
      <c r="F3164" s="68"/>
    </row>
    <row r="3165" spans="2:6" x14ac:dyDescent="0.25">
      <c r="B3165" s="26">
        <v>43438</v>
      </c>
      <c r="C3165">
        <v>2022</v>
      </c>
      <c r="D3165" s="85">
        <v>202207</v>
      </c>
      <c r="E3165" s="68"/>
      <c r="F3165" s="68"/>
    </row>
    <row r="3166" spans="2:6" x14ac:dyDescent="0.25">
      <c r="B3166" s="26">
        <v>43438</v>
      </c>
      <c r="C3166">
        <v>2022</v>
      </c>
      <c r="D3166" s="85">
        <v>202208</v>
      </c>
      <c r="E3166" s="68"/>
      <c r="F3166" s="68"/>
    </row>
    <row r="3167" spans="2:6" x14ac:dyDescent="0.25">
      <c r="B3167" s="26">
        <v>43438</v>
      </c>
      <c r="C3167">
        <v>2022</v>
      </c>
      <c r="D3167" s="85">
        <v>202209</v>
      </c>
      <c r="E3167" s="68"/>
      <c r="F3167" s="68"/>
    </row>
    <row r="3168" spans="2:6" x14ac:dyDescent="0.25">
      <c r="B3168" s="26">
        <v>43438</v>
      </c>
      <c r="C3168">
        <v>2022</v>
      </c>
      <c r="D3168" s="85">
        <v>202210</v>
      </c>
      <c r="E3168" s="68"/>
      <c r="F3168" s="68"/>
    </row>
    <row r="3169" spans="2:6" x14ac:dyDescent="0.25">
      <c r="B3169" s="26">
        <v>43438</v>
      </c>
      <c r="C3169">
        <v>2022</v>
      </c>
      <c r="D3169" s="85">
        <v>202211</v>
      </c>
      <c r="E3169" s="68"/>
      <c r="F3169" s="68"/>
    </row>
    <row r="3170" spans="2:6" x14ac:dyDescent="0.25">
      <c r="B3170" s="26">
        <v>43438</v>
      </c>
      <c r="C3170">
        <v>2022</v>
      </c>
      <c r="D3170" s="85">
        <v>202212</v>
      </c>
      <c r="E3170" s="68"/>
      <c r="F3170" s="68"/>
    </row>
    <row r="3171" spans="2:6" x14ac:dyDescent="0.25">
      <c r="B3171" s="26">
        <v>43438</v>
      </c>
      <c r="C3171">
        <v>2023</v>
      </c>
      <c r="D3171" s="85">
        <v>202301</v>
      </c>
      <c r="E3171" s="68"/>
      <c r="F3171" s="68"/>
    </row>
    <row r="3172" spans="2:6" x14ac:dyDescent="0.25">
      <c r="B3172" s="26">
        <v>43438</v>
      </c>
      <c r="C3172">
        <v>2023</v>
      </c>
      <c r="D3172" s="85">
        <v>202302</v>
      </c>
      <c r="E3172" s="68"/>
      <c r="F3172" s="68"/>
    </row>
    <row r="3173" spans="2:6" x14ac:dyDescent="0.25">
      <c r="B3173" s="26">
        <v>43438</v>
      </c>
      <c r="C3173">
        <v>2023</v>
      </c>
      <c r="D3173" s="85">
        <v>202303</v>
      </c>
      <c r="E3173" s="68"/>
      <c r="F3173" s="68"/>
    </row>
    <row r="3174" spans="2:6" x14ac:dyDescent="0.25">
      <c r="B3174" s="26">
        <v>43438</v>
      </c>
      <c r="C3174">
        <v>2023</v>
      </c>
      <c r="D3174" s="85">
        <v>202304</v>
      </c>
      <c r="E3174" s="68"/>
      <c r="F3174" s="68"/>
    </row>
    <row r="3175" spans="2:6" x14ac:dyDescent="0.25">
      <c r="B3175" s="26">
        <v>43438</v>
      </c>
      <c r="C3175">
        <v>2023</v>
      </c>
      <c r="D3175" s="85">
        <v>202305</v>
      </c>
      <c r="E3175" s="68"/>
      <c r="F3175" s="68"/>
    </row>
    <row r="3176" spans="2:6" x14ac:dyDescent="0.25">
      <c r="B3176" s="26">
        <v>43438</v>
      </c>
      <c r="C3176">
        <v>2023</v>
      </c>
      <c r="D3176" s="85">
        <v>202306</v>
      </c>
      <c r="E3176" s="68"/>
      <c r="F3176" s="68"/>
    </row>
    <row r="3177" spans="2:6" x14ac:dyDescent="0.25">
      <c r="B3177" s="26">
        <v>43438</v>
      </c>
      <c r="C3177">
        <v>2023</v>
      </c>
      <c r="D3177" s="85">
        <v>202307</v>
      </c>
      <c r="E3177" s="68"/>
      <c r="F3177" s="68"/>
    </row>
    <row r="3178" spans="2:6" x14ac:dyDescent="0.25">
      <c r="B3178" s="26">
        <v>43438</v>
      </c>
      <c r="C3178">
        <v>2023</v>
      </c>
      <c r="D3178" s="85">
        <v>202308</v>
      </c>
      <c r="E3178" s="68"/>
      <c r="F3178" s="68"/>
    </row>
    <row r="3179" spans="2:6" x14ac:dyDescent="0.25">
      <c r="B3179" s="26">
        <v>43438</v>
      </c>
      <c r="C3179">
        <v>2023</v>
      </c>
      <c r="D3179" s="85">
        <v>202309</v>
      </c>
      <c r="E3179" s="68"/>
      <c r="F3179" s="68"/>
    </row>
    <row r="3180" spans="2:6" x14ac:dyDescent="0.25">
      <c r="B3180" s="26">
        <v>43438</v>
      </c>
      <c r="C3180">
        <v>2023</v>
      </c>
      <c r="D3180" s="85">
        <v>202310</v>
      </c>
      <c r="E3180" s="68"/>
      <c r="F3180" s="68"/>
    </row>
    <row r="3181" spans="2:6" x14ac:dyDescent="0.25">
      <c r="B3181" s="26">
        <v>43438</v>
      </c>
      <c r="C3181">
        <v>2023</v>
      </c>
      <c r="D3181" s="85">
        <v>202311</v>
      </c>
      <c r="E3181" s="68"/>
      <c r="F3181" s="68"/>
    </row>
    <row r="3182" spans="2:6" x14ac:dyDescent="0.25">
      <c r="B3182" s="26">
        <v>43438</v>
      </c>
      <c r="C3182">
        <v>2023</v>
      </c>
      <c r="D3182" s="85">
        <v>202312</v>
      </c>
      <c r="E3182" s="68"/>
      <c r="F3182" s="68"/>
    </row>
    <row r="3183" spans="2:6" x14ac:dyDescent="0.25">
      <c r="B3183" s="26">
        <v>43439</v>
      </c>
      <c r="C3183">
        <v>2019</v>
      </c>
      <c r="D3183" s="85">
        <v>201901</v>
      </c>
      <c r="E3183" s="68"/>
      <c r="F3183" s="68"/>
    </row>
    <row r="3184" spans="2:6" x14ac:dyDescent="0.25">
      <c r="B3184" s="26">
        <v>43439</v>
      </c>
      <c r="C3184">
        <v>2019</v>
      </c>
      <c r="D3184" s="85">
        <v>201902</v>
      </c>
      <c r="E3184" s="68"/>
      <c r="F3184" s="68"/>
    </row>
    <row r="3185" spans="2:6" x14ac:dyDescent="0.25">
      <c r="B3185" s="26">
        <v>43439</v>
      </c>
      <c r="C3185">
        <v>2019</v>
      </c>
      <c r="D3185" s="85">
        <v>201903</v>
      </c>
      <c r="E3185" s="68"/>
      <c r="F3185" s="68"/>
    </row>
    <row r="3186" spans="2:6" x14ac:dyDescent="0.25">
      <c r="B3186" s="26">
        <v>43439</v>
      </c>
      <c r="C3186">
        <v>2019</v>
      </c>
      <c r="D3186" s="85">
        <v>201904</v>
      </c>
      <c r="E3186" s="68"/>
      <c r="F3186" s="68"/>
    </row>
    <row r="3187" spans="2:6" x14ac:dyDescent="0.25">
      <c r="B3187" s="26">
        <v>43439</v>
      </c>
      <c r="C3187">
        <v>2019</v>
      </c>
      <c r="D3187" s="85">
        <v>201905</v>
      </c>
      <c r="E3187" s="68"/>
      <c r="F3187" s="68"/>
    </row>
    <row r="3188" spans="2:6" x14ac:dyDescent="0.25">
      <c r="B3188" s="26">
        <v>43439</v>
      </c>
      <c r="C3188">
        <v>2019</v>
      </c>
      <c r="D3188" s="85">
        <v>201906</v>
      </c>
      <c r="E3188" s="68"/>
      <c r="F3188" s="68"/>
    </row>
    <row r="3189" spans="2:6" x14ac:dyDescent="0.25">
      <c r="B3189" s="26">
        <v>43439</v>
      </c>
      <c r="C3189">
        <v>2019</v>
      </c>
      <c r="D3189" s="85">
        <v>201907</v>
      </c>
      <c r="E3189" s="68"/>
      <c r="F3189" s="68"/>
    </row>
    <row r="3190" spans="2:6" x14ac:dyDescent="0.25">
      <c r="B3190" s="26">
        <v>43439</v>
      </c>
      <c r="C3190">
        <v>2019</v>
      </c>
      <c r="D3190" s="85">
        <v>201908</v>
      </c>
      <c r="E3190" s="68"/>
      <c r="F3190" s="68"/>
    </row>
    <row r="3191" spans="2:6" x14ac:dyDescent="0.25">
      <c r="B3191" s="26">
        <v>43439</v>
      </c>
      <c r="C3191">
        <v>2019</v>
      </c>
      <c r="D3191" s="85">
        <v>201909</v>
      </c>
      <c r="E3191" s="68"/>
      <c r="F3191" s="68"/>
    </row>
    <row r="3192" spans="2:6" x14ac:dyDescent="0.25">
      <c r="B3192" s="26">
        <v>43439</v>
      </c>
      <c r="C3192">
        <v>2019</v>
      </c>
      <c r="D3192" s="85">
        <v>201910</v>
      </c>
      <c r="E3192" s="68"/>
      <c r="F3192" s="68"/>
    </row>
    <row r="3193" spans="2:6" x14ac:dyDescent="0.25">
      <c r="B3193" s="26">
        <v>43439</v>
      </c>
      <c r="C3193">
        <v>2019</v>
      </c>
      <c r="D3193" s="85">
        <v>201911</v>
      </c>
      <c r="E3193" s="68"/>
      <c r="F3193" s="68"/>
    </row>
    <row r="3194" spans="2:6" x14ac:dyDescent="0.25">
      <c r="B3194" s="26">
        <v>43439</v>
      </c>
      <c r="C3194">
        <v>2019</v>
      </c>
      <c r="D3194" s="85">
        <v>201912</v>
      </c>
      <c r="E3194" s="68"/>
      <c r="F3194" s="68"/>
    </row>
    <row r="3195" spans="2:6" x14ac:dyDescent="0.25">
      <c r="B3195" s="26">
        <v>43439</v>
      </c>
      <c r="C3195">
        <v>2020</v>
      </c>
      <c r="D3195" s="85">
        <v>202001</v>
      </c>
      <c r="E3195" s="68"/>
      <c r="F3195" s="68"/>
    </row>
    <row r="3196" spans="2:6" x14ac:dyDescent="0.25">
      <c r="B3196" s="26">
        <v>43439</v>
      </c>
      <c r="C3196">
        <v>2020</v>
      </c>
      <c r="D3196" s="85">
        <v>202002</v>
      </c>
      <c r="E3196" s="68"/>
      <c r="F3196" s="68"/>
    </row>
    <row r="3197" spans="2:6" x14ac:dyDescent="0.25">
      <c r="B3197" s="26">
        <v>43439</v>
      </c>
      <c r="C3197">
        <v>2020</v>
      </c>
      <c r="D3197" s="85">
        <v>202003</v>
      </c>
      <c r="E3197" s="68"/>
      <c r="F3197" s="68"/>
    </row>
    <row r="3198" spans="2:6" x14ac:dyDescent="0.25">
      <c r="B3198" s="26">
        <v>43439</v>
      </c>
      <c r="C3198">
        <v>2020</v>
      </c>
      <c r="D3198" s="85">
        <v>202004</v>
      </c>
      <c r="E3198" s="68"/>
      <c r="F3198" s="68"/>
    </row>
    <row r="3199" spans="2:6" x14ac:dyDescent="0.25">
      <c r="B3199" s="26">
        <v>43439</v>
      </c>
      <c r="C3199">
        <v>2020</v>
      </c>
      <c r="D3199" s="85">
        <v>202005</v>
      </c>
      <c r="E3199" s="68"/>
      <c r="F3199" s="68"/>
    </row>
    <row r="3200" spans="2:6" x14ac:dyDescent="0.25">
      <c r="B3200" s="26">
        <v>43439</v>
      </c>
      <c r="C3200">
        <v>2020</v>
      </c>
      <c r="D3200" s="85">
        <v>202006</v>
      </c>
      <c r="E3200" s="68"/>
      <c r="F3200" s="68"/>
    </row>
    <row r="3201" spans="2:6" x14ac:dyDescent="0.25">
      <c r="B3201" s="26">
        <v>43439</v>
      </c>
      <c r="C3201">
        <v>2020</v>
      </c>
      <c r="D3201" s="85">
        <v>202007</v>
      </c>
      <c r="E3201" s="68"/>
      <c r="F3201" s="68"/>
    </row>
    <row r="3202" spans="2:6" x14ac:dyDescent="0.25">
      <c r="B3202" s="26">
        <v>43439</v>
      </c>
      <c r="C3202">
        <v>2020</v>
      </c>
      <c r="D3202" s="85">
        <v>202008</v>
      </c>
      <c r="E3202" s="68"/>
      <c r="F3202" s="68"/>
    </row>
    <row r="3203" spans="2:6" x14ac:dyDescent="0.25">
      <c r="B3203" s="26">
        <v>43439</v>
      </c>
      <c r="C3203">
        <v>2020</v>
      </c>
      <c r="D3203" s="85">
        <v>202009</v>
      </c>
      <c r="E3203" s="68"/>
      <c r="F3203" s="68"/>
    </row>
    <row r="3204" spans="2:6" x14ac:dyDescent="0.25">
      <c r="B3204" s="26">
        <v>43439</v>
      </c>
      <c r="C3204">
        <v>2020</v>
      </c>
      <c r="D3204" s="85">
        <v>202010</v>
      </c>
      <c r="E3204" s="68"/>
      <c r="F3204" s="68"/>
    </row>
    <row r="3205" spans="2:6" x14ac:dyDescent="0.25">
      <c r="B3205" s="26">
        <v>43439</v>
      </c>
      <c r="C3205">
        <v>2020</v>
      </c>
      <c r="D3205" s="85">
        <v>202011</v>
      </c>
      <c r="E3205" s="68"/>
      <c r="F3205" s="68"/>
    </row>
    <row r="3206" spans="2:6" x14ac:dyDescent="0.25">
      <c r="B3206" s="26">
        <v>43439</v>
      </c>
      <c r="C3206">
        <v>2020</v>
      </c>
      <c r="D3206" s="85">
        <v>202012</v>
      </c>
      <c r="E3206" s="68"/>
      <c r="F3206" s="68"/>
    </row>
    <row r="3207" spans="2:6" x14ac:dyDescent="0.25">
      <c r="B3207" s="26">
        <v>43439</v>
      </c>
      <c r="C3207">
        <v>2021</v>
      </c>
      <c r="D3207" s="85">
        <v>202101</v>
      </c>
      <c r="E3207" s="68"/>
      <c r="F3207" s="68"/>
    </row>
    <row r="3208" spans="2:6" x14ac:dyDescent="0.25">
      <c r="B3208" s="26">
        <v>43439</v>
      </c>
      <c r="C3208">
        <v>2021</v>
      </c>
      <c r="D3208" s="85">
        <v>202102</v>
      </c>
      <c r="E3208" s="68"/>
      <c r="F3208" s="68"/>
    </row>
    <row r="3209" spans="2:6" x14ac:dyDescent="0.25">
      <c r="B3209" s="26">
        <v>43439</v>
      </c>
      <c r="C3209">
        <v>2021</v>
      </c>
      <c r="D3209" s="85">
        <v>202103</v>
      </c>
      <c r="E3209" s="68"/>
      <c r="F3209" s="68"/>
    </row>
    <row r="3210" spans="2:6" x14ac:dyDescent="0.25">
      <c r="B3210" s="26">
        <v>43439</v>
      </c>
      <c r="C3210">
        <v>2021</v>
      </c>
      <c r="D3210" s="85">
        <v>202104</v>
      </c>
      <c r="E3210" s="68"/>
      <c r="F3210" s="68"/>
    </row>
    <row r="3211" spans="2:6" x14ac:dyDescent="0.25">
      <c r="B3211" s="26">
        <v>43439</v>
      </c>
      <c r="C3211">
        <v>2021</v>
      </c>
      <c r="D3211" s="85">
        <v>202105</v>
      </c>
      <c r="E3211" s="68"/>
      <c r="F3211" s="68"/>
    </row>
    <row r="3212" spans="2:6" x14ac:dyDescent="0.25">
      <c r="B3212" s="26">
        <v>43439</v>
      </c>
      <c r="C3212">
        <v>2021</v>
      </c>
      <c r="D3212" s="85">
        <v>202106</v>
      </c>
      <c r="E3212" s="68"/>
      <c r="F3212" s="68"/>
    </row>
    <row r="3213" spans="2:6" x14ac:dyDescent="0.25">
      <c r="B3213" s="26">
        <v>43439</v>
      </c>
      <c r="C3213">
        <v>2021</v>
      </c>
      <c r="D3213" s="85">
        <v>202107</v>
      </c>
      <c r="E3213" s="68"/>
      <c r="F3213" s="68"/>
    </row>
    <row r="3214" spans="2:6" x14ac:dyDescent="0.25">
      <c r="B3214" s="26">
        <v>43439</v>
      </c>
      <c r="C3214">
        <v>2021</v>
      </c>
      <c r="D3214" s="85">
        <v>202108</v>
      </c>
      <c r="E3214" s="68"/>
      <c r="F3214" s="68"/>
    </row>
    <row r="3215" spans="2:6" x14ac:dyDescent="0.25">
      <c r="B3215" s="26">
        <v>43439</v>
      </c>
      <c r="C3215">
        <v>2021</v>
      </c>
      <c r="D3215" s="85">
        <v>202109</v>
      </c>
      <c r="E3215" s="68"/>
      <c r="F3215" s="68"/>
    </row>
    <row r="3216" spans="2:6" x14ac:dyDescent="0.25">
      <c r="B3216" s="26">
        <v>43439</v>
      </c>
      <c r="C3216">
        <v>2021</v>
      </c>
      <c r="D3216" s="85">
        <v>202110</v>
      </c>
      <c r="E3216" s="68"/>
      <c r="F3216" s="68"/>
    </row>
    <row r="3217" spans="2:6" x14ac:dyDescent="0.25">
      <c r="B3217" s="26">
        <v>43439</v>
      </c>
      <c r="C3217">
        <v>2021</v>
      </c>
      <c r="D3217" s="85">
        <v>202111</v>
      </c>
      <c r="E3217" s="68"/>
      <c r="F3217" s="68"/>
    </row>
    <row r="3218" spans="2:6" x14ac:dyDescent="0.25">
      <c r="B3218" s="26">
        <v>43439</v>
      </c>
      <c r="C3218">
        <v>2021</v>
      </c>
      <c r="D3218" s="85">
        <v>202112</v>
      </c>
      <c r="E3218" s="68"/>
      <c r="F3218" s="68"/>
    </row>
    <row r="3219" spans="2:6" x14ac:dyDescent="0.25">
      <c r="B3219" s="26">
        <v>43439</v>
      </c>
      <c r="C3219">
        <v>2022</v>
      </c>
      <c r="D3219" s="85">
        <v>202201</v>
      </c>
      <c r="E3219" s="68"/>
      <c r="F3219" s="68"/>
    </row>
    <row r="3220" spans="2:6" x14ac:dyDescent="0.25">
      <c r="B3220" s="26">
        <v>43439</v>
      </c>
      <c r="C3220">
        <v>2022</v>
      </c>
      <c r="D3220" s="85">
        <v>202202</v>
      </c>
      <c r="E3220" s="68"/>
      <c r="F3220" s="68"/>
    </row>
    <row r="3221" spans="2:6" x14ac:dyDescent="0.25">
      <c r="B3221" s="26">
        <v>43439</v>
      </c>
      <c r="C3221">
        <v>2022</v>
      </c>
      <c r="D3221" s="85">
        <v>202203</v>
      </c>
      <c r="E3221" s="68"/>
      <c r="F3221" s="68"/>
    </row>
    <row r="3222" spans="2:6" x14ac:dyDescent="0.25">
      <c r="B3222" s="26">
        <v>43439</v>
      </c>
      <c r="C3222">
        <v>2022</v>
      </c>
      <c r="D3222" s="85">
        <v>202204</v>
      </c>
      <c r="E3222" s="68"/>
      <c r="F3222" s="68"/>
    </row>
    <row r="3223" spans="2:6" x14ac:dyDescent="0.25">
      <c r="B3223" s="26">
        <v>43439</v>
      </c>
      <c r="C3223">
        <v>2022</v>
      </c>
      <c r="D3223" s="85">
        <v>202205</v>
      </c>
      <c r="E3223" s="68"/>
      <c r="F3223" s="68"/>
    </row>
    <row r="3224" spans="2:6" x14ac:dyDescent="0.25">
      <c r="B3224" s="26">
        <v>43439</v>
      </c>
      <c r="C3224">
        <v>2022</v>
      </c>
      <c r="D3224" s="85">
        <v>202206</v>
      </c>
      <c r="E3224" s="68"/>
      <c r="F3224" s="68"/>
    </row>
    <row r="3225" spans="2:6" x14ac:dyDescent="0.25">
      <c r="B3225" s="26">
        <v>43439</v>
      </c>
      <c r="C3225">
        <v>2022</v>
      </c>
      <c r="D3225" s="85">
        <v>202207</v>
      </c>
      <c r="E3225" s="68"/>
      <c r="F3225" s="68"/>
    </row>
    <row r="3226" spans="2:6" x14ac:dyDescent="0.25">
      <c r="B3226" s="26">
        <v>43439</v>
      </c>
      <c r="C3226">
        <v>2022</v>
      </c>
      <c r="D3226" s="85">
        <v>202208</v>
      </c>
      <c r="E3226" s="68"/>
      <c r="F3226" s="68"/>
    </row>
    <row r="3227" spans="2:6" x14ac:dyDescent="0.25">
      <c r="B3227" s="26">
        <v>43439</v>
      </c>
      <c r="C3227">
        <v>2022</v>
      </c>
      <c r="D3227" s="85">
        <v>202209</v>
      </c>
      <c r="E3227" s="68"/>
      <c r="F3227" s="68"/>
    </row>
    <row r="3228" spans="2:6" x14ac:dyDescent="0.25">
      <c r="B3228" s="26">
        <v>43439</v>
      </c>
      <c r="C3228">
        <v>2022</v>
      </c>
      <c r="D3228" s="85">
        <v>202210</v>
      </c>
      <c r="E3228" s="68"/>
      <c r="F3228" s="68"/>
    </row>
    <row r="3229" spans="2:6" x14ac:dyDescent="0.25">
      <c r="B3229" s="26">
        <v>43439</v>
      </c>
      <c r="C3229">
        <v>2022</v>
      </c>
      <c r="D3229" s="85">
        <v>202211</v>
      </c>
      <c r="E3229" s="68"/>
      <c r="F3229" s="68"/>
    </row>
    <row r="3230" spans="2:6" x14ac:dyDescent="0.25">
      <c r="B3230" s="26">
        <v>43439</v>
      </c>
      <c r="C3230">
        <v>2022</v>
      </c>
      <c r="D3230" s="85">
        <v>202212</v>
      </c>
      <c r="E3230" s="68"/>
      <c r="F3230" s="68"/>
    </row>
    <row r="3231" spans="2:6" x14ac:dyDescent="0.25">
      <c r="B3231" s="26">
        <v>43439</v>
      </c>
      <c r="C3231">
        <v>2023</v>
      </c>
      <c r="D3231" s="85">
        <v>202301</v>
      </c>
      <c r="E3231" s="68"/>
      <c r="F3231" s="68"/>
    </row>
    <row r="3232" spans="2:6" x14ac:dyDescent="0.25">
      <c r="B3232" s="26">
        <v>43439</v>
      </c>
      <c r="C3232">
        <v>2023</v>
      </c>
      <c r="D3232" s="85">
        <v>202302</v>
      </c>
      <c r="E3232" s="68"/>
      <c r="F3232" s="68"/>
    </row>
    <row r="3233" spans="2:6" x14ac:dyDescent="0.25">
      <c r="B3233" s="26">
        <v>43439</v>
      </c>
      <c r="C3233">
        <v>2023</v>
      </c>
      <c r="D3233" s="85">
        <v>202303</v>
      </c>
      <c r="E3233" s="68"/>
      <c r="F3233" s="68"/>
    </row>
    <row r="3234" spans="2:6" x14ac:dyDescent="0.25">
      <c r="B3234" s="26">
        <v>43439</v>
      </c>
      <c r="C3234">
        <v>2023</v>
      </c>
      <c r="D3234" s="85">
        <v>202304</v>
      </c>
      <c r="E3234" s="68"/>
      <c r="F3234" s="68"/>
    </row>
    <row r="3235" spans="2:6" x14ac:dyDescent="0.25">
      <c r="B3235" s="26">
        <v>43439</v>
      </c>
      <c r="C3235">
        <v>2023</v>
      </c>
      <c r="D3235" s="85">
        <v>202305</v>
      </c>
      <c r="E3235" s="68"/>
      <c r="F3235" s="68"/>
    </row>
    <row r="3236" spans="2:6" x14ac:dyDescent="0.25">
      <c r="B3236" s="26">
        <v>43439</v>
      </c>
      <c r="C3236">
        <v>2023</v>
      </c>
      <c r="D3236" s="85">
        <v>202306</v>
      </c>
      <c r="E3236" s="68"/>
      <c r="F3236" s="68"/>
    </row>
    <row r="3237" spans="2:6" x14ac:dyDescent="0.25">
      <c r="B3237" s="26">
        <v>43439</v>
      </c>
      <c r="C3237">
        <v>2023</v>
      </c>
      <c r="D3237" s="85">
        <v>202307</v>
      </c>
      <c r="E3237" s="68"/>
      <c r="F3237" s="68"/>
    </row>
    <row r="3238" spans="2:6" x14ac:dyDescent="0.25">
      <c r="B3238" s="26">
        <v>43439</v>
      </c>
      <c r="C3238">
        <v>2023</v>
      </c>
      <c r="D3238" s="85">
        <v>202308</v>
      </c>
      <c r="E3238" s="68"/>
      <c r="F3238" s="68"/>
    </row>
    <row r="3239" spans="2:6" x14ac:dyDescent="0.25">
      <c r="B3239" s="26">
        <v>43439</v>
      </c>
      <c r="C3239">
        <v>2023</v>
      </c>
      <c r="D3239" s="85">
        <v>202309</v>
      </c>
      <c r="E3239" s="68"/>
      <c r="F3239" s="68"/>
    </row>
    <row r="3240" spans="2:6" x14ac:dyDescent="0.25">
      <c r="B3240" s="26">
        <v>43439</v>
      </c>
      <c r="C3240">
        <v>2023</v>
      </c>
      <c r="D3240" s="85">
        <v>202310</v>
      </c>
      <c r="E3240" s="68"/>
      <c r="F3240" s="68"/>
    </row>
    <row r="3241" spans="2:6" x14ac:dyDescent="0.25">
      <c r="B3241" s="26">
        <v>43439</v>
      </c>
      <c r="C3241">
        <v>2023</v>
      </c>
      <c r="D3241" s="85">
        <v>202311</v>
      </c>
      <c r="E3241" s="68"/>
      <c r="F3241" s="68"/>
    </row>
    <row r="3242" spans="2:6" x14ac:dyDescent="0.25">
      <c r="B3242" s="26">
        <v>43439</v>
      </c>
      <c r="C3242">
        <v>2023</v>
      </c>
      <c r="D3242" s="85">
        <v>202312</v>
      </c>
      <c r="E3242" s="68"/>
      <c r="F3242" s="68"/>
    </row>
    <row r="3243" spans="2:6" x14ac:dyDescent="0.25">
      <c r="B3243" s="26">
        <v>43440</v>
      </c>
      <c r="C3243">
        <v>2019</v>
      </c>
      <c r="D3243" s="85">
        <v>201901</v>
      </c>
      <c r="E3243" s="68"/>
      <c r="F3243" s="68"/>
    </row>
    <row r="3244" spans="2:6" x14ac:dyDescent="0.25">
      <c r="B3244" s="26">
        <v>43440</v>
      </c>
      <c r="C3244">
        <v>2019</v>
      </c>
      <c r="D3244" s="85">
        <v>201902</v>
      </c>
      <c r="E3244" s="68"/>
      <c r="F3244" s="68"/>
    </row>
    <row r="3245" spans="2:6" x14ac:dyDescent="0.25">
      <c r="B3245" s="26">
        <v>43440</v>
      </c>
      <c r="C3245">
        <v>2019</v>
      </c>
      <c r="D3245" s="85">
        <v>201903</v>
      </c>
      <c r="E3245" s="68"/>
      <c r="F3245" s="68"/>
    </row>
    <row r="3246" spans="2:6" x14ac:dyDescent="0.25">
      <c r="B3246" s="26">
        <v>43440</v>
      </c>
      <c r="C3246">
        <v>2019</v>
      </c>
      <c r="D3246" s="85">
        <v>201904</v>
      </c>
      <c r="E3246" s="68"/>
      <c r="F3246" s="68"/>
    </row>
    <row r="3247" spans="2:6" x14ac:dyDescent="0.25">
      <c r="B3247" s="26">
        <v>43440</v>
      </c>
      <c r="C3247">
        <v>2019</v>
      </c>
      <c r="D3247" s="85">
        <v>201905</v>
      </c>
      <c r="E3247" s="68"/>
      <c r="F3247" s="68"/>
    </row>
    <row r="3248" spans="2:6" x14ac:dyDescent="0.25">
      <c r="B3248" s="26">
        <v>43440</v>
      </c>
      <c r="C3248">
        <v>2019</v>
      </c>
      <c r="D3248" s="85">
        <v>201906</v>
      </c>
      <c r="E3248" s="68"/>
      <c r="F3248" s="68"/>
    </row>
    <row r="3249" spans="2:6" x14ac:dyDescent="0.25">
      <c r="B3249" s="26">
        <v>43440</v>
      </c>
      <c r="C3249">
        <v>2019</v>
      </c>
      <c r="D3249" s="85">
        <v>201907</v>
      </c>
      <c r="E3249" s="68"/>
      <c r="F3249" s="68"/>
    </row>
    <row r="3250" spans="2:6" x14ac:dyDescent="0.25">
      <c r="B3250" s="26">
        <v>43440</v>
      </c>
      <c r="C3250">
        <v>2019</v>
      </c>
      <c r="D3250" s="85">
        <v>201908</v>
      </c>
      <c r="E3250" s="68"/>
      <c r="F3250" s="68"/>
    </row>
    <row r="3251" spans="2:6" x14ac:dyDescent="0.25">
      <c r="B3251" s="26">
        <v>43440</v>
      </c>
      <c r="C3251">
        <v>2019</v>
      </c>
      <c r="D3251" s="85">
        <v>201909</v>
      </c>
      <c r="E3251" s="68"/>
      <c r="F3251" s="68"/>
    </row>
    <row r="3252" spans="2:6" x14ac:dyDescent="0.25">
      <c r="B3252" s="26">
        <v>43440</v>
      </c>
      <c r="C3252">
        <v>2019</v>
      </c>
      <c r="D3252" s="85">
        <v>201910</v>
      </c>
      <c r="E3252" s="68"/>
      <c r="F3252" s="68"/>
    </row>
    <row r="3253" spans="2:6" x14ac:dyDescent="0.25">
      <c r="B3253" s="26">
        <v>43440</v>
      </c>
      <c r="C3253">
        <v>2019</v>
      </c>
      <c r="D3253" s="85">
        <v>201911</v>
      </c>
      <c r="E3253" s="68"/>
      <c r="F3253" s="68"/>
    </row>
    <row r="3254" spans="2:6" x14ac:dyDescent="0.25">
      <c r="B3254" s="26">
        <v>43440</v>
      </c>
      <c r="C3254">
        <v>2019</v>
      </c>
      <c r="D3254" s="85">
        <v>201912</v>
      </c>
      <c r="E3254" s="68"/>
      <c r="F3254" s="68"/>
    </row>
    <row r="3255" spans="2:6" x14ac:dyDescent="0.25">
      <c r="B3255" s="26">
        <v>43440</v>
      </c>
      <c r="C3255">
        <v>2020</v>
      </c>
      <c r="D3255" s="85">
        <v>202001</v>
      </c>
      <c r="E3255" s="68"/>
      <c r="F3255" s="68"/>
    </row>
    <row r="3256" spans="2:6" x14ac:dyDescent="0.25">
      <c r="B3256" s="26">
        <v>43440</v>
      </c>
      <c r="C3256">
        <v>2020</v>
      </c>
      <c r="D3256" s="85">
        <v>202002</v>
      </c>
      <c r="E3256" s="68"/>
      <c r="F3256" s="68"/>
    </row>
    <row r="3257" spans="2:6" x14ac:dyDescent="0.25">
      <c r="B3257" s="26">
        <v>43440</v>
      </c>
      <c r="C3257">
        <v>2020</v>
      </c>
      <c r="D3257" s="85">
        <v>202003</v>
      </c>
      <c r="E3257" s="68"/>
      <c r="F3257" s="68"/>
    </row>
    <row r="3258" spans="2:6" x14ac:dyDescent="0.25">
      <c r="B3258" s="26">
        <v>43440</v>
      </c>
      <c r="C3258">
        <v>2020</v>
      </c>
      <c r="D3258" s="85">
        <v>202004</v>
      </c>
      <c r="E3258" s="68"/>
      <c r="F3258" s="68"/>
    </row>
    <row r="3259" spans="2:6" x14ac:dyDescent="0.25">
      <c r="B3259" s="26">
        <v>43440</v>
      </c>
      <c r="C3259">
        <v>2020</v>
      </c>
      <c r="D3259" s="85">
        <v>202005</v>
      </c>
      <c r="E3259" s="68"/>
      <c r="F3259" s="68"/>
    </row>
    <row r="3260" spans="2:6" x14ac:dyDescent="0.25">
      <c r="B3260" s="26">
        <v>43440</v>
      </c>
      <c r="C3260">
        <v>2020</v>
      </c>
      <c r="D3260" s="85">
        <v>202006</v>
      </c>
      <c r="E3260" s="68"/>
      <c r="F3260" s="68"/>
    </row>
    <row r="3261" spans="2:6" x14ac:dyDescent="0.25">
      <c r="B3261" s="26">
        <v>43440</v>
      </c>
      <c r="C3261">
        <v>2020</v>
      </c>
      <c r="D3261" s="85">
        <v>202007</v>
      </c>
      <c r="E3261" s="68"/>
      <c r="F3261" s="68"/>
    </row>
    <row r="3262" spans="2:6" x14ac:dyDescent="0.25">
      <c r="B3262" s="26">
        <v>43440</v>
      </c>
      <c r="C3262">
        <v>2020</v>
      </c>
      <c r="D3262" s="85">
        <v>202008</v>
      </c>
      <c r="E3262" s="68"/>
      <c r="F3262" s="68"/>
    </row>
    <row r="3263" spans="2:6" x14ac:dyDescent="0.25">
      <c r="B3263" s="26">
        <v>43440</v>
      </c>
      <c r="C3263">
        <v>2020</v>
      </c>
      <c r="D3263" s="85">
        <v>202009</v>
      </c>
      <c r="E3263" s="68"/>
      <c r="F3263" s="68"/>
    </row>
    <row r="3264" spans="2:6" x14ac:dyDescent="0.25">
      <c r="B3264" s="26">
        <v>43440</v>
      </c>
      <c r="C3264">
        <v>2020</v>
      </c>
      <c r="D3264" s="85">
        <v>202010</v>
      </c>
      <c r="E3264" s="68"/>
      <c r="F3264" s="68"/>
    </row>
    <row r="3265" spans="2:6" x14ac:dyDescent="0.25">
      <c r="B3265" s="26">
        <v>43440</v>
      </c>
      <c r="C3265">
        <v>2020</v>
      </c>
      <c r="D3265" s="85">
        <v>202011</v>
      </c>
      <c r="E3265" s="68"/>
      <c r="F3265" s="68"/>
    </row>
    <row r="3266" spans="2:6" x14ac:dyDescent="0.25">
      <c r="B3266" s="26">
        <v>43440</v>
      </c>
      <c r="C3266">
        <v>2020</v>
      </c>
      <c r="D3266" s="85">
        <v>202012</v>
      </c>
      <c r="E3266" s="68"/>
      <c r="F3266" s="68"/>
    </row>
    <row r="3267" spans="2:6" x14ac:dyDescent="0.25">
      <c r="B3267" s="26">
        <v>43440</v>
      </c>
      <c r="C3267">
        <v>2021</v>
      </c>
      <c r="D3267" s="85">
        <v>202101</v>
      </c>
      <c r="E3267" s="68"/>
      <c r="F3267" s="68"/>
    </row>
    <row r="3268" spans="2:6" x14ac:dyDescent="0.25">
      <c r="B3268" s="26">
        <v>43440</v>
      </c>
      <c r="C3268">
        <v>2021</v>
      </c>
      <c r="D3268" s="85">
        <v>202102</v>
      </c>
      <c r="E3268" s="68"/>
      <c r="F3268" s="68"/>
    </row>
    <row r="3269" spans="2:6" x14ac:dyDescent="0.25">
      <c r="B3269" s="26">
        <v>43440</v>
      </c>
      <c r="C3269">
        <v>2021</v>
      </c>
      <c r="D3269" s="85">
        <v>202103</v>
      </c>
      <c r="E3269" s="68"/>
      <c r="F3269" s="68"/>
    </row>
    <row r="3270" spans="2:6" x14ac:dyDescent="0.25">
      <c r="B3270" s="26">
        <v>43440</v>
      </c>
      <c r="C3270">
        <v>2021</v>
      </c>
      <c r="D3270" s="85">
        <v>202104</v>
      </c>
      <c r="E3270" s="68"/>
      <c r="F3270" s="68"/>
    </row>
    <row r="3271" spans="2:6" x14ac:dyDescent="0.25">
      <c r="B3271" s="26">
        <v>43440</v>
      </c>
      <c r="C3271">
        <v>2021</v>
      </c>
      <c r="D3271" s="85">
        <v>202105</v>
      </c>
      <c r="E3271" s="68"/>
      <c r="F3271" s="68"/>
    </row>
    <row r="3272" spans="2:6" x14ac:dyDescent="0.25">
      <c r="B3272" s="26">
        <v>43440</v>
      </c>
      <c r="C3272">
        <v>2021</v>
      </c>
      <c r="D3272" s="85">
        <v>202106</v>
      </c>
      <c r="E3272" s="68"/>
      <c r="F3272" s="68"/>
    </row>
    <row r="3273" spans="2:6" x14ac:dyDescent="0.25">
      <c r="B3273" s="26">
        <v>43440</v>
      </c>
      <c r="C3273">
        <v>2021</v>
      </c>
      <c r="D3273" s="85">
        <v>202107</v>
      </c>
      <c r="E3273" s="68"/>
      <c r="F3273" s="68"/>
    </row>
    <row r="3274" spans="2:6" x14ac:dyDescent="0.25">
      <c r="B3274" s="26">
        <v>43440</v>
      </c>
      <c r="C3274">
        <v>2021</v>
      </c>
      <c r="D3274" s="85">
        <v>202108</v>
      </c>
      <c r="E3274" s="68"/>
      <c r="F3274" s="68"/>
    </row>
    <row r="3275" spans="2:6" x14ac:dyDescent="0.25">
      <c r="B3275" s="26">
        <v>43440</v>
      </c>
      <c r="C3275">
        <v>2021</v>
      </c>
      <c r="D3275" s="85">
        <v>202109</v>
      </c>
      <c r="E3275" s="68"/>
      <c r="F3275" s="68"/>
    </row>
    <row r="3276" spans="2:6" x14ac:dyDescent="0.25">
      <c r="B3276" s="26">
        <v>43440</v>
      </c>
      <c r="C3276">
        <v>2021</v>
      </c>
      <c r="D3276" s="85">
        <v>202110</v>
      </c>
      <c r="E3276" s="68"/>
      <c r="F3276" s="68"/>
    </row>
    <row r="3277" spans="2:6" x14ac:dyDescent="0.25">
      <c r="B3277" s="26">
        <v>43440</v>
      </c>
      <c r="C3277">
        <v>2021</v>
      </c>
      <c r="D3277" s="85">
        <v>202111</v>
      </c>
      <c r="E3277" s="68"/>
      <c r="F3277" s="68"/>
    </row>
    <row r="3278" spans="2:6" x14ac:dyDescent="0.25">
      <c r="B3278" s="26">
        <v>43440</v>
      </c>
      <c r="C3278">
        <v>2021</v>
      </c>
      <c r="D3278" s="85">
        <v>202112</v>
      </c>
      <c r="E3278" s="68"/>
      <c r="F3278" s="68"/>
    </row>
    <row r="3279" spans="2:6" x14ac:dyDescent="0.25">
      <c r="B3279" s="26">
        <v>43440</v>
      </c>
      <c r="C3279">
        <v>2022</v>
      </c>
      <c r="D3279" s="85">
        <v>202201</v>
      </c>
      <c r="E3279" s="68"/>
      <c r="F3279" s="68"/>
    </row>
    <row r="3280" spans="2:6" x14ac:dyDescent="0.25">
      <c r="B3280" s="26">
        <v>43440</v>
      </c>
      <c r="C3280">
        <v>2022</v>
      </c>
      <c r="D3280" s="85">
        <v>202202</v>
      </c>
      <c r="E3280" s="68"/>
      <c r="F3280" s="68"/>
    </row>
    <row r="3281" spans="2:6" x14ac:dyDescent="0.25">
      <c r="B3281" s="26">
        <v>43440</v>
      </c>
      <c r="C3281">
        <v>2022</v>
      </c>
      <c r="D3281" s="85">
        <v>202203</v>
      </c>
      <c r="E3281" s="68"/>
      <c r="F3281" s="68"/>
    </row>
    <row r="3282" spans="2:6" x14ac:dyDescent="0.25">
      <c r="B3282" s="26">
        <v>43440</v>
      </c>
      <c r="C3282">
        <v>2022</v>
      </c>
      <c r="D3282" s="85">
        <v>202204</v>
      </c>
      <c r="E3282" s="68"/>
      <c r="F3282" s="68"/>
    </row>
    <row r="3283" spans="2:6" x14ac:dyDescent="0.25">
      <c r="B3283" s="26">
        <v>43440</v>
      </c>
      <c r="C3283">
        <v>2022</v>
      </c>
      <c r="D3283" s="85">
        <v>202205</v>
      </c>
      <c r="E3283" s="68"/>
      <c r="F3283" s="68"/>
    </row>
    <row r="3284" spans="2:6" x14ac:dyDescent="0.25">
      <c r="B3284" s="26">
        <v>43440</v>
      </c>
      <c r="C3284">
        <v>2022</v>
      </c>
      <c r="D3284" s="85">
        <v>202206</v>
      </c>
      <c r="E3284" s="68"/>
      <c r="F3284" s="68"/>
    </row>
    <row r="3285" spans="2:6" x14ac:dyDescent="0.25">
      <c r="B3285" s="26">
        <v>43440</v>
      </c>
      <c r="C3285">
        <v>2022</v>
      </c>
      <c r="D3285" s="85">
        <v>202207</v>
      </c>
      <c r="E3285" s="68"/>
      <c r="F3285" s="68"/>
    </row>
    <row r="3286" spans="2:6" x14ac:dyDescent="0.25">
      <c r="B3286" s="26">
        <v>43440</v>
      </c>
      <c r="C3286">
        <v>2022</v>
      </c>
      <c r="D3286" s="85">
        <v>202208</v>
      </c>
      <c r="E3286" s="68"/>
      <c r="F3286" s="68"/>
    </row>
    <row r="3287" spans="2:6" x14ac:dyDescent="0.25">
      <c r="B3287" s="26">
        <v>43440</v>
      </c>
      <c r="C3287">
        <v>2022</v>
      </c>
      <c r="D3287" s="85">
        <v>202209</v>
      </c>
      <c r="E3287" s="68"/>
      <c r="F3287" s="68"/>
    </row>
    <row r="3288" spans="2:6" x14ac:dyDescent="0.25">
      <c r="B3288" s="26">
        <v>43440</v>
      </c>
      <c r="C3288">
        <v>2022</v>
      </c>
      <c r="D3288" s="85">
        <v>202210</v>
      </c>
      <c r="E3288" s="68"/>
      <c r="F3288" s="68"/>
    </row>
    <row r="3289" spans="2:6" x14ac:dyDescent="0.25">
      <c r="B3289" s="26">
        <v>43440</v>
      </c>
      <c r="C3289">
        <v>2022</v>
      </c>
      <c r="D3289" s="85">
        <v>202211</v>
      </c>
      <c r="E3289" s="68"/>
      <c r="F3289" s="68"/>
    </row>
    <row r="3290" spans="2:6" x14ac:dyDescent="0.25">
      <c r="B3290" s="26">
        <v>43440</v>
      </c>
      <c r="C3290">
        <v>2022</v>
      </c>
      <c r="D3290" s="85">
        <v>202212</v>
      </c>
      <c r="E3290" s="68"/>
      <c r="F3290" s="68"/>
    </row>
    <row r="3291" spans="2:6" x14ac:dyDescent="0.25">
      <c r="B3291" s="26">
        <v>43440</v>
      </c>
      <c r="C3291">
        <v>2023</v>
      </c>
      <c r="D3291" s="85">
        <v>202301</v>
      </c>
      <c r="E3291" s="68"/>
      <c r="F3291" s="68"/>
    </row>
    <row r="3292" spans="2:6" x14ac:dyDescent="0.25">
      <c r="B3292" s="26">
        <v>43440</v>
      </c>
      <c r="C3292">
        <v>2023</v>
      </c>
      <c r="D3292" s="85">
        <v>202302</v>
      </c>
      <c r="E3292" s="68"/>
      <c r="F3292" s="68"/>
    </row>
    <row r="3293" spans="2:6" x14ac:dyDescent="0.25">
      <c r="B3293" s="26">
        <v>43440</v>
      </c>
      <c r="C3293">
        <v>2023</v>
      </c>
      <c r="D3293" s="85">
        <v>202303</v>
      </c>
      <c r="E3293" s="68"/>
      <c r="F3293" s="68"/>
    </row>
    <row r="3294" spans="2:6" x14ac:dyDescent="0.25">
      <c r="B3294" s="26">
        <v>43440</v>
      </c>
      <c r="C3294">
        <v>2023</v>
      </c>
      <c r="D3294" s="85">
        <v>202304</v>
      </c>
      <c r="E3294" s="68"/>
      <c r="F3294" s="68"/>
    </row>
    <row r="3295" spans="2:6" x14ac:dyDescent="0.25">
      <c r="B3295" s="26">
        <v>43440</v>
      </c>
      <c r="C3295">
        <v>2023</v>
      </c>
      <c r="D3295" s="85">
        <v>202305</v>
      </c>
      <c r="E3295" s="68"/>
      <c r="F3295" s="68"/>
    </row>
    <row r="3296" spans="2:6" x14ac:dyDescent="0.25">
      <c r="B3296" s="26">
        <v>43440</v>
      </c>
      <c r="C3296">
        <v>2023</v>
      </c>
      <c r="D3296" s="85">
        <v>202306</v>
      </c>
      <c r="E3296" s="68"/>
      <c r="F3296" s="68"/>
    </row>
    <row r="3297" spans="2:6" x14ac:dyDescent="0.25">
      <c r="B3297" s="26">
        <v>43440</v>
      </c>
      <c r="C3297">
        <v>2023</v>
      </c>
      <c r="D3297" s="85">
        <v>202307</v>
      </c>
      <c r="E3297" s="68"/>
      <c r="F3297" s="68"/>
    </row>
    <row r="3298" spans="2:6" x14ac:dyDescent="0.25">
      <c r="B3298" s="26">
        <v>43440</v>
      </c>
      <c r="C3298">
        <v>2023</v>
      </c>
      <c r="D3298" s="85">
        <v>202308</v>
      </c>
      <c r="E3298" s="68"/>
      <c r="F3298" s="68"/>
    </row>
    <row r="3299" spans="2:6" x14ac:dyDescent="0.25">
      <c r="B3299" s="26">
        <v>43440</v>
      </c>
      <c r="C3299">
        <v>2023</v>
      </c>
      <c r="D3299" s="85">
        <v>202309</v>
      </c>
      <c r="E3299" s="68"/>
      <c r="F3299" s="68"/>
    </row>
    <row r="3300" spans="2:6" x14ac:dyDescent="0.25">
      <c r="B3300" s="26">
        <v>43440</v>
      </c>
      <c r="C3300">
        <v>2023</v>
      </c>
      <c r="D3300" s="85">
        <v>202310</v>
      </c>
      <c r="E3300" s="68"/>
      <c r="F3300" s="68"/>
    </row>
    <row r="3301" spans="2:6" x14ac:dyDescent="0.25">
      <c r="B3301" s="26">
        <v>43440</v>
      </c>
      <c r="C3301">
        <v>2023</v>
      </c>
      <c r="D3301" s="85">
        <v>202311</v>
      </c>
      <c r="E3301" s="68"/>
      <c r="F3301" s="68"/>
    </row>
    <row r="3302" spans="2:6" x14ac:dyDescent="0.25">
      <c r="B3302" s="26">
        <v>43440</v>
      </c>
      <c r="C3302">
        <v>2023</v>
      </c>
      <c r="D3302" s="85">
        <v>202312</v>
      </c>
      <c r="E3302" s="68"/>
      <c r="F3302" s="68"/>
    </row>
    <row r="3303" spans="2:6" x14ac:dyDescent="0.25">
      <c r="B3303" s="26">
        <v>43441</v>
      </c>
      <c r="C3303">
        <v>2019</v>
      </c>
      <c r="D3303" s="85">
        <v>201901</v>
      </c>
      <c r="E3303" s="68"/>
      <c r="F3303" s="68"/>
    </row>
    <row r="3304" spans="2:6" x14ac:dyDescent="0.25">
      <c r="B3304" s="26">
        <v>43441</v>
      </c>
      <c r="C3304">
        <v>2019</v>
      </c>
      <c r="D3304" s="85">
        <v>201902</v>
      </c>
      <c r="E3304" s="68"/>
      <c r="F3304" s="68"/>
    </row>
    <row r="3305" spans="2:6" x14ac:dyDescent="0.25">
      <c r="B3305" s="26">
        <v>43441</v>
      </c>
      <c r="C3305">
        <v>2019</v>
      </c>
      <c r="D3305" s="85">
        <v>201903</v>
      </c>
      <c r="E3305" s="68"/>
      <c r="F3305" s="68"/>
    </row>
    <row r="3306" spans="2:6" x14ac:dyDescent="0.25">
      <c r="B3306" s="26">
        <v>43441</v>
      </c>
      <c r="C3306">
        <v>2019</v>
      </c>
      <c r="D3306" s="85">
        <v>201904</v>
      </c>
      <c r="E3306" s="68"/>
      <c r="F3306" s="68"/>
    </row>
    <row r="3307" spans="2:6" x14ac:dyDescent="0.25">
      <c r="B3307" s="26">
        <v>43441</v>
      </c>
      <c r="C3307">
        <v>2019</v>
      </c>
      <c r="D3307" s="85">
        <v>201905</v>
      </c>
      <c r="E3307" s="68"/>
      <c r="F3307" s="68"/>
    </row>
    <row r="3308" spans="2:6" x14ac:dyDescent="0.25">
      <c r="B3308" s="26">
        <v>43441</v>
      </c>
      <c r="C3308">
        <v>2019</v>
      </c>
      <c r="D3308" s="85">
        <v>201906</v>
      </c>
      <c r="E3308" s="68"/>
      <c r="F3308" s="68"/>
    </row>
    <row r="3309" spans="2:6" x14ac:dyDescent="0.25">
      <c r="B3309" s="26">
        <v>43441</v>
      </c>
      <c r="C3309">
        <v>2019</v>
      </c>
      <c r="D3309" s="85">
        <v>201907</v>
      </c>
      <c r="E3309" s="68"/>
      <c r="F3309" s="68"/>
    </row>
    <row r="3310" spans="2:6" x14ac:dyDescent="0.25">
      <c r="B3310" s="26">
        <v>43441</v>
      </c>
      <c r="C3310">
        <v>2019</v>
      </c>
      <c r="D3310" s="85">
        <v>201908</v>
      </c>
      <c r="E3310" s="68"/>
      <c r="F3310" s="68"/>
    </row>
    <row r="3311" spans="2:6" x14ac:dyDescent="0.25">
      <c r="B3311" s="26">
        <v>43441</v>
      </c>
      <c r="C3311">
        <v>2019</v>
      </c>
      <c r="D3311" s="85">
        <v>201909</v>
      </c>
      <c r="E3311" s="68"/>
      <c r="F3311" s="68"/>
    </row>
    <row r="3312" spans="2:6" x14ac:dyDescent="0.25">
      <c r="B3312" s="26">
        <v>43441</v>
      </c>
      <c r="C3312">
        <v>2019</v>
      </c>
      <c r="D3312" s="85">
        <v>201910</v>
      </c>
      <c r="E3312" s="68"/>
      <c r="F3312" s="68"/>
    </row>
    <row r="3313" spans="2:6" x14ac:dyDescent="0.25">
      <c r="B3313" s="26">
        <v>43441</v>
      </c>
      <c r="C3313">
        <v>2019</v>
      </c>
      <c r="D3313" s="85">
        <v>201911</v>
      </c>
      <c r="E3313" s="68"/>
      <c r="F3313" s="68"/>
    </row>
    <row r="3314" spans="2:6" x14ac:dyDescent="0.25">
      <c r="B3314" s="26">
        <v>43441</v>
      </c>
      <c r="C3314">
        <v>2019</v>
      </c>
      <c r="D3314" s="85">
        <v>201912</v>
      </c>
      <c r="E3314" s="68"/>
      <c r="F3314" s="68"/>
    </row>
    <row r="3315" spans="2:6" x14ac:dyDescent="0.25">
      <c r="B3315" s="26">
        <v>43441</v>
      </c>
      <c r="C3315">
        <v>2020</v>
      </c>
      <c r="D3315" s="85">
        <v>202001</v>
      </c>
      <c r="E3315" s="68"/>
      <c r="F3315" s="68"/>
    </row>
    <row r="3316" spans="2:6" x14ac:dyDescent="0.25">
      <c r="B3316" s="26">
        <v>43441</v>
      </c>
      <c r="C3316">
        <v>2020</v>
      </c>
      <c r="D3316" s="85">
        <v>202002</v>
      </c>
      <c r="E3316" s="68"/>
      <c r="F3316" s="68"/>
    </row>
    <row r="3317" spans="2:6" x14ac:dyDescent="0.25">
      <c r="B3317" s="26">
        <v>43441</v>
      </c>
      <c r="C3317">
        <v>2020</v>
      </c>
      <c r="D3317" s="85">
        <v>202003</v>
      </c>
      <c r="E3317" s="68"/>
      <c r="F3317" s="68"/>
    </row>
    <row r="3318" spans="2:6" x14ac:dyDescent="0.25">
      <c r="B3318" s="26">
        <v>43441</v>
      </c>
      <c r="C3318">
        <v>2020</v>
      </c>
      <c r="D3318" s="85">
        <v>202004</v>
      </c>
      <c r="E3318" s="68"/>
      <c r="F3318" s="68"/>
    </row>
    <row r="3319" spans="2:6" x14ac:dyDescent="0.25">
      <c r="B3319" s="26">
        <v>43441</v>
      </c>
      <c r="C3319">
        <v>2020</v>
      </c>
      <c r="D3319" s="85">
        <v>202005</v>
      </c>
      <c r="E3319" s="68"/>
      <c r="F3319" s="68"/>
    </row>
    <row r="3320" spans="2:6" x14ac:dyDescent="0.25">
      <c r="B3320" s="26">
        <v>43441</v>
      </c>
      <c r="C3320">
        <v>2020</v>
      </c>
      <c r="D3320" s="85">
        <v>202006</v>
      </c>
      <c r="E3320" s="68"/>
      <c r="F3320" s="68"/>
    </row>
    <row r="3321" spans="2:6" x14ac:dyDescent="0.25">
      <c r="B3321" s="26">
        <v>43441</v>
      </c>
      <c r="C3321">
        <v>2020</v>
      </c>
      <c r="D3321" s="85">
        <v>202007</v>
      </c>
      <c r="E3321" s="68"/>
      <c r="F3321" s="68"/>
    </row>
    <row r="3322" spans="2:6" x14ac:dyDescent="0.25">
      <c r="B3322" s="26">
        <v>43441</v>
      </c>
      <c r="C3322">
        <v>2020</v>
      </c>
      <c r="D3322" s="85">
        <v>202008</v>
      </c>
      <c r="E3322" s="68"/>
      <c r="F3322" s="68"/>
    </row>
    <row r="3323" spans="2:6" x14ac:dyDescent="0.25">
      <c r="B3323" s="26">
        <v>43441</v>
      </c>
      <c r="C3323">
        <v>2020</v>
      </c>
      <c r="D3323" s="85">
        <v>202009</v>
      </c>
      <c r="E3323" s="68"/>
      <c r="F3323" s="68"/>
    </row>
    <row r="3324" spans="2:6" x14ac:dyDescent="0.25">
      <c r="B3324" s="26">
        <v>43441</v>
      </c>
      <c r="C3324">
        <v>2020</v>
      </c>
      <c r="D3324" s="85">
        <v>202010</v>
      </c>
      <c r="E3324" s="68"/>
      <c r="F3324" s="68"/>
    </row>
    <row r="3325" spans="2:6" x14ac:dyDescent="0.25">
      <c r="B3325" s="26">
        <v>43441</v>
      </c>
      <c r="C3325">
        <v>2020</v>
      </c>
      <c r="D3325" s="85">
        <v>202011</v>
      </c>
      <c r="E3325" s="68"/>
      <c r="F3325" s="68"/>
    </row>
    <row r="3326" spans="2:6" x14ac:dyDescent="0.25">
      <c r="B3326" s="26">
        <v>43441</v>
      </c>
      <c r="C3326">
        <v>2020</v>
      </c>
      <c r="D3326" s="85">
        <v>202012</v>
      </c>
      <c r="E3326" s="68"/>
      <c r="F3326" s="68"/>
    </row>
    <row r="3327" spans="2:6" x14ac:dyDescent="0.25">
      <c r="B3327" s="26">
        <v>43441</v>
      </c>
      <c r="C3327">
        <v>2021</v>
      </c>
      <c r="D3327" s="85">
        <v>202101</v>
      </c>
      <c r="E3327" s="68"/>
      <c r="F3327" s="68"/>
    </row>
    <row r="3328" spans="2:6" x14ac:dyDescent="0.25">
      <c r="B3328" s="26">
        <v>43441</v>
      </c>
      <c r="C3328">
        <v>2021</v>
      </c>
      <c r="D3328" s="85">
        <v>202102</v>
      </c>
      <c r="E3328" s="68"/>
      <c r="F3328" s="68"/>
    </row>
    <row r="3329" spans="2:6" x14ac:dyDescent="0.25">
      <c r="B3329" s="26">
        <v>43441</v>
      </c>
      <c r="C3329">
        <v>2021</v>
      </c>
      <c r="D3329" s="85">
        <v>202103</v>
      </c>
      <c r="E3329" s="68"/>
      <c r="F3329" s="68"/>
    </row>
    <row r="3330" spans="2:6" x14ac:dyDescent="0.25">
      <c r="B3330" s="26">
        <v>43441</v>
      </c>
      <c r="C3330">
        <v>2021</v>
      </c>
      <c r="D3330" s="85">
        <v>202104</v>
      </c>
      <c r="E3330" s="68"/>
      <c r="F3330" s="68"/>
    </row>
    <row r="3331" spans="2:6" x14ac:dyDescent="0.25">
      <c r="B3331" s="26">
        <v>43441</v>
      </c>
      <c r="C3331">
        <v>2021</v>
      </c>
      <c r="D3331" s="85">
        <v>202105</v>
      </c>
      <c r="E3331" s="68"/>
      <c r="F3331" s="68"/>
    </row>
    <row r="3332" spans="2:6" x14ac:dyDescent="0.25">
      <c r="B3332" s="26">
        <v>43441</v>
      </c>
      <c r="C3332">
        <v>2021</v>
      </c>
      <c r="D3332" s="85">
        <v>202106</v>
      </c>
      <c r="E3332" s="68"/>
      <c r="F3332" s="68"/>
    </row>
    <row r="3333" spans="2:6" x14ac:dyDescent="0.25">
      <c r="B3333" s="26">
        <v>43441</v>
      </c>
      <c r="C3333">
        <v>2021</v>
      </c>
      <c r="D3333" s="85">
        <v>202107</v>
      </c>
      <c r="E3333" s="68"/>
      <c r="F3333" s="68"/>
    </row>
    <row r="3334" spans="2:6" x14ac:dyDescent="0.25">
      <c r="B3334" s="26">
        <v>43441</v>
      </c>
      <c r="C3334">
        <v>2021</v>
      </c>
      <c r="D3334" s="85">
        <v>202108</v>
      </c>
      <c r="E3334" s="68"/>
      <c r="F3334" s="68"/>
    </row>
    <row r="3335" spans="2:6" x14ac:dyDescent="0.25">
      <c r="B3335" s="26">
        <v>43441</v>
      </c>
      <c r="C3335">
        <v>2021</v>
      </c>
      <c r="D3335" s="85">
        <v>202109</v>
      </c>
      <c r="E3335" s="68"/>
      <c r="F3335" s="68"/>
    </row>
    <row r="3336" spans="2:6" x14ac:dyDescent="0.25">
      <c r="B3336" s="26">
        <v>43441</v>
      </c>
      <c r="C3336">
        <v>2021</v>
      </c>
      <c r="D3336" s="85">
        <v>202110</v>
      </c>
      <c r="E3336" s="68"/>
      <c r="F3336" s="68"/>
    </row>
    <row r="3337" spans="2:6" x14ac:dyDescent="0.25">
      <c r="B3337" s="26">
        <v>43441</v>
      </c>
      <c r="C3337">
        <v>2021</v>
      </c>
      <c r="D3337" s="85">
        <v>202111</v>
      </c>
      <c r="E3337" s="68"/>
      <c r="F3337" s="68"/>
    </row>
    <row r="3338" spans="2:6" x14ac:dyDescent="0.25">
      <c r="B3338" s="26">
        <v>43441</v>
      </c>
      <c r="C3338">
        <v>2021</v>
      </c>
      <c r="D3338" s="85">
        <v>202112</v>
      </c>
      <c r="E3338" s="68"/>
      <c r="F3338" s="68"/>
    </row>
    <row r="3339" spans="2:6" x14ac:dyDescent="0.25">
      <c r="B3339" s="26">
        <v>43441</v>
      </c>
      <c r="C3339">
        <v>2022</v>
      </c>
      <c r="D3339" s="85">
        <v>202201</v>
      </c>
      <c r="E3339" s="68"/>
      <c r="F3339" s="68"/>
    </row>
    <row r="3340" spans="2:6" x14ac:dyDescent="0.25">
      <c r="B3340" s="26">
        <v>43441</v>
      </c>
      <c r="C3340">
        <v>2022</v>
      </c>
      <c r="D3340" s="85">
        <v>202202</v>
      </c>
      <c r="E3340" s="68"/>
      <c r="F3340" s="68"/>
    </row>
    <row r="3341" spans="2:6" x14ac:dyDescent="0.25">
      <c r="B3341" s="26">
        <v>43441</v>
      </c>
      <c r="C3341">
        <v>2022</v>
      </c>
      <c r="D3341" s="85">
        <v>202203</v>
      </c>
      <c r="E3341" s="68"/>
      <c r="F3341" s="68"/>
    </row>
    <row r="3342" spans="2:6" x14ac:dyDescent="0.25">
      <c r="B3342" s="26">
        <v>43441</v>
      </c>
      <c r="C3342">
        <v>2022</v>
      </c>
      <c r="D3342" s="85">
        <v>202204</v>
      </c>
      <c r="E3342" s="68"/>
      <c r="F3342" s="68"/>
    </row>
    <row r="3343" spans="2:6" x14ac:dyDescent="0.25">
      <c r="B3343" s="26">
        <v>43441</v>
      </c>
      <c r="C3343">
        <v>2022</v>
      </c>
      <c r="D3343" s="85">
        <v>202205</v>
      </c>
      <c r="E3343" s="68"/>
      <c r="F3343" s="68"/>
    </row>
    <row r="3344" spans="2:6" x14ac:dyDescent="0.25">
      <c r="B3344" s="26">
        <v>43441</v>
      </c>
      <c r="C3344">
        <v>2022</v>
      </c>
      <c r="D3344" s="85">
        <v>202206</v>
      </c>
      <c r="E3344" s="68"/>
      <c r="F3344" s="68"/>
    </row>
    <row r="3345" spans="2:6" x14ac:dyDescent="0.25">
      <c r="B3345" s="26">
        <v>43441</v>
      </c>
      <c r="C3345">
        <v>2022</v>
      </c>
      <c r="D3345" s="85">
        <v>202207</v>
      </c>
      <c r="E3345" s="68"/>
      <c r="F3345" s="68"/>
    </row>
    <row r="3346" spans="2:6" x14ac:dyDescent="0.25">
      <c r="B3346" s="26">
        <v>43441</v>
      </c>
      <c r="C3346">
        <v>2022</v>
      </c>
      <c r="D3346" s="85">
        <v>202208</v>
      </c>
      <c r="E3346" s="68"/>
      <c r="F3346" s="68"/>
    </row>
    <row r="3347" spans="2:6" x14ac:dyDescent="0.25">
      <c r="B3347" s="26">
        <v>43441</v>
      </c>
      <c r="C3347">
        <v>2022</v>
      </c>
      <c r="D3347" s="85">
        <v>202209</v>
      </c>
      <c r="E3347" s="68"/>
      <c r="F3347" s="68"/>
    </row>
    <row r="3348" spans="2:6" x14ac:dyDescent="0.25">
      <c r="B3348" s="26">
        <v>43441</v>
      </c>
      <c r="C3348">
        <v>2022</v>
      </c>
      <c r="D3348" s="85">
        <v>202210</v>
      </c>
      <c r="E3348" s="68"/>
      <c r="F3348" s="68"/>
    </row>
    <row r="3349" spans="2:6" x14ac:dyDescent="0.25">
      <c r="B3349" s="26">
        <v>43441</v>
      </c>
      <c r="C3349">
        <v>2022</v>
      </c>
      <c r="D3349" s="85">
        <v>202211</v>
      </c>
      <c r="E3349" s="68"/>
      <c r="F3349" s="68"/>
    </row>
    <row r="3350" spans="2:6" x14ac:dyDescent="0.25">
      <c r="B3350" s="26">
        <v>43441</v>
      </c>
      <c r="C3350">
        <v>2022</v>
      </c>
      <c r="D3350" s="85">
        <v>202212</v>
      </c>
      <c r="E3350" s="68"/>
      <c r="F3350" s="68"/>
    </row>
    <row r="3351" spans="2:6" x14ac:dyDescent="0.25">
      <c r="B3351" s="26">
        <v>43441</v>
      </c>
      <c r="C3351">
        <v>2023</v>
      </c>
      <c r="D3351" s="85">
        <v>202301</v>
      </c>
      <c r="E3351" s="68"/>
      <c r="F3351" s="68"/>
    </row>
    <row r="3352" spans="2:6" x14ac:dyDescent="0.25">
      <c r="B3352" s="26">
        <v>43441</v>
      </c>
      <c r="C3352">
        <v>2023</v>
      </c>
      <c r="D3352" s="85">
        <v>202302</v>
      </c>
      <c r="E3352" s="68"/>
      <c r="F3352" s="68"/>
    </row>
    <row r="3353" spans="2:6" x14ac:dyDescent="0.25">
      <c r="B3353" s="26">
        <v>43441</v>
      </c>
      <c r="C3353">
        <v>2023</v>
      </c>
      <c r="D3353" s="85">
        <v>202303</v>
      </c>
      <c r="E3353" s="68"/>
      <c r="F3353" s="68"/>
    </row>
    <row r="3354" spans="2:6" x14ac:dyDescent="0.25">
      <c r="B3354" s="26">
        <v>43441</v>
      </c>
      <c r="C3354">
        <v>2023</v>
      </c>
      <c r="D3354" s="85">
        <v>202304</v>
      </c>
      <c r="E3354" s="68"/>
      <c r="F3354" s="68"/>
    </row>
    <row r="3355" spans="2:6" x14ac:dyDescent="0.25">
      <c r="B3355" s="26">
        <v>43441</v>
      </c>
      <c r="C3355">
        <v>2023</v>
      </c>
      <c r="D3355" s="85">
        <v>202305</v>
      </c>
      <c r="E3355" s="68"/>
      <c r="F3355" s="68"/>
    </row>
    <row r="3356" spans="2:6" x14ac:dyDescent="0.25">
      <c r="B3356" s="26">
        <v>43441</v>
      </c>
      <c r="C3356">
        <v>2023</v>
      </c>
      <c r="D3356" s="85">
        <v>202306</v>
      </c>
      <c r="E3356" s="68"/>
      <c r="F3356" s="68"/>
    </row>
    <row r="3357" spans="2:6" x14ac:dyDescent="0.25">
      <c r="B3357" s="26">
        <v>43441</v>
      </c>
      <c r="C3357">
        <v>2023</v>
      </c>
      <c r="D3357" s="85">
        <v>202307</v>
      </c>
      <c r="E3357" s="68"/>
      <c r="F3357" s="68"/>
    </row>
    <row r="3358" spans="2:6" x14ac:dyDescent="0.25">
      <c r="B3358" s="26">
        <v>43441</v>
      </c>
      <c r="C3358">
        <v>2023</v>
      </c>
      <c r="D3358" s="85">
        <v>202308</v>
      </c>
      <c r="E3358" s="68"/>
      <c r="F3358" s="68"/>
    </row>
    <row r="3359" spans="2:6" x14ac:dyDescent="0.25">
      <c r="B3359" s="26">
        <v>43441</v>
      </c>
      <c r="C3359">
        <v>2023</v>
      </c>
      <c r="D3359" s="85">
        <v>202309</v>
      </c>
      <c r="E3359" s="68"/>
      <c r="F3359" s="68"/>
    </row>
    <row r="3360" spans="2:6" x14ac:dyDescent="0.25">
      <c r="B3360" s="26">
        <v>43441</v>
      </c>
      <c r="C3360">
        <v>2023</v>
      </c>
      <c r="D3360" s="85">
        <v>202310</v>
      </c>
      <c r="E3360" s="68"/>
      <c r="F3360" s="68"/>
    </row>
    <row r="3361" spans="2:6" x14ac:dyDescent="0.25">
      <c r="B3361" s="26">
        <v>43441</v>
      </c>
      <c r="C3361">
        <v>2023</v>
      </c>
      <c r="D3361" s="85">
        <v>202311</v>
      </c>
      <c r="E3361" s="68"/>
      <c r="F3361" s="68"/>
    </row>
    <row r="3362" spans="2:6" x14ac:dyDescent="0.25">
      <c r="B3362" s="26">
        <v>43441</v>
      </c>
      <c r="C3362">
        <v>2023</v>
      </c>
      <c r="D3362" s="85">
        <v>202312</v>
      </c>
      <c r="E3362" s="68"/>
      <c r="F3362" s="68"/>
    </row>
    <row r="3363" spans="2:6" x14ac:dyDescent="0.25">
      <c r="B3363" s="26">
        <v>43444</v>
      </c>
      <c r="C3363">
        <v>2019</v>
      </c>
      <c r="D3363" s="85">
        <v>201901</v>
      </c>
      <c r="E3363" s="68"/>
      <c r="F3363" s="68"/>
    </row>
    <row r="3364" spans="2:6" x14ac:dyDescent="0.25">
      <c r="B3364" s="26">
        <v>43444</v>
      </c>
      <c r="C3364">
        <v>2019</v>
      </c>
      <c r="D3364" s="85">
        <v>201902</v>
      </c>
      <c r="E3364" s="68"/>
      <c r="F3364" s="68"/>
    </row>
    <row r="3365" spans="2:6" x14ac:dyDescent="0.25">
      <c r="B3365" s="26">
        <v>43444</v>
      </c>
      <c r="C3365">
        <v>2019</v>
      </c>
      <c r="D3365" s="85">
        <v>201903</v>
      </c>
      <c r="E3365" s="68"/>
      <c r="F3365" s="68"/>
    </row>
    <row r="3366" spans="2:6" x14ac:dyDescent="0.25">
      <c r="B3366" s="26">
        <v>43444</v>
      </c>
      <c r="C3366">
        <v>2019</v>
      </c>
      <c r="D3366" s="85">
        <v>201904</v>
      </c>
      <c r="E3366" s="68"/>
      <c r="F3366" s="68"/>
    </row>
    <row r="3367" spans="2:6" x14ac:dyDescent="0.25">
      <c r="B3367" s="26">
        <v>43444</v>
      </c>
      <c r="C3367">
        <v>2019</v>
      </c>
      <c r="D3367" s="85">
        <v>201905</v>
      </c>
      <c r="E3367" s="68"/>
      <c r="F3367" s="68"/>
    </row>
    <row r="3368" spans="2:6" x14ac:dyDescent="0.25">
      <c r="B3368" s="26">
        <v>43444</v>
      </c>
      <c r="C3368">
        <v>2019</v>
      </c>
      <c r="D3368" s="85">
        <v>201906</v>
      </c>
      <c r="E3368" s="68"/>
      <c r="F3368" s="68"/>
    </row>
    <row r="3369" spans="2:6" x14ac:dyDescent="0.25">
      <c r="B3369" s="26">
        <v>43444</v>
      </c>
      <c r="C3369">
        <v>2019</v>
      </c>
      <c r="D3369" s="85">
        <v>201907</v>
      </c>
      <c r="E3369" s="68"/>
      <c r="F3369" s="68"/>
    </row>
    <row r="3370" spans="2:6" x14ac:dyDescent="0.25">
      <c r="B3370" s="26">
        <v>43444</v>
      </c>
      <c r="C3370">
        <v>2019</v>
      </c>
      <c r="D3370" s="85">
        <v>201908</v>
      </c>
      <c r="E3370" s="68"/>
      <c r="F3370" s="68"/>
    </row>
    <row r="3371" spans="2:6" x14ac:dyDescent="0.25">
      <c r="B3371" s="26">
        <v>43444</v>
      </c>
      <c r="C3371">
        <v>2019</v>
      </c>
      <c r="D3371" s="85">
        <v>201909</v>
      </c>
      <c r="E3371" s="68"/>
      <c r="F3371" s="68"/>
    </row>
    <row r="3372" spans="2:6" x14ac:dyDescent="0.25">
      <c r="B3372" s="26">
        <v>43444</v>
      </c>
      <c r="C3372">
        <v>2019</v>
      </c>
      <c r="D3372" s="85">
        <v>201910</v>
      </c>
      <c r="E3372" s="68"/>
      <c r="F3372" s="68"/>
    </row>
    <row r="3373" spans="2:6" x14ac:dyDescent="0.25">
      <c r="B3373" s="26">
        <v>43444</v>
      </c>
      <c r="C3373">
        <v>2019</v>
      </c>
      <c r="D3373" s="85">
        <v>201911</v>
      </c>
      <c r="E3373" s="68"/>
      <c r="F3373" s="68"/>
    </row>
    <row r="3374" spans="2:6" x14ac:dyDescent="0.25">
      <c r="B3374" s="26">
        <v>43444</v>
      </c>
      <c r="C3374">
        <v>2019</v>
      </c>
      <c r="D3374" s="85">
        <v>201912</v>
      </c>
      <c r="E3374" s="68"/>
      <c r="F3374" s="68"/>
    </row>
    <row r="3375" spans="2:6" x14ac:dyDescent="0.25">
      <c r="B3375" s="26">
        <v>43444</v>
      </c>
      <c r="C3375">
        <v>2020</v>
      </c>
      <c r="D3375" s="85">
        <v>202001</v>
      </c>
      <c r="E3375" s="68"/>
      <c r="F3375" s="68"/>
    </row>
    <row r="3376" spans="2:6" x14ac:dyDescent="0.25">
      <c r="B3376" s="26">
        <v>43444</v>
      </c>
      <c r="C3376">
        <v>2020</v>
      </c>
      <c r="D3376" s="85">
        <v>202002</v>
      </c>
      <c r="E3376" s="68"/>
      <c r="F3376" s="68"/>
    </row>
    <row r="3377" spans="2:6" x14ac:dyDescent="0.25">
      <c r="B3377" s="26">
        <v>43444</v>
      </c>
      <c r="C3377">
        <v>2020</v>
      </c>
      <c r="D3377" s="85">
        <v>202003</v>
      </c>
      <c r="E3377" s="68"/>
      <c r="F3377" s="68"/>
    </row>
    <row r="3378" spans="2:6" x14ac:dyDescent="0.25">
      <c r="B3378" s="26">
        <v>43444</v>
      </c>
      <c r="C3378">
        <v>2020</v>
      </c>
      <c r="D3378" s="85">
        <v>202004</v>
      </c>
      <c r="E3378" s="68"/>
      <c r="F3378" s="68"/>
    </row>
    <row r="3379" spans="2:6" x14ac:dyDescent="0.25">
      <c r="B3379" s="26">
        <v>43444</v>
      </c>
      <c r="C3379">
        <v>2020</v>
      </c>
      <c r="D3379" s="85">
        <v>202005</v>
      </c>
      <c r="E3379" s="68"/>
      <c r="F3379" s="68"/>
    </row>
    <row r="3380" spans="2:6" x14ac:dyDescent="0.25">
      <c r="B3380" s="26">
        <v>43444</v>
      </c>
      <c r="C3380">
        <v>2020</v>
      </c>
      <c r="D3380" s="85">
        <v>202006</v>
      </c>
      <c r="E3380" s="68"/>
      <c r="F3380" s="68"/>
    </row>
    <row r="3381" spans="2:6" x14ac:dyDescent="0.25">
      <c r="B3381" s="26">
        <v>43444</v>
      </c>
      <c r="C3381">
        <v>2020</v>
      </c>
      <c r="D3381" s="85">
        <v>202007</v>
      </c>
      <c r="E3381" s="68"/>
      <c r="F3381" s="68"/>
    </row>
    <row r="3382" spans="2:6" x14ac:dyDescent="0.25">
      <c r="B3382" s="26">
        <v>43444</v>
      </c>
      <c r="C3382">
        <v>2020</v>
      </c>
      <c r="D3382" s="85">
        <v>202008</v>
      </c>
      <c r="E3382" s="68"/>
      <c r="F3382" s="68"/>
    </row>
    <row r="3383" spans="2:6" x14ac:dyDescent="0.25">
      <c r="B3383" s="26">
        <v>43444</v>
      </c>
      <c r="C3383">
        <v>2020</v>
      </c>
      <c r="D3383" s="85">
        <v>202009</v>
      </c>
      <c r="E3383" s="68"/>
      <c r="F3383" s="68"/>
    </row>
    <row r="3384" spans="2:6" x14ac:dyDescent="0.25">
      <c r="B3384" s="26">
        <v>43444</v>
      </c>
      <c r="C3384">
        <v>2020</v>
      </c>
      <c r="D3384" s="85">
        <v>202010</v>
      </c>
      <c r="E3384" s="68"/>
      <c r="F3384" s="68"/>
    </row>
    <row r="3385" spans="2:6" x14ac:dyDescent="0.25">
      <c r="B3385" s="26">
        <v>43444</v>
      </c>
      <c r="C3385">
        <v>2020</v>
      </c>
      <c r="D3385" s="85">
        <v>202011</v>
      </c>
      <c r="E3385" s="68"/>
      <c r="F3385" s="68"/>
    </row>
    <row r="3386" spans="2:6" x14ac:dyDescent="0.25">
      <c r="B3386" s="26">
        <v>43444</v>
      </c>
      <c r="C3386">
        <v>2020</v>
      </c>
      <c r="D3386" s="85">
        <v>202012</v>
      </c>
      <c r="E3386" s="68"/>
      <c r="F3386" s="68"/>
    </row>
    <row r="3387" spans="2:6" x14ac:dyDescent="0.25">
      <c r="B3387" s="26">
        <v>43444</v>
      </c>
      <c r="C3387">
        <v>2021</v>
      </c>
      <c r="D3387" s="85">
        <v>202101</v>
      </c>
      <c r="E3387" s="68"/>
      <c r="F3387" s="68"/>
    </row>
    <row r="3388" spans="2:6" x14ac:dyDescent="0.25">
      <c r="B3388" s="26">
        <v>43444</v>
      </c>
      <c r="C3388">
        <v>2021</v>
      </c>
      <c r="D3388" s="85">
        <v>202102</v>
      </c>
      <c r="E3388" s="68"/>
      <c r="F3388" s="68"/>
    </row>
    <row r="3389" spans="2:6" x14ac:dyDescent="0.25">
      <c r="B3389" s="26">
        <v>43444</v>
      </c>
      <c r="C3389">
        <v>2021</v>
      </c>
      <c r="D3389" s="85">
        <v>202103</v>
      </c>
      <c r="E3389" s="68"/>
      <c r="F3389" s="68"/>
    </row>
    <row r="3390" spans="2:6" x14ac:dyDescent="0.25">
      <c r="B3390" s="26">
        <v>43444</v>
      </c>
      <c r="C3390">
        <v>2021</v>
      </c>
      <c r="D3390" s="85">
        <v>202104</v>
      </c>
      <c r="E3390" s="68"/>
      <c r="F3390" s="68"/>
    </row>
    <row r="3391" spans="2:6" x14ac:dyDescent="0.25">
      <c r="B3391" s="26">
        <v>43444</v>
      </c>
      <c r="C3391">
        <v>2021</v>
      </c>
      <c r="D3391" s="85">
        <v>202105</v>
      </c>
      <c r="E3391" s="68"/>
      <c r="F3391" s="68"/>
    </row>
    <row r="3392" spans="2:6" x14ac:dyDescent="0.25">
      <c r="B3392" s="26">
        <v>43444</v>
      </c>
      <c r="C3392">
        <v>2021</v>
      </c>
      <c r="D3392" s="85">
        <v>202106</v>
      </c>
      <c r="E3392" s="68"/>
      <c r="F3392" s="68"/>
    </row>
    <row r="3393" spans="2:6" x14ac:dyDescent="0.25">
      <c r="B3393" s="26">
        <v>43444</v>
      </c>
      <c r="C3393">
        <v>2021</v>
      </c>
      <c r="D3393" s="85">
        <v>202107</v>
      </c>
      <c r="E3393" s="68"/>
      <c r="F3393" s="68"/>
    </row>
    <row r="3394" spans="2:6" x14ac:dyDescent="0.25">
      <c r="B3394" s="26">
        <v>43444</v>
      </c>
      <c r="C3394">
        <v>2021</v>
      </c>
      <c r="D3394" s="85">
        <v>202108</v>
      </c>
      <c r="E3394" s="68"/>
      <c r="F3394" s="68"/>
    </row>
    <row r="3395" spans="2:6" x14ac:dyDescent="0.25">
      <c r="B3395" s="26">
        <v>43444</v>
      </c>
      <c r="C3395">
        <v>2021</v>
      </c>
      <c r="D3395" s="85">
        <v>202109</v>
      </c>
      <c r="E3395" s="68"/>
      <c r="F3395" s="68"/>
    </row>
    <row r="3396" spans="2:6" x14ac:dyDescent="0.25">
      <c r="B3396" s="26">
        <v>43444</v>
      </c>
      <c r="C3396">
        <v>2021</v>
      </c>
      <c r="D3396" s="85">
        <v>202110</v>
      </c>
      <c r="E3396" s="68"/>
      <c r="F3396" s="68"/>
    </row>
    <row r="3397" spans="2:6" x14ac:dyDescent="0.25">
      <c r="B3397" s="26">
        <v>43444</v>
      </c>
      <c r="C3397">
        <v>2021</v>
      </c>
      <c r="D3397" s="85">
        <v>202111</v>
      </c>
      <c r="E3397" s="68"/>
      <c r="F3397" s="68"/>
    </row>
    <row r="3398" spans="2:6" x14ac:dyDescent="0.25">
      <c r="B3398" s="26">
        <v>43444</v>
      </c>
      <c r="C3398">
        <v>2021</v>
      </c>
      <c r="D3398" s="85">
        <v>202112</v>
      </c>
      <c r="E3398" s="68"/>
      <c r="F3398" s="68"/>
    </row>
    <row r="3399" spans="2:6" x14ac:dyDescent="0.25">
      <c r="B3399" s="26">
        <v>43444</v>
      </c>
      <c r="C3399">
        <v>2022</v>
      </c>
      <c r="D3399" s="85">
        <v>202201</v>
      </c>
      <c r="E3399" s="68"/>
      <c r="F3399" s="68"/>
    </row>
    <row r="3400" spans="2:6" x14ac:dyDescent="0.25">
      <c r="B3400" s="26">
        <v>43444</v>
      </c>
      <c r="C3400">
        <v>2022</v>
      </c>
      <c r="D3400" s="85">
        <v>202202</v>
      </c>
      <c r="E3400" s="68"/>
      <c r="F3400" s="68"/>
    </row>
    <row r="3401" spans="2:6" x14ac:dyDescent="0.25">
      <c r="B3401" s="26">
        <v>43444</v>
      </c>
      <c r="C3401">
        <v>2022</v>
      </c>
      <c r="D3401" s="85">
        <v>202203</v>
      </c>
      <c r="E3401" s="68"/>
      <c r="F3401" s="68"/>
    </row>
    <row r="3402" spans="2:6" x14ac:dyDescent="0.25">
      <c r="B3402" s="26">
        <v>43444</v>
      </c>
      <c r="C3402">
        <v>2022</v>
      </c>
      <c r="D3402" s="85">
        <v>202204</v>
      </c>
      <c r="E3402" s="68"/>
      <c r="F3402" s="68"/>
    </row>
    <row r="3403" spans="2:6" x14ac:dyDescent="0.25">
      <c r="B3403" s="26">
        <v>43444</v>
      </c>
      <c r="C3403">
        <v>2022</v>
      </c>
      <c r="D3403" s="85">
        <v>202205</v>
      </c>
      <c r="E3403" s="68"/>
      <c r="F3403" s="68"/>
    </row>
    <row r="3404" spans="2:6" x14ac:dyDescent="0.25">
      <c r="B3404" s="26">
        <v>43444</v>
      </c>
      <c r="C3404">
        <v>2022</v>
      </c>
      <c r="D3404" s="85">
        <v>202206</v>
      </c>
      <c r="E3404" s="68"/>
      <c r="F3404" s="68"/>
    </row>
    <row r="3405" spans="2:6" x14ac:dyDescent="0.25">
      <c r="B3405" s="26">
        <v>43444</v>
      </c>
      <c r="C3405">
        <v>2022</v>
      </c>
      <c r="D3405" s="85">
        <v>202207</v>
      </c>
      <c r="E3405" s="68"/>
      <c r="F3405" s="68"/>
    </row>
    <row r="3406" spans="2:6" x14ac:dyDescent="0.25">
      <c r="B3406" s="26">
        <v>43444</v>
      </c>
      <c r="C3406">
        <v>2022</v>
      </c>
      <c r="D3406" s="85">
        <v>202208</v>
      </c>
      <c r="E3406" s="68"/>
      <c r="F3406" s="68"/>
    </row>
    <row r="3407" spans="2:6" x14ac:dyDescent="0.25">
      <c r="B3407" s="26">
        <v>43444</v>
      </c>
      <c r="C3407">
        <v>2022</v>
      </c>
      <c r="D3407" s="85">
        <v>202209</v>
      </c>
      <c r="E3407" s="68"/>
      <c r="F3407" s="68"/>
    </row>
    <row r="3408" spans="2:6" x14ac:dyDescent="0.25">
      <c r="B3408" s="26">
        <v>43444</v>
      </c>
      <c r="C3408">
        <v>2022</v>
      </c>
      <c r="D3408" s="85">
        <v>202210</v>
      </c>
      <c r="E3408" s="68"/>
      <c r="F3408" s="68"/>
    </row>
    <row r="3409" spans="2:6" x14ac:dyDescent="0.25">
      <c r="B3409" s="26">
        <v>43444</v>
      </c>
      <c r="C3409">
        <v>2022</v>
      </c>
      <c r="D3409" s="85">
        <v>202211</v>
      </c>
      <c r="E3409" s="68"/>
      <c r="F3409" s="68"/>
    </row>
    <row r="3410" spans="2:6" x14ac:dyDescent="0.25">
      <c r="B3410" s="26">
        <v>43444</v>
      </c>
      <c r="C3410">
        <v>2022</v>
      </c>
      <c r="D3410" s="85">
        <v>202212</v>
      </c>
      <c r="E3410" s="68"/>
      <c r="F3410" s="68"/>
    </row>
    <row r="3411" spans="2:6" x14ac:dyDescent="0.25">
      <c r="B3411" s="26">
        <v>43444</v>
      </c>
      <c r="C3411">
        <v>2023</v>
      </c>
      <c r="D3411" s="85">
        <v>202301</v>
      </c>
      <c r="E3411" s="68"/>
      <c r="F3411" s="68"/>
    </row>
    <row r="3412" spans="2:6" x14ac:dyDescent="0.25">
      <c r="B3412" s="26">
        <v>43444</v>
      </c>
      <c r="C3412">
        <v>2023</v>
      </c>
      <c r="D3412" s="85">
        <v>202302</v>
      </c>
      <c r="E3412" s="68"/>
      <c r="F3412" s="68"/>
    </row>
    <row r="3413" spans="2:6" x14ac:dyDescent="0.25">
      <c r="B3413" s="26">
        <v>43444</v>
      </c>
      <c r="C3413">
        <v>2023</v>
      </c>
      <c r="D3413" s="85">
        <v>202303</v>
      </c>
      <c r="E3413" s="68"/>
      <c r="F3413" s="68"/>
    </row>
    <row r="3414" spans="2:6" x14ac:dyDescent="0.25">
      <c r="B3414" s="26">
        <v>43444</v>
      </c>
      <c r="C3414">
        <v>2023</v>
      </c>
      <c r="D3414" s="85">
        <v>202304</v>
      </c>
      <c r="E3414" s="68"/>
      <c r="F3414" s="68"/>
    </row>
    <row r="3415" spans="2:6" x14ac:dyDescent="0.25">
      <c r="B3415" s="26">
        <v>43444</v>
      </c>
      <c r="C3415">
        <v>2023</v>
      </c>
      <c r="D3415" s="85">
        <v>202305</v>
      </c>
      <c r="E3415" s="68"/>
      <c r="F3415" s="68"/>
    </row>
    <row r="3416" spans="2:6" x14ac:dyDescent="0.25">
      <c r="B3416" s="26">
        <v>43444</v>
      </c>
      <c r="C3416">
        <v>2023</v>
      </c>
      <c r="D3416" s="85">
        <v>202306</v>
      </c>
      <c r="E3416" s="68"/>
      <c r="F3416" s="68"/>
    </row>
    <row r="3417" spans="2:6" x14ac:dyDescent="0.25">
      <c r="B3417" s="26">
        <v>43444</v>
      </c>
      <c r="C3417">
        <v>2023</v>
      </c>
      <c r="D3417" s="85">
        <v>202307</v>
      </c>
      <c r="E3417" s="68"/>
      <c r="F3417" s="68"/>
    </row>
    <row r="3418" spans="2:6" x14ac:dyDescent="0.25">
      <c r="B3418" s="26">
        <v>43444</v>
      </c>
      <c r="C3418">
        <v>2023</v>
      </c>
      <c r="D3418" s="85">
        <v>202308</v>
      </c>
      <c r="E3418" s="68"/>
      <c r="F3418" s="68"/>
    </row>
    <row r="3419" spans="2:6" x14ac:dyDescent="0.25">
      <c r="B3419" s="26">
        <v>43444</v>
      </c>
      <c r="C3419">
        <v>2023</v>
      </c>
      <c r="D3419" s="85">
        <v>202309</v>
      </c>
      <c r="E3419" s="68"/>
      <c r="F3419" s="68"/>
    </row>
    <row r="3420" spans="2:6" x14ac:dyDescent="0.25">
      <c r="B3420" s="26">
        <v>43444</v>
      </c>
      <c r="C3420">
        <v>2023</v>
      </c>
      <c r="D3420" s="85">
        <v>202310</v>
      </c>
      <c r="E3420" s="68"/>
      <c r="F3420" s="68"/>
    </row>
    <row r="3421" spans="2:6" x14ac:dyDescent="0.25">
      <c r="B3421" s="26">
        <v>43444</v>
      </c>
      <c r="C3421">
        <v>2023</v>
      </c>
      <c r="D3421" s="85">
        <v>202311</v>
      </c>
      <c r="E3421" s="68"/>
      <c r="F3421" s="68"/>
    </row>
    <row r="3422" spans="2:6" x14ac:dyDescent="0.25">
      <c r="B3422" s="26">
        <v>43444</v>
      </c>
      <c r="C3422">
        <v>2023</v>
      </c>
      <c r="D3422" s="85">
        <v>202312</v>
      </c>
      <c r="E3422" s="68"/>
      <c r="F3422" s="68"/>
    </row>
    <row r="3423" spans="2:6" x14ac:dyDescent="0.25">
      <c r="B3423" s="26">
        <v>43445</v>
      </c>
      <c r="C3423">
        <v>2019</v>
      </c>
      <c r="D3423" s="85">
        <v>201901</v>
      </c>
      <c r="E3423" s="68"/>
      <c r="F3423" s="68"/>
    </row>
    <row r="3424" spans="2:6" x14ac:dyDescent="0.25">
      <c r="B3424" s="26">
        <v>43445</v>
      </c>
      <c r="C3424">
        <v>2019</v>
      </c>
      <c r="D3424" s="85">
        <v>201902</v>
      </c>
      <c r="E3424" s="68"/>
      <c r="F3424" s="68"/>
    </row>
    <row r="3425" spans="2:6" x14ac:dyDescent="0.25">
      <c r="B3425" s="26">
        <v>43445</v>
      </c>
      <c r="C3425">
        <v>2019</v>
      </c>
      <c r="D3425" s="85">
        <v>201903</v>
      </c>
      <c r="E3425" s="68"/>
      <c r="F3425" s="68"/>
    </row>
    <row r="3426" spans="2:6" x14ac:dyDescent="0.25">
      <c r="B3426" s="26">
        <v>43445</v>
      </c>
      <c r="C3426">
        <v>2019</v>
      </c>
      <c r="D3426" s="85">
        <v>201904</v>
      </c>
      <c r="E3426" s="68"/>
      <c r="F3426" s="68"/>
    </row>
    <row r="3427" spans="2:6" x14ac:dyDescent="0.25">
      <c r="B3427" s="26">
        <v>43445</v>
      </c>
      <c r="C3427">
        <v>2019</v>
      </c>
      <c r="D3427" s="85">
        <v>201905</v>
      </c>
      <c r="E3427" s="68"/>
      <c r="F3427" s="68"/>
    </row>
    <row r="3428" spans="2:6" x14ac:dyDescent="0.25">
      <c r="B3428" s="26">
        <v>43445</v>
      </c>
      <c r="C3428">
        <v>2019</v>
      </c>
      <c r="D3428" s="85">
        <v>201906</v>
      </c>
      <c r="E3428" s="68"/>
      <c r="F3428" s="68"/>
    </row>
    <row r="3429" spans="2:6" x14ac:dyDescent="0.25">
      <c r="B3429" s="26">
        <v>43445</v>
      </c>
      <c r="C3429">
        <v>2019</v>
      </c>
      <c r="D3429" s="85">
        <v>201907</v>
      </c>
      <c r="E3429" s="68"/>
      <c r="F3429" s="68"/>
    </row>
    <row r="3430" spans="2:6" x14ac:dyDescent="0.25">
      <c r="B3430" s="26">
        <v>43445</v>
      </c>
      <c r="C3430">
        <v>2019</v>
      </c>
      <c r="D3430" s="85">
        <v>201908</v>
      </c>
      <c r="E3430" s="68"/>
      <c r="F3430" s="68"/>
    </row>
    <row r="3431" spans="2:6" x14ac:dyDescent="0.25">
      <c r="B3431" s="26">
        <v>43445</v>
      </c>
      <c r="C3431">
        <v>2019</v>
      </c>
      <c r="D3431" s="85">
        <v>201909</v>
      </c>
      <c r="E3431" s="68"/>
      <c r="F3431" s="68"/>
    </row>
    <row r="3432" spans="2:6" x14ac:dyDescent="0.25">
      <c r="B3432" s="26">
        <v>43445</v>
      </c>
      <c r="C3432">
        <v>2019</v>
      </c>
      <c r="D3432" s="85">
        <v>201910</v>
      </c>
      <c r="E3432" s="68"/>
      <c r="F3432" s="68"/>
    </row>
    <row r="3433" spans="2:6" x14ac:dyDescent="0.25">
      <c r="B3433" s="26">
        <v>43445</v>
      </c>
      <c r="C3433">
        <v>2019</v>
      </c>
      <c r="D3433" s="85">
        <v>201911</v>
      </c>
      <c r="E3433" s="68"/>
      <c r="F3433" s="68"/>
    </row>
    <row r="3434" spans="2:6" x14ac:dyDescent="0.25">
      <c r="B3434" s="26">
        <v>43445</v>
      </c>
      <c r="C3434">
        <v>2019</v>
      </c>
      <c r="D3434" s="85">
        <v>201912</v>
      </c>
      <c r="E3434" s="68"/>
      <c r="F3434" s="68"/>
    </row>
    <row r="3435" spans="2:6" x14ac:dyDescent="0.25">
      <c r="B3435" s="26">
        <v>43445</v>
      </c>
      <c r="C3435">
        <v>2020</v>
      </c>
      <c r="D3435" s="85">
        <v>202001</v>
      </c>
      <c r="E3435" s="68"/>
      <c r="F3435" s="68"/>
    </row>
    <row r="3436" spans="2:6" x14ac:dyDescent="0.25">
      <c r="B3436" s="26">
        <v>43445</v>
      </c>
      <c r="C3436">
        <v>2020</v>
      </c>
      <c r="D3436" s="85">
        <v>202002</v>
      </c>
      <c r="E3436" s="68"/>
      <c r="F3436" s="68"/>
    </row>
    <row r="3437" spans="2:6" x14ac:dyDescent="0.25">
      <c r="B3437" s="26">
        <v>43445</v>
      </c>
      <c r="C3437">
        <v>2020</v>
      </c>
      <c r="D3437" s="85">
        <v>202003</v>
      </c>
      <c r="E3437" s="68"/>
      <c r="F3437" s="68"/>
    </row>
    <row r="3438" spans="2:6" x14ac:dyDescent="0.25">
      <c r="B3438" s="26">
        <v>43445</v>
      </c>
      <c r="C3438">
        <v>2020</v>
      </c>
      <c r="D3438" s="85">
        <v>202004</v>
      </c>
      <c r="E3438" s="68"/>
      <c r="F3438" s="68"/>
    </row>
    <row r="3439" spans="2:6" x14ac:dyDescent="0.25">
      <c r="B3439" s="26">
        <v>43445</v>
      </c>
      <c r="C3439">
        <v>2020</v>
      </c>
      <c r="D3439" s="85">
        <v>202005</v>
      </c>
      <c r="E3439" s="68"/>
      <c r="F3439" s="68"/>
    </row>
    <row r="3440" spans="2:6" x14ac:dyDescent="0.25">
      <c r="B3440" s="26">
        <v>43445</v>
      </c>
      <c r="C3440">
        <v>2020</v>
      </c>
      <c r="D3440" s="85">
        <v>202006</v>
      </c>
      <c r="E3440" s="68"/>
      <c r="F3440" s="68"/>
    </row>
    <row r="3441" spans="2:6" x14ac:dyDescent="0.25">
      <c r="B3441" s="26">
        <v>43445</v>
      </c>
      <c r="C3441">
        <v>2020</v>
      </c>
      <c r="D3441" s="85">
        <v>202007</v>
      </c>
      <c r="E3441" s="68"/>
      <c r="F3441" s="68"/>
    </row>
    <row r="3442" spans="2:6" x14ac:dyDescent="0.25">
      <c r="B3442" s="26">
        <v>43445</v>
      </c>
      <c r="C3442">
        <v>2020</v>
      </c>
      <c r="D3442" s="85">
        <v>202008</v>
      </c>
      <c r="E3442" s="68"/>
      <c r="F3442" s="68"/>
    </row>
    <row r="3443" spans="2:6" x14ac:dyDescent="0.25">
      <c r="B3443" s="26">
        <v>43445</v>
      </c>
      <c r="C3443">
        <v>2020</v>
      </c>
      <c r="D3443" s="85">
        <v>202009</v>
      </c>
      <c r="E3443" s="68"/>
      <c r="F3443" s="68"/>
    </row>
    <row r="3444" spans="2:6" x14ac:dyDescent="0.25">
      <c r="B3444" s="26">
        <v>43445</v>
      </c>
      <c r="C3444">
        <v>2020</v>
      </c>
      <c r="D3444" s="85">
        <v>202010</v>
      </c>
      <c r="E3444" s="68"/>
      <c r="F3444" s="68"/>
    </row>
    <row r="3445" spans="2:6" x14ac:dyDescent="0.25">
      <c r="B3445" s="26">
        <v>43445</v>
      </c>
      <c r="C3445">
        <v>2020</v>
      </c>
      <c r="D3445" s="85">
        <v>202011</v>
      </c>
      <c r="E3445" s="68"/>
      <c r="F3445" s="68"/>
    </row>
    <row r="3446" spans="2:6" x14ac:dyDescent="0.25">
      <c r="B3446" s="26">
        <v>43445</v>
      </c>
      <c r="C3446">
        <v>2020</v>
      </c>
      <c r="D3446" s="85">
        <v>202012</v>
      </c>
      <c r="E3446" s="68"/>
      <c r="F3446" s="68"/>
    </row>
    <row r="3447" spans="2:6" x14ac:dyDescent="0.25">
      <c r="B3447" s="26">
        <v>43445</v>
      </c>
      <c r="C3447">
        <v>2021</v>
      </c>
      <c r="D3447" s="85">
        <v>202101</v>
      </c>
      <c r="E3447" s="68"/>
      <c r="F3447" s="68"/>
    </row>
    <row r="3448" spans="2:6" x14ac:dyDescent="0.25">
      <c r="B3448" s="26">
        <v>43445</v>
      </c>
      <c r="C3448">
        <v>2021</v>
      </c>
      <c r="D3448" s="85">
        <v>202102</v>
      </c>
      <c r="E3448" s="68"/>
      <c r="F3448" s="68"/>
    </row>
    <row r="3449" spans="2:6" x14ac:dyDescent="0.25">
      <c r="B3449" s="26">
        <v>43445</v>
      </c>
      <c r="C3449">
        <v>2021</v>
      </c>
      <c r="D3449" s="85">
        <v>202103</v>
      </c>
      <c r="E3449" s="68"/>
      <c r="F3449" s="68"/>
    </row>
    <row r="3450" spans="2:6" x14ac:dyDescent="0.25">
      <c r="B3450" s="26">
        <v>43445</v>
      </c>
      <c r="C3450">
        <v>2021</v>
      </c>
      <c r="D3450" s="85">
        <v>202104</v>
      </c>
      <c r="E3450" s="68"/>
      <c r="F3450" s="68"/>
    </row>
    <row r="3451" spans="2:6" x14ac:dyDescent="0.25">
      <c r="B3451" s="26">
        <v>43445</v>
      </c>
      <c r="C3451">
        <v>2021</v>
      </c>
      <c r="D3451" s="85">
        <v>202105</v>
      </c>
      <c r="E3451" s="68"/>
      <c r="F3451" s="68"/>
    </row>
    <row r="3452" spans="2:6" x14ac:dyDescent="0.25">
      <c r="B3452" s="26">
        <v>43445</v>
      </c>
      <c r="C3452">
        <v>2021</v>
      </c>
      <c r="D3452" s="85">
        <v>202106</v>
      </c>
      <c r="E3452" s="68"/>
      <c r="F3452" s="68"/>
    </row>
    <row r="3453" spans="2:6" x14ac:dyDescent="0.25">
      <c r="B3453" s="26">
        <v>43445</v>
      </c>
      <c r="C3453">
        <v>2021</v>
      </c>
      <c r="D3453" s="85">
        <v>202107</v>
      </c>
      <c r="E3453" s="68"/>
      <c r="F3453" s="68"/>
    </row>
    <row r="3454" spans="2:6" x14ac:dyDescent="0.25">
      <c r="B3454" s="26">
        <v>43445</v>
      </c>
      <c r="C3454">
        <v>2021</v>
      </c>
      <c r="D3454" s="85">
        <v>202108</v>
      </c>
      <c r="E3454" s="68"/>
      <c r="F3454" s="68"/>
    </row>
    <row r="3455" spans="2:6" x14ac:dyDescent="0.25">
      <c r="B3455" s="26">
        <v>43445</v>
      </c>
      <c r="C3455">
        <v>2021</v>
      </c>
      <c r="D3455" s="85">
        <v>202109</v>
      </c>
      <c r="E3455" s="68"/>
      <c r="F3455" s="68"/>
    </row>
    <row r="3456" spans="2:6" x14ac:dyDescent="0.25">
      <c r="B3456" s="26">
        <v>43445</v>
      </c>
      <c r="C3456">
        <v>2021</v>
      </c>
      <c r="D3456" s="85">
        <v>202110</v>
      </c>
      <c r="E3456" s="68"/>
      <c r="F3456" s="68"/>
    </row>
    <row r="3457" spans="2:6" x14ac:dyDescent="0.25">
      <c r="B3457" s="26">
        <v>43445</v>
      </c>
      <c r="C3457">
        <v>2021</v>
      </c>
      <c r="D3457" s="85">
        <v>202111</v>
      </c>
      <c r="E3457" s="68"/>
      <c r="F3457" s="68"/>
    </row>
    <row r="3458" spans="2:6" x14ac:dyDescent="0.25">
      <c r="B3458" s="26">
        <v>43445</v>
      </c>
      <c r="C3458">
        <v>2021</v>
      </c>
      <c r="D3458" s="85">
        <v>202112</v>
      </c>
      <c r="E3458" s="68"/>
      <c r="F3458" s="68"/>
    </row>
    <row r="3459" spans="2:6" x14ac:dyDescent="0.25">
      <c r="B3459" s="26">
        <v>43445</v>
      </c>
      <c r="C3459">
        <v>2022</v>
      </c>
      <c r="D3459" s="85">
        <v>202201</v>
      </c>
      <c r="E3459" s="68"/>
      <c r="F3459" s="68"/>
    </row>
    <row r="3460" spans="2:6" x14ac:dyDescent="0.25">
      <c r="B3460" s="26">
        <v>43445</v>
      </c>
      <c r="C3460">
        <v>2022</v>
      </c>
      <c r="D3460" s="85">
        <v>202202</v>
      </c>
      <c r="E3460" s="68"/>
      <c r="F3460" s="68"/>
    </row>
    <row r="3461" spans="2:6" x14ac:dyDescent="0.25">
      <c r="B3461" s="26">
        <v>43445</v>
      </c>
      <c r="C3461">
        <v>2022</v>
      </c>
      <c r="D3461" s="85">
        <v>202203</v>
      </c>
      <c r="E3461" s="68"/>
      <c r="F3461" s="68"/>
    </row>
    <row r="3462" spans="2:6" x14ac:dyDescent="0.25">
      <c r="B3462" s="26">
        <v>43445</v>
      </c>
      <c r="C3462">
        <v>2022</v>
      </c>
      <c r="D3462" s="85">
        <v>202204</v>
      </c>
      <c r="E3462" s="68"/>
      <c r="F3462" s="68"/>
    </row>
    <row r="3463" spans="2:6" x14ac:dyDescent="0.25">
      <c r="B3463" s="26">
        <v>43445</v>
      </c>
      <c r="C3463">
        <v>2022</v>
      </c>
      <c r="D3463" s="85">
        <v>202205</v>
      </c>
      <c r="E3463" s="68"/>
      <c r="F3463" s="68"/>
    </row>
    <row r="3464" spans="2:6" x14ac:dyDescent="0.25">
      <c r="B3464" s="26">
        <v>43445</v>
      </c>
      <c r="C3464">
        <v>2022</v>
      </c>
      <c r="D3464" s="85">
        <v>202206</v>
      </c>
      <c r="E3464" s="68"/>
      <c r="F3464" s="68"/>
    </row>
    <row r="3465" spans="2:6" x14ac:dyDescent="0.25">
      <c r="B3465" s="26">
        <v>43445</v>
      </c>
      <c r="C3465">
        <v>2022</v>
      </c>
      <c r="D3465" s="85">
        <v>202207</v>
      </c>
      <c r="E3465" s="68"/>
      <c r="F3465" s="68"/>
    </row>
    <row r="3466" spans="2:6" x14ac:dyDescent="0.25">
      <c r="B3466" s="26">
        <v>43445</v>
      </c>
      <c r="C3466">
        <v>2022</v>
      </c>
      <c r="D3466" s="85">
        <v>202208</v>
      </c>
      <c r="E3466" s="68"/>
      <c r="F3466" s="68"/>
    </row>
    <row r="3467" spans="2:6" x14ac:dyDescent="0.25">
      <c r="B3467" s="26">
        <v>43445</v>
      </c>
      <c r="C3467">
        <v>2022</v>
      </c>
      <c r="D3467" s="85">
        <v>202209</v>
      </c>
      <c r="E3467" s="68"/>
      <c r="F3467" s="68"/>
    </row>
    <row r="3468" spans="2:6" x14ac:dyDescent="0.25">
      <c r="B3468" s="26">
        <v>43445</v>
      </c>
      <c r="C3468">
        <v>2022</v>
      </c>
      <c r="D3468" s="85">
        <v>202210</v>
      </c>
      <c r="E3468" s="68"/>
      <c r="F3468" s="68"/>
    </row>
    <row r="3469" spans="2:6" x14ac:dyDescent="0.25">
      <c r="B3469" s="26">
        <v>43445</v>
      </c>
      <c r="C3469">
        <v>2022</v>
      </c>
      <c r="D3469" s="85">
        <v>202211</v>
      </c>
      <c r="E3469" s="68"/>
      <c r="F3469" s="68"/>
    </row>
    <row r="3470" spans="2:6" x14ac:dyDescent="0.25">
      <c r="B3470" s="26">
        <v>43445</v>
      </c>
      <c r="C3470">
        <v>2022</v>
      </c>
      <c r="D3470" s="85">
        <v>202212</v>
      </c>
      <c r="E3470" s="68"/>
      <c r="F3470" s="68"/>
    </row>
    <row r="3471" spans="2:6" x14ac:dyDescent="0.25">
      <c r="B3471" s="26">
        <v>43445</v>
      </c>
      <c r="C3471">
        <v>2023</v>
      </c>
      <c r="D3471" s="85">
        <v>202301</v>
      </c>
      <c r="E3471" s="68"/>
      <c r="F3471" s="68"/>
    </row>
    <row r="3472" spans="2:6" x14ac:dyDescent="0.25">
      <c r="B3472" s="26">
        <v>43445</v>
      </c>
      <c r="C3472">
        <v>2023</v>
      </c>
      <c r="D3472" s="85">
        <v>202302</v>
      </c>
      <c r="E3472" s="68"/>
      <c r="F3472" s="68"/>
    </row>
    <row r="3473" spans="2:6" x14ac:dyDescent="0.25">
      <c r="B3473" s="26">
        <v>43445</v>
      </c>
      <c r="C3473">
        <v>2023</v>
      </c>
      <c r="D3473" s="85">
        <v>202303</v>
      </c>
      <c r="E3473" s="68"/>
      <c r="F3473" s="68"/>
    </row>
    <row r="3474" spans="2:6" x14ac:dyDescent="0.25">
      <c r="B3474" s="26">
        <v>43445</v>
      </c>
      <c r="C3474">
        <v>2023</v>
      </c>
      <c r="D3474" s="85">
        <v>202304</v>
      </c>
      <c r="E3474" s="68"/>
      <c r="F3474" s="68"/>
    </row>
    <row r="3475" spans="2:6" x14ac:dyDescent="0.25">
      <c r="B3475" s="26">
        <v>43445</v>
      </c>
      <c r="C3475">
        <v>2023</v>
      </c>
      <c r="D3475" s="85">
        <v>202305</v>
      </c>
      <c r="E3475" s="68"/>
      <c r="F3475" s="68"/>
    </row>
    <row r="3476" spans="2:6" x14ac:dyDescent="0.25">
      <c r="B3476" s="26">
        <v>43445</v>
      </c>
      <c r="C3476">
        <v>2023</v>
      </c>
      <c r="D3476" s="85">
        <v>202306</v>
      </c>
      <c r="E3476" s="68"/>
      <c r="F3476" s="68"/>
    </row>
    <row r="3477" spans="2:6" x14ac:dyDescent="0.25">
      <c r="B3477" s="26">
        <v>43445</v>
      </c>
      <c r="C3477">
        <v>2023</v>
      </c>
      <c r="D3477" s="85">
        <v>202307</v>
      </c>
      <c r="E3477" s="68"/>
      <c r="F3477" s="68"/>
    </row>
    <row r="3478" spans="2:6" x14ac:dyDescent="0.25">
      <c r="B3478" s="26">
        <v>43445</v>
      </c>
      <c r="C3478">
        <v>2023</v>
      </c>
      <c r="D3478" s="85">
        <v>202308</v>
      </c>
      <c r="E3478" s="68"/>
      <c r="F3478" s="68"/>
    </row>
    <row r="3479" spans="2:6" x14ac:dyDescent="0.25">
      <c r="B3479" s="26">
        <v>43445</v>
      </c>
      <c r="C3479">
        <v>2023</v>
      </c>
      <c r="D3479" s="85">
        <v>202309</v>
      </c>
      <c r="E3479" s="68"/>
      <c r="F3479" s="68"/>
    </row>
    <row r="3480" spans="2:6" x14ac:dyDescent="0.25">
      <c r="B3480" s="26">
        <v>43445</v>
      </c>
      <c r="C3480">
        <v>2023</v>
      </c>
      <c r="D3480" s="85">
        <v>202310</v>
      </c>
      <c r="E3480" s="68"/>
      <c r="F3480" s="68"/>
    </row>
    <row r="3481" spans="2:6" x14ac:dyDescent="0.25">
      <c r="B3481" s="26">
        <v>43445</v>
      </c>
      <c r="C3481">
        <v>2023</v>
      </c>
      <c r="D3481" s="85">
        <v>202311</v>
      </c>
      <c r="E3481" s="68"/>
      <c r="F3481" s="68"/>
    </row>
    <row r="3482" spans="2:6" x14ac:dyDescent="0.25">
      <c r="B3482" s="26">
        <v>43445</v>
      </c>
      <c r="C3482">
        <v>2023</v>
      </c>
      <c r="D3482" s="85">
        <v>202312</v>
      </c>
      <c r="E3482" s="68"/>
      <c r="F3482" s="68"/>
    </row>
    <row r="3483" spans="2:6" x14ac:dyDescent="0.25">
      <c r="B3483" s="26">
        <v>43446</v>
      </c>
      <c r="C3483">
        <v>2019</v>
      </c>
      <c r="D3483" s="85">
        <v>201901</v>
      </c>
      <c r="E3483" s="68"/>
      <c r="F3483" s="68"/>
    </row>
    <row r="3484" spans="2:6" x14ac:dyDescent="0.25">
      <c r="B3484" s="26">
        <v>43446</v>
      </c>
      <c r="C3484">
        <v>2019</v>
      </c>
      <c r="D3484" s="85">
        <v>201902</v>
      </c>
      <c r="E3484" s="68"/>
      <c r="F3484" s="68"/>
    </row>
    <row r="3485" spans="2:6" x14ac:dyDescent="0.25">
      <c r="B3485" s="26">
        <v>43446</v>
      </c>
      <c r="C3485">
        <v>2019</v>
      </c>
      <c r="D3485" s="85">
        <v>201903</v>
      </c>
      <c r="E3485" s="68"/>
      <c r="F3485" s="68"/>
    </row>
    <row r="3486" spans="2:6" x14ac:dyDescent="0.25">
      <c r="B3486" s="26">
        <v>43446</v>
      </c>
      <c r="C3486">
        <v>2019</v>
      </c>
      <c r="D3486" s="85">
        <v>201904</v>
      </c>
      <c r="E3486" s="68"/>
      <c r="F3486" s="68"/>
    </row>
    <row r="3487" spans="2:6" x14ac:dyDescent="0.25">
      <c r="B3487" s="26">
        <v>43446</v>
      </c>
      <c r="C3487">
        <v>2019</v>
      </c>
      <c r="D3487" s="85">
        <v>201905</v>
      </c>
      <c r="E3487" s="68"/>
      <c r="F3487" s="68"/>
    </row>
    <row r="3488" spans="2:6" x14ac:dyDescent="0.25">
      <c r="B3488" s="26">
        <v>43446</v>
      </c>
      <c r="C3488">
        <v>2019</v>
      </c>
      <c r="D3488" s="85">
        <v>201906</v>
      </c>
      <c r="E3488" s="68"/>
      <c r="F3488" s="68"/>
    </row>
    <row r="3489" spans="2:6" x14ac:dyDescent="0.25">
      <c r="B3489" s="26">
        <v>43446</v>
      </c>
      <c r="C3489">
        <v>2019</v>
      </c>
      <c r="D3489" s="85">
        <v>201907</v>
      </c>
      <c r="E3489" s="68"/>
      <c r="F3489" s="68"/>
    </row>
    <row r="3490" spans="2:6" x14ac:dyDescent="0.25">
      <c r="B3490" s="26">
        <v>43446</v>
      </c>
      <c r="C3490">
        <v>2019</v>
      </c>
      <c r="D3490" s="85">
        <v>201908</v>
      </c>
      <c r="E3490" s="68"/>
      <c r="F3490" s="68"/>
    </row>
    <row r="3491" spans="2:6" x14ac:dyDescent="0.25">
      <c r="B3491" s="26">
        <v>43446</v>
      </c>
      <c r="C3491">
        <v>2019</v>
      </c>
      <c r="D3491" s="85">
        <v>201909</v>
      </c>
      <c r="E3491" s="68"/>
      <c r="F3491" s="68"/>
    </row>
    <row r="3492" spans="2:6" x14ac:dyDescent="0.25">
      <c r="B3492" s="26">
        <v>43446</v>
      </c>
      <c r="C3492">
        <v>2019</v>
      </c>
      <c r="D3492" s="85">
        <v>201910</v>
      </c>
      <c r="E3492" s="68"/>
      <c r="F3492" s="68"/>
    </row>
    <row r="3493" spans="2:6" x14ac:dyDescent="0.25">
      <c r="B3493" s="26">
        <v>43446</v>
      </c>
      <c r="C3493">
        <v>2019</v>
      </c>
      <c r="D3493" s="85">
        <v>201911</v>
      </c>
      <c r="E3493" s="68"/>
      <c r="F3493" s="68"/>
    </row>
    <row r="3494" spans="2:6" x14ac:dyDescent="0.25">
      <c r="B3494" s="26">
        <v>43446</v>
      </c>
      <c r="C3494">
        <v>2019</v>
      </c>
      <c r="D3494" s="85">
        <v>201912</v>
      </c>
      <c r="E3494" s="68"/>
      <c r="F3494" s="68"/>
    </row>
    <row r="3495" spans="2:6" x14ac:dyDescent="0.25">
      <c r="B3495" s="26">
        <v>43446</v>
      </c>
      <c r="C3495">
        <v>2020</v>
      </c>
      <c r="D3495" s="85">
        <v>202001</v>
      </c>
      <c r="E3495" s="68"/>
      <c r="F3495" s="68"/>
    </row>
    <row r="3496" spans="2:6" x14ac:dyDescent="0.25">
      <c r="B3496" s="26">
        <v>43446</v>
      </c>
      <c r="C3496">
        <v>2020</v>
      </c>
      <c r="D3496" s="85">
        <v>202002</v>
      </c>
      <c r="E3496" s="68"/>
      <c r="F3496" s="68"/>
    </row>
    <row r="3497" spans="2:6" x14ac:dyDescent="0.25">
      <c r="B3497" s="26">
        <v>43446</v>
      </c>
      <c r="C3497">
        <v>2020</v>
      </c>
      <c r="D3497" s="85">
        <v>202003</v>
      </c>
      <c r="E3497" s="68"/>
      <c r="F3497" s="68"/>
    </row>
    <row r="3498" spans="2:6" x14ac:dyDescent="0.25">
      <c r="B3498" s="26">
        <v>43446</v>
      </c>
      <c r="C3498">
        <v>2020</v>
      </c>
      <c r="D3498" s="85">
        <v>202004</v>
      </c>
      <c r="E3498" s="68"/>
      <c r="F3498" s="68"/>
    </row>
    <row r="3499" spans="2:6" x14ac:dyDescent="0.25">
      <c r="B3499" s="26">
        <v>43446</v>
      </c>
      <c r="C3499">
        <v>2020</v>
      </c>
      <c r="D3499" s="85">
        <v>202005</v>
      </c>
      <c r="E3499" s="68"/>
      <c r="F3499" s="68"/>
    </row>
    <row r="3500" spans="2:6" x14ac:dyDescent="0.25">
      <c r="B3500" s="26">
        <v>43446</v>
      </c>
      <c r="C3500">
        <v>2020</v>
      </c>
      <c r="D3500" s="85">
        <v>202006</v>
      </c>
      <c r="E3500" s="68"/>
      <c r="F3500" s="68"/>
    </row>
    <row r="3501" spans="2:6" x14ac:dyDescent="0.25">
      <c r="B3501" s="26">
        <v>43446</v>
      </c>
      <c r="C3501">
        <v>2020</v>
      </c>
      <c r="D3501" s="85">
        <v>202007</v>
      </c>
      <c r="E3501" s="68"/>
      <c r="F3501" s="68"/>
    </row>
    <row r="3502" spans="2:6" x14ac:dyDescent="0.25">
      <c r="B3502" s="26">
        <v>43446</v>
      </c>
      <c r="C3502">
        <v>2020</v>
      </c>
      <c r="D3502" s="85">
        <v>202008</v>
      </c>
      <c r="E3502" s="68"/>
      <c r="F3502" s="68"/>
    </row>
    <row r="3503" spans="2:6" x14ac:dyDescent="0.25">
      <c r="B3503" s="26">
        <v>43446</v>
      </c>
      <c r="C3503">
        <v>2020</v>
      </c>
      <c r="D3503" s="85">
        <v>202009</v>
      </c>
      <c r="E3503" s="68"/>
      <c r="F3503" s="68"/>
    </row>
    <row r="3504" spans="2:6" x14ac:dyDescent="0.25">
      <c r="B3504" s="26">
        <v>43446</v>
      </c>
      <c r="C3504">
        <v>2020</v>
      </c>
      <c r="D3504" s="85">
        <v>202010</v>
      </c>
      <c r="E3504" s="68"/>
      <c r="F3504" s="68"/>
    </row>
    <row r="3505" spans="2:6" x14ac:dyDescent="0.25">
      <c r="B3505" s="26">
        <v>43446</v>
      </c>
      <c r="C3505">
        <v>2020</v>
      </c>
      <c r="D3505" s="85">
        <v>202011</v>
      </c>
      <c r="E3505" s="68"/>
      <c r="F3505" s="68"/>
    </row>
    <row r="3506" spans="2:6" x14ac:dyDescent="0.25">
      <c r="B3506" s="26">
        <v>43446</v>
      </c>
      <c r="C3506">
        <v>2020</v>
      </c>
      <c r="D3506" s="85">
        <v>202012</v>
      </c>
      <c r="E3506" s="68"/>
      <c r="F3506" s="68"/>
    </row>
    <row r="3507" spans="2:6" x14ac:dyDescent="0.25">
      <c r="B3507" s="26">
        <v>43446</v>
      </c>
      <c r="C3507">
        <v>2021</v>
      </c>
      <c r="D3507" s="85">
        <v>202101</v>
      </c>
      <c r="E3507" s="68"/>
      <c r="F3507" s="68"/>
    </row>
    <row r="3508" spans="2:6" x14ac:dyDescent="0.25">
      <c r="B3508" s="26">
        <v>43446</v>
      </c>
      <c r="C3508">
        <v>2021</v>
      </c>
      <c r="D3508" s="85">
        <v>202102</v>
      </c>
      <c r="E3508" s="68"/>
      <c r="F3508" s="68"/>
    </row>
    <row r="3509" spans="2:6" x14ac:dyDescent="0.25">
      <c r="B3509" s="26">
        <v>43446</v>
      </c>
      <c r="C3509">
        <v>2021</v>
      </c>
      <c r="D3509" s="85">
        <v>202103</v>
      </c>
      <c r="E3509" s="68"/>
      <c r="F3509" s="68"/>
    </row>
    <row r="3510" spans="2:6" x14ac:dyDescent="0.25">
      <c r="B3510" s="26">
        <v>43446</v>
      </c>
      <c r="C3510">
        <v>2021</v>
      </c>
      <c r="D3510" s="85">
        <v>202104</v>
      </c>
      <c r="E3510" s="68"/>
      <c r="F3510" s="68"/>
    </row>
    <row r="3511" spans="2:6" x14ac:dyDescent="0.25">
      <c r="B3511" s="26">
        <v>43446</v>
      </c>
      <c r="C3511">
        <v>2021</v>
      </c>
      <c r="D3511" s="85">
        <v>202105</v>
      </c>
      <c r="E3511" s="68"/>
      <c r="F3511" s="68"/>
    </row>
    <row r="3512" spans="2:6" x14ac:dyDescent="0.25">
      <c r="B3512" s="26">
        <v>43446</v>
      </c>
      <c r="C3512">
        <v>2021</v>
      </c>
      <c r="D3512" s="85">
        <v>202106</v>
      </c>
      <c r="E3512" s="68"/>
      <c r="F3512" s="68"/>
    </row>
    <row r="3513" spans="2:6" x14ac:dyDescent="0.25">
      <c r="B3513" s="26">
        <v>43446</v>
      </c>
      <c r="C3513">
        <v>2021</v>
      </c>
      <c r="D3513" s="85">
        <v>202107</v>
      </c>
      <c r="E3513" s="68"/>
      <c r="F3513" s="68"/>
    </row>
    <row r="3514" spans="2:6" x14ac:dyDescent="0.25">
      <c r="B3514" s="26">
        <v>43446</v>
      </c>
      <c r="C3514">
        <v>2021</v>
      </c>
      <c r="D3514" s="85">
        <v>202108</v>
      </c>
      <c r="E3514" s="68"/>
      <c r="F3514" s="68"/>
    </row>
    <row r="3515" spans="2:6" x14ac:dyDescent="0.25">
      <c r="B3515" s="26">
        <v>43446</v>
      </c>
      <c r="C3515">
        <v>2021</v>
      </c>
      <c r="D3515" s="85">
        <v>202109</v>
      </c>
      <c r="E3515" s="68"/>
      <c r="F3515" s="68"/>
    </row>
    <row r="3516" spans="2:6" x14ac:dyDescent="0.25">
      <c r="B3516" s="26">
        <v>43446</v>
      </c>
      <c r="C3516">
        <v>2021</v>
      </c>
      <c r="D3516" s="85">
        <v>202110</v>
      </c>
      <c r="E3516" s="68"/>
      <c r="F3516" s="68"/>
    </row>
    <row r="3517" spans="2:6" x14ac:dyDescent="0.25">
      <c r="B3517" s="26">
        <v>43446</v>
      </c>
      <c r="C3517">
        <v>2021</v>
      </c>
      <c r="D3517" s="85">
        <v>202111</v>
      </c>
      <c r="E3517" s="68"/>
      <c r="F3517" s="68"/>
    </row>
    <row r="3518" spans="2:6" x14ac:dyDescent="0.25">
      <c r="B3518" s="26">
        <v>43446</v>
      </c>
      <c r="C3518">
        <v>2021</v>
      </c>
      <c r="D3518" s="85">
        <v>202112</v>
      </c>
      <c r="E3518" s="68"/>
      <c r="F3518" s="68"/>
    </row>
    <row r="3519" spans="2:6" x14ac:dyDescent="0.25">
      <c r="B3519" s="26">
        <v>43446</v>
      </c>
      <c r="C3519">
        <v>2022</v>
      </c>
      <c r="D3519" s="85">
        <v>202201</v>
      </c>
      <c r="E3519" s="68"/>
      <c r="F3519" s="68"/>
    </row>
    <row r="3520" spans="2:6" x14ac:dyDescent="0.25">
      <c r="B3520" s="26">
        <v>43446</v>
      </c>
      <c r="C3520">
        <v>2022</v>
      </c>
      <c r="D3520" s="85">
        <v>202202</v>
      </c>
      <c r="E3520" s="68"/>
      <c r="F3520" s="68"/>
    </row>
    <row r="3521" spans="2:6" x14ac:dyDescent="0.25">
      <c r="B3521" s="26">
        <v>43446</v>
      </c>
      <c r="C3521">
        <v>2022</v>
      </c>
      <c r="D3521" s="85">
        <v>202203</v>
      </c>
      <c r="E3521" s="68"/>
      <c r="F3521" s="68"/>
    </row>
    <row r="3522" spans="2:6" x14ac:dyDescent="0.25">
      <c r="B3522" s="26">
        <v>43446</v>
      </c>
      <c r="C3522">
        <v>2022</v>
      </c>
      <c r="D3522" s="85">
        <v>202204</v>
      </c>
      <c r="E3522" s="68"/>
      <c r="F3522" s="68"/>
    </row>
    <row r="3523" spans="2:6" x14ac:dyDescent="0.25">
      <c r="B3523" s="26">
        <v>43446</v>
      </c>
      <c r="C3523">
        <v>2022</v>
      </c>
      <c r="D3523" s="85">
        <v>202205</v>
      </c>
      <c r="E3523" s="68"/>
      <c r="F3523" s="68"/>
    </row>
    <row r="3524" spans="2:6" x14ac:dyDescent="0.25">
      <c r="B3524" s="26">
        <v>43446</v>
      </c>
      <c r="C3524">
        <v>2022</v>
      </c>
      <c r="D3524" s="85">
        <v>202206</v>
      </c>
      <c r="E3524" s="68"/>
      <c r="F3524" s="68"/>
    </row>
    <row r="3525" spans="2:6" x14ac:dyDescent="0.25">
      <c r="B3525" s="26">
        <v>43446</v>
      </c>
      <c r="C3525">
        <v>2022</v>
      </c>
      <c r="D3525" s="85">
        <v>202207</v>
      </c>
      <c r="E3525" s="68"/>
      <c r="F3525" s="68"/>
    </row>
    <row r="3526" spans="2:6" x14ac:dyDescent="0.25">
      <c r="B3526" s="26">
        <v>43446</v>
      </c>
      <c r="C3526">
        <v>2022</v>
      </c>
      <c r="D3526" s="85">
        <v>202208</v>
      </c>
      <c r="E3526" s="68"/>
      <c r="F3526" s="68"/>
    </row>
    <row r="3527" spans="2:6" x14ac:dyDescent="0.25">
      <c r="B3527" s="26">
        <v>43446</v>
      </c>
      <c r="C3527">
        <v>2022</v>
      </c>
      <c r="D3527" s="85">
        <v>202209</v>
      </c>
      <c r="E3527" s="68"/>
      <c r="F3527" s="68"/>
    </row>
    <row r="3528" spans="2:6" x14ac:dyDescent="0.25">
      <c r="B3528" s="26">
        <v>43446</v>
      </c>
      <c r="C3528">
        <v>2022</v>
      </c>
      <c r="D3528" s="85">
        <v>202210</v>
      </c>
      <c r="E3528" s="68"/>
      <c r="F3528" s="68"/>
    </row>
    <row r="3529" spans="2:6" x14ac:dyDescent="0.25">
      <c r="B3529" s="26">
        <v>43446</v>
      </c>
      <c r="C3529">
        <v>2022</v>
      </c>
      <c r="D3529" s="85">
        <v>202211</v>
      </c>
      <c r="E3529" s="68"/>
      <c r="F3529" s="68"/>
    </row>
    <row r="3530" spans="2:6" x14ac:dyDescent="0.25">
      <c r="B3530" s="26">
        <v>43446</v>
      </c>
      <c r="C3530">
        <v>2022</v>
      </c>
      <c r="D3530" s="85">
        <v>202212</v>
      </c>
      <c r="E3530" s="68"/>
      <c r="F3530" s="68"/>
    </row>
    <row r="3531" spans="2:6" x14ac:dyDescent="0.25">
      <c r="B3531" s="26">
        <v>43446</v>
      </c>
      <c r="C3531">
        <v>2023</v>
      </c>
      <c r="D3531" s="85">
        <v>202301</v>
      </c>
      <c r="E3531" s="68"/>
      <c r="F3531" s="68"/>
    </row>
    <row r="3532" spans="2:6" x14ac:dyDescent="0.25">
      <c r="B3532" s="26">
        <v>43446</v>
      </c>
      <c r="C3532">
        <v>2023</v>
      </c>
      <c r="D3532" s="85">
        <v>202302</v>
      </c>
      <c r="E3532" s="68"/>
      <c r="F3532" s="68"/>
    </row>
    <row r="3533" spans="2:6" x14ac:dyDescent="0.25">
      <c r="B3533" s="26">
        <v>43446</v>
      </c>
      <c r="C3533">
        <v>2023</v>
      </c>
      <c r="D3533" s="85">
        <v>202303</v>
      </c>
      <c r="E3533" s="68"/>
      <c r="F3533" s="68"/>
    </row>
    <row r="3534" spans="2:6" x14ac:dyDescent="0.25">
      <c r="B3534" s="26">
        <v>43446</v>
      </c>
      <c r="C3534">
        <v>2023</v>
      </c>
      <c r="D3534" s="85">
        <v>202304</v>
      </c>
      <c r="E3534" s="68"/>
      <c r="F3534" s="68"/>
    </row>
    <row r="3535" spans="2:6" x14ac:dyDescent="0.25">
      <c r="B3535" s="26">
        <v>43446</v>
      </c>
      <c r="C3535">
        <v>2023</v>
      </c>
      <c r="D3535" s="85">
        <v>202305</v>
      </c>
      <c r="E3535" s="68"/>
      <c r="F3535" s="68"/>
    </row>
    <row r="3536" spans="2:6" x14ac:dyDescent="0.25">
      <c r="B3536" s="26">
        <v>43446</v>
      </c>
      <c r="C3536">
        <v>2023</v>
      </c>
      <c r="D3536" s="85">
        <v>202306</v>
      </c>
      <c r="E3536" s="68"/>
      <c r="F3536" s="68"/>
    </row>
    <row r="3537" spans="2:6" x14ac:dyDescent="0.25">
      <c r="B3537" s="26">
        <v>43446</v>
      </c>
      <c r="C3537">
        <v>2023</v>
      </c>
      <c r="D3537" s="85">
        <v>202307</v>
      </c>
      <c r="E3537" s="68"/>
      <c r="F3537" s="68"/>
    </row>
    <row r="3538" spans="2:6" x14ac:dyDescent="0.25">
      <c r="B3538" s="26">
        <v>43446</v>
      </c>
      <c r="C3538">
        <v>2023</v>
      </c>
      <c r="D3538" s="85">
        <v>202308</v>
      </c>
      <c r="E3538" s="68"/>
      <c r="F3538" s="68"/>
    </row>
    <row r="3539" spans="2:6" x14ac:dyDescent="0.25">
      <c r="B3539" s="26">
        <v>43446</v>
      </c>
      <c r="C3539">
        <v>2023</v>
      </c>
      <c r="D3539" s="85">
        <v>202309</v>
      </c>
      <c r="E3539" s="68"/>
      <c r="F3539" s="68"/>
    </row>
    <row r="3540" spans="2:6" x14ac:dyDescent="0.25">
      <c r="B3540" s="26">
        <v>43446</v>
      </c>
      <c r="C3540">
        <v>2023</v>
      </c>
      <c r="D3540" s="85">
        <v>202310</v>
      </c>
      <c r="E3540" s="68"/>
      <c r="F3540" s="68"/>
    </row>
    <row r="3541" spans="2:6" x14ac:dyDescent="0.25">
      <c r="B3541" s="26">
        <v>43446</v>
      </c>
      <c r="C3541">
        <v>2023</v>
      </c>
      <c r="D3541" s="85">
        <v>202311</v>
      </c>
      <c r="E3541" s="68"/>
      <c r="F3541" s="68"/>
    </row>
    <row r="3542" spans="2:6" x14ac:dyDescent="0.25">
      <c r="B3542" s="26">
        <v>43446</v>
      </c>
      <c r="C3542">
        <v>2023</v>
      </c>
      <c r="D3542" s="85">
        <v>202312</v>
      </c>
      <c r="E3542" s="68"/>
      <c r="F3542" s="68"/>
    </row>
    <row r="3543" spans="2:6" x14ac:dyDescent="0.25">
      <c r="B3543" s="26">
        <v>43447</v>
      </c>
      <c r="C3543">
        <v>2019</v>
      </c>
      <c r="D3543" s="85">
        <v>201901</v>
      </c>
      <c r="E3543" s="68"/>
      <c r="F3543" s="68"/>
    </row>
    <row r="3544" spans="2:6" x14ac:dyDescent="0.25">
      <c r="B3544" s="26">
        <v>43447</v>
      </c>
      <c r="C3544">
        <v>2019</v>
      </c>
      <c r="D3544" s="85">
        <v>201902</v>
      </c>
      <c r="E3544" s="68"/>
      <c r="F3544" s="68"/>
    </row>
    <row r="3545" spans="2:6" x14ac:dyDescent="0.25">
      <c r="B3545" s="26">
        <v>43447</v>
      </c>
      <c r="C3545">
        <v>2019</v>
      </c>
      <c r="D3545" s="85">
        <v>201903</v>
      </c>
      <c r="E3545" s="68"/>
      <c r="F3545" s="68"/>
    </row>
    <row r="3546" spans="2:6" x14ac:dyDescent="0.25">
      <c r="B3546" s="26">
        <v>43447</v>
      </c>
      <c r="C3546">
        <v>2019</v>
      </c>
      <c r="D3546" s="85">
        <v>201904</v>
      </c>
      <c r="E3546" s="68"/>
      <c r="F3546" s="68"/>
    </row>
    <row r="3547" spans="2:6" x14ac:dyDescent="0.25">
      <c r="B3547" s="26">
        <v>43447</v>
      </c>
      <c r="C3547">
        <v>2019</v>
      </c>
      <c r="D3547" s="85">
        <v>201905</v>
      </c>
      <c r="E3547" s="68"/>
      <c r="F3547" s="68"/>
    </row>
    <row r="3548" spans="2:6" x14ac:dyDescent="0.25">
      <c r="B3548" s="26">
        <v>43447</v>
      </c>
      <c r="C3548">
        <v>2019</v>
      </c>
      <c r="D3548" s="85">
        <v>201906</v>
      </c>
      <c r="E3548" s="68"/>
      <c r="F3548" s="68"/>
    </row>
    <row r="3549" spans="2:6" x14ac:dyDescent="0.25">
      <c r="B3549" s="26">
        <v>43447</v>
      </c>
      <c r="C3549">
        <v>2019</v>
      </c>
      <c r="D3549" s="85">
        <v>201907</v>
      </c>
      <c r="E3549" s="68"/>
      <c r="F3549" s="68"/>
    </row>
    <row r="3550" spans="2:6" x14ac:dyDescent="0.25">
      <c r="B3550" s="26">
        <v>43447</v>
      </c>
      <c r="C3550">
        <v>2019</v>
      </c>
      <c r="D3550" s="85">
        <v>201908</v>
      </c>
      <c r="E3550" s="68"/>
      <c r="F3550" s="68"/>
    </row>
    <row r="3551" spans="2:6" x14ac:dyDescent="0.25">
      <c r="B3551" s="26">
        <v>43447</v>
      </c>
      <c r="C3551">
        <v>2019</v>
      </c>
      <c r="D3551" s="85">
        <v>201909</v>
      </c>
      <c r="E3551" s="68"/>
      <c r="F3551" s="68"/>
    </row>
    <row r="3552" spans="2:6" x14ac:dyDescent="0.25">
      <c r="B3552" s="26">
        <v>43447</v>
      </c>
      <c r="C3552">
        <v>2019</v>
      </c>
      <c r="D3552" s="85">
        <v>201910</v>
      </c>
      <c r="E3552" s="68"/>
      <c r="F3552" s="68"/>
    </row>
    <row r="3553" spans="2:6" x14ac:dyDescent="0.25">
      <c r="B3553" s="26">
        <v>43447</v>
      </c>
      <c r="C3553">
        <v>2019</v>
      </c>
      <c r="D3553" s="85">
        <v>201911</v>
      </c>
      <c r="E3553" s="68"/>
      <c r="F3553" s="68"/>
    </row>
    <row r="3554" spans="2:6" x14ac:dyDescent="0.25">
      <c r="B3554" s="26">
        <v>43447</v>
      </c>
      <c r="C3554">
        <v>2019</v>
      </c>
      <c r="D3554" s="85">
        <v>201912</v>
      </c>
      <c r="E3554" s="68"/>
      <c r="F3554" s="68"/>
    </row>
    <row r="3555" spans="2:6" x14ac:dyDescent="0.25">
      <c r="B3555" s="26">
        <v>43447</v>
      </c>
      <c r="C3555">
        <v>2020</v>
      </c>
      <c r="D3555" s="85">
        <v>202001</v>
      </c>
      <c r="E3555" s="68"/>
      <c r="F3555" s="68"/>
    </row>
    <row r="3556" spans="2:6" x14ac:dyDescent="0.25">
      <c r="B3556" s="26">
        <v>43447</v>
      </c>
      <c r="C3556">
        <v>2020</v>
      </c>
      <c r="D3556" s="85">
        <v>202002</v>
      </c>
      <c r="E3556" s="68"/>
      <c r="F3556" s="68"/>
    </row>
    <row r="3557" spans="2:6" x14ac:dyDescent="0.25">
      <c r="B3557" s="26">
        <v>43447</v>
      </c>
      <c r="C3557">
        <v>2020</v>
      </c>
      <c r="D3557" s="85">
        <v>202003</v>
      </c>
      <c r="E3557" s="68"/>
      <c r="F3557" s="68"/>
    </row>
    <row r="3558" spans="2:6" x14ac:dyDescent="0.25">
      <c r="B3558" s="26">
        <v>43447</v>
      </c>
      <c r="C3558">
        <v>2020</v>
      </c>
      <c r="D3558" s="85">
        <v>202004</v>
      </c>
      <c r="E3558" s="68"/>
      <c r="F3558" s="68"/>
    </row>
    <row r="3559" spans="2:6" x14ac:dyDescent="0.25">
      <c r="B3559" s="26">
        <v>43447</v>
      </c>
      <c r="C3559">
        <v>2020</v>
      </c>
      <c r="D3559" s="85">
        <v>202005</v>
      </c>
      <c r="E3559" s="68"/>
      <c r="F3559" s="68"/>
    </row>
    <row r="3560" spans="2:6" x14ac:dyDescent="0.25">
      <c r="B3560" s="26">
        <v>43447</v>
      </c>
      <c r="C3560">
        <v>2020</v>
      </c>
      <c r="D3560" s="85">
        <v>202006</v>
      </c>
      <c r="E3560" s="68"/>
      <c r="F3560" s="68"/>
    </row>
    <row r="3561" spans="2:6" x14ac:dyDescent="0.25">
      <c r="B3561" s="26">
        <v>43447</v>
      </c>
      <c r="C3561">
        <v>2020</v>
      </c>
      <c r="D3561" s="85">
        <v>202007</v>
      </c>
      <c r="E3561" s="68"/>
      <c r="F3561" s="68"/>
    </row>
    <row r="3562" spans="2:6" x14ac:dyDescent="0.25">
      <c r="B3562" s="26">
        <v>43447</v>
      </c>
      <c r="C3562">
        <v>2020</v>
      </c>
      <c r="D3562" s="85">
        <v>202008</v>
      </c>
      <c r="E3562" s="68"/>
      <c r="F3562" s="68"/>
    </row>
    <row r="3563" spans="2:6" x14ac:dyDescent="0.25">
      <c r="B3563" s="26">
        <v>43447</v>
      </c>
      <c r="C3563">
        <v>2020</v>
      </c>
      <c r="D3563" s="85">
        <v>202009</v>
      </c>
      <c r="E3563" s="68"/>
      <c r="F3563" s="68"/>
    </row>
    <row r="3564" spans="2:6" x14ac:dyDescent="0.25">
      <c r="B3564" s="26">
        <v>43447</v>
      </c>
      <c r="C3564">
        <v>2020</v>
      </c>
      <c r="D3564" s="85">
        <v>202010</v>
      </c>
      <c r="E3564" s="68"/>
      <c r="F3564" s="68"/>
    </row>
    <row r="3565" spans="2:6" x14ac:dyDescent="0.25">
      <c r="B3565" s="26">
        <v>43447</v>
      </c>
      <c r="C3565">
        <v>2020</v>
      </c>
      <c r="D3565" s="85">
        <v>202011</v>
      </c>
      <c r="E3565" s="68"/>
      <c r="F3565" s="68"/>
    </row>
    <row r="3566" spans="2:6" x14ac:dyDescent="0.25">
      <c r="B3566" s="26">
        <v>43447</v>
      </c>
      <c r="C3566">
        <v>2020</v>
      </c>
      <c r="D3566" s="85">
        <v>202012</v>
      </c>
      <c r="E3566" s="68"/>
      <c r="F3566" s="68"/>
    </row>
    <row r="3567" spans="2:6" x14ac:dyDescent="0.25">
      <c r="B3567" s="26">
        <v>43447</v>
      </c>
      <c r="C3567">
        <v>2021</v>
      </c>
      <c r="D3567" s="85">
        <v>202101</v>
      </c>
      <c r="E3567" s="68"/>
      <c r="F3567" s="68"/>
    </row>
    <row r="3568" spans="2:6" x14ac:dyDescent="0.25">
      <c r="B3568" s="26">
        <v>43447</v>
      </c>
      <c r="C3568">
        <v>2021</v>
      </c>
      <c r="D3568" s="85">
        <v>202102</v>
      </c>
      <c r="E3568" s="68"/>
      <c r="F3568" s="68"/>
    </row>
    <row r="3569" spans="2:6" x14ac:dyDescent="0.25">
      <c r="B3569" s="26">
        <v>43447</v>
      </c>
      <c r="C3569">
        <v>2021</v>
      </c>
      <c r="D3569" s="85">
        <v>202103</v>
      </c>
      <c r="E3569" s="68"/>
      <c r="F3569" s="68"/>
    </row>
    <row r="3570" spans="2:6" x14ac:dyDescent="0.25">
      <c r="B3570" s="26">
        <v>43447</v>
      </c>
      <c r="C3570">
        <v>2021</v>
      </c>
      <c r="D3570" s="85">
        <v>202104</v>
      </c>
      <c r="E3570" s="68"/>
      <c r="F3570" s="68"/>
    </row>
    <row r="3571" spans="2:6" x14ac:dyDescent="0.25">
      <c r="B3571" s="26">
        <v>43447</v>
      </c>
      <c r="C3571">
        <v>2021</v>
      </c>
      <c r="D3571" s="85">
        <v>202105</v>
      </c>
      <c r="E3571" s="68"/>
      <c r="F3571" s="68"/>
    </row>
    <row r="3572" spans="2:6" x14ac:dyDescent="0.25">
      <c r="B3572" s="26">
        <v>43447</v>
      </c>
      <c r="C3572">
        <v>2021</v>
      </c>
      <c r="D3572" s="85">
        <v>202106</v>
      </c>
      <c r="E3572" s="68"/>
      <c r="F3572" s="68"/>
    </row>
    <row r="3573" spans="2:6" x14ac:dyDescent="0.25">
      <c r="B3573" s="26">
        <v>43447</v>
      </c>
      <c r="C3573">
        <v>2021</v>
      </c>
      <c r="D3573" s="85">
        <v>202107</v>
      </c>
      <c r="E3573" s="68"/>
      <c r="F3573" s="68"/>
    </row>
    <row r="3574" spans="2:6" x14ac:dyDescent="0.25">
      <c r="B3574" s="26">
        <v>43447</v>
      </c>
      <c r="C3574">
        <v>2021</v>
      </c>
      <c r="D3574" s="85">
        <v>202108</v>
      </c>
      <c r="E3574" s="68"/>
      <c r="F3574" s="68"/>
    </row>
    <row r="3575" spans="2:6" x14ac:dyDescent="0.25">
      <c r="B3575" s="26">
        <v>43447</v>
      </c>
      <c r="C3575">
        <v>2021</v>
      </c>
      <c r="D3575" s="85">
        <v>202109</v>
      </c>
      <c r="E3575" s="68"/>
      <c r="F3575" s="68"/>
    </row>
    <row r="3576" spans="2:6" x14ac:dyDescent="0.25">
      <c r="B3576" s="26">
        <v>43447</v>
      </c>
      <c r="C3576">
        <v>2021</v>
      </c>
      <c r="D3576" s="85">
        <v>202110</v>
      </c>
      <c r="E3576" s="68"/>
      <c r="F3576" s="68"/>
    </row>
    <row r="3577" spans="2:6" x14ac:dyDescent="0.25">
      <c r="B3577" s="26">
        <v>43447</v>
      </c>
      <c r="C3577">
        <v>2021</v>
      </c>
      <c r="D3577" s="85">
        <v>202111</v>
      </c>
      <c r="E3577" s="68"/>
      <c r="F3577" s="68"/>
    </row>
    <row r="3578" spans="2:6" x14ac:dyDescent="0.25">
      <c r="B3578" s="26">
        <v>43447</v>
      </c>
      <c r="C3578">
        <v>2021</v>
      </c>
      <c r="D3578" s="85">
        <v>202112</v>
      </c>
      <c r="E3578" s="68"/>
      <c r="F3578" s="68"/>
    </row>
    <row r="3579" spans="2:6" x14ac:dyDescent="0.25">
      <c r="B3579" s="26">
        <v>43447</v>
      </c>
      <c r="C3579">
        <v>2022</v>
      </c>
      <c r="D3579" s="85">
        <v>202201</v>
      </c>
      <c r="E3579" s="68"/>
      <c r="F3579" s="68"/>
    </row>
    <row r="3580" spans="2:6" x14ac:dyDescent="0.25">
      <c r="B3580" s="26">
        <v>43447</v>
      </c>
      <c r="C3580">
        <v>2022</v>
      </c>
      <c r="D3580" s="85">
        <v>202202</v>
      </c>
      <c r="E3580" s="68"/>
      <c r="F3580" s="68"/>
    </row>
    <row r="3581" spans="2:6" x14ac:dyDescent="0.25">
      <c r="B3581" s="26">
        <v>43447</v>
      </c>
      <c r="C3581">
        <v>2022</v>
      </c>
      <c r="D3581" s="85">
        <v>202203</v>
      </c>
      <c r="E3581" s="68"/>
      <c r="F3581" s="68"/>
    </row>
    <row r="3582" spans="2:6" x14ac:dyDescent="0.25">
      <c r="B3582" s="26">
        <v>43447</v>
      </c>
      <c r="C3582">
        <v>2022</v>
      </c>
      <c r="D3582" s="85">
        <v>202204</v>
      </c>
      <c r="E3582" s="68"/>
      <c r="F3582" s="68"/>
    </row>
    <row r="3583" spans="2:6" x14ac:dyDescent="0.25">
      <c r="B3583" s="26">
        <v>43447</v>
      </c>
      <c r="C3583">
        <v>2022</v>
      </c>
      <c r="D3583" s="85">
        <v>202205</v>
      </c>
      <c r="E3583" s="68"/>
      <c r="F3583" s="68"/>
    </row>
    <row r="3584" spans="2:6" x14ac:dyDescent="0.25">
      <c r="B3584" s="26">
        <v>43447</v>
      </c>
      <c r="C3584">
        <v>2022</v>
      </c>
      <c r="D3584" s="85">
        <v>202206</v>
      </c>
      <c r="E3584" s="68"/>
      <c r="F3584" s="68"/>
    </row>
    <row r="3585" spans="2:6" x14ac:dyDescent="0.25">
      <c r="B3585" s="26">
        <v>43447</v>
      </c>
      <c r="C3585">
        <v>2022</v>
      </c>
      <c r="D3585" s="85">
        <v>202207</v>
      </c>
      <c r="E3585" s="68"/>
      <c r="F3585" s="68"/>
    </row>
    <row r="3586" spans="2:6" x14ac:dyDescent="0.25">
      <c r="B3586" s="26">
        <v>43447</v>
      </c>
      <c r="C3586">
        <v>2022</v>
      </c>
      <c r="D3586" s="85">
        <v>202208</v>
      </c>
      <c r="E3586" s="68"/>
      <c r="F3586" s="68"/>
    </row>
    <row r="3587" spans="2:6" x14ac:dyDescent="0.25">
      <c r="B3587" s="26">
        <v>43447</v>
      </c>
      <c r="C3587">
        <v>2022</v>
      </c>
      <c r="D3587" s="85">
        <v>202209</v>
      </c>
      <c r="E3587" s="68"/>
      <c r="F3587" s="68"/>
    </row>
    <row r="3588" spans="2:6" x14ac:dyDescent="0.25">
      <c r="B3588" s="26">
        <v>43447</v>
      </c>
      <c r="C3588">
        <v>2022</v>
      </c>
      <c r="D3588" s="85">
        <v>202210</v>
      </c>
      <c r="E3588" s="68"/>
      <c r="F3588" s="68"/>
    </row>
    <row r="3589" spans="2:6" x14ac:dyDescent="0.25">
      <c r="B3589" s="26">
        <v>43447</v>
      </c>
      <c r="C3589">
        <v>2022</v>
      </c>
      <c r="D3589" s="85">
        <v>202211</v>
      </c>
      <c r="E3589" s="68"/>
      <c r="F3589" s="68"/>
    </row>
    <row r="3590" spans="2:6" x14ac:dyDescent="0.25">
      <c r="B3590" s="26">
        <v>43447</v>
      </c>
      <c r="C3590">
        <v>2022</v>
      </c>
      <c r="D3590" s="85">
        <v>202212</v>
      </c>
      <c r="E3590" s="68"/>
      <c r="F3590" s="68"/>
    </row>
    <row r="3591" spans="2:6" x14ac:dyDescent="0.25">
      <c r="B3591" s="26">
        <v>43447</v>
      </c>
      <c r="C3591">
        <v>2023</v>
      </c>
      <c r="D3591" s="85">
        <v>202301</v>
      </c>
      <c r="E3591" s="68"/>
      <c r="F3591" s="68"/>
    </row>
    <row r="3592" spans="2:6" x14ac:dyDescent="0.25">
      <c r="B3592" s="26">
        <v>43447</v>
      </c>
      <c r="C3592">
        <v>2023</v>
      </c>
      <c r="D3592" s="85">
        <v>202302</v>
      </c>
      <c r="E3592" s="68"/>
      <c r="F3592" s="68"/>
    </row>
    <row r="3593" spans="2:6" x14ac:dyDescent="0.25">
      <c r="B3593" s="26">
        <v>43447</v>
      </c>
      <c r="C3593">
        <v>2023</v>
      </c>
      <c r="D3593" s="85">
        <v>202303</v>
      </c>
      <c r="E3593" s="68"/>
      <c r="F3593" s="68"/>
    </row>
    <row r="3594" spans="2:6" x14ac:dyDescent="0.25">
      <c r="B3594" s="26">
        <v>43447</v>
      </c>
      <c r="C3594">
        <v>2023</v>
      </c>
      <c r="D3594" s="85">
        <v>202304</v>
      </c>
      <c r="E3594" s="68"/>
      <c r="F3594" s="68"/>
    </row>
    <row r="3595" spans="2:6" x14ac:dyDescent="0.25">
      <c r="B3595" s="26">
        <v>43447</v>
      </c>
      <c r="C3595">
        <v>2023</v>
      </c>
      <c r="D3595" s="85">
        <v>202305</v>
      </c>
      <c r="E3595" s="68"/>
      <c r="F3595" s="68"/>
    </row>
    <row r="3596" spans="2:6" x14ac:dyDescent="0.25">
      <c r="B3596" s="26">
        <v>43447</v>
      </c>
      <c r="C3596">
        <v>2023</v>
      </c>
      <c r="D3596" s="85">
        <v>202306</v>
      </c>
      <c r="E3596" s="68"/>
      <c r="F3596" s="68"/>
    </row>
    <row r="3597" spans="2:6" x14ac:dyDescent="0.25">
      <c r="B3597" s="26">
        <v>43447</v>
      </c>
      <c r="C3597">
        <v>2023</v>
      </c>
      <c r="D3597" s="85">
        <v>202307</v>
      </c>
      <c r="E3597" s="68"/>
      <c r="F3597" s="68"/>
    </row>
    <row r="3598" spans="2:6" x14ac:dyDescent="0.25">
      <c r="B3598" s="26">
        <v>43447</v>
      </c>
      <c r="C3598">
        <v>2023</v>
      </c>
      <c r="D3598" s="85">
        <v>202308</v>
      </c>
      <c r="E3598" s="68"/>
      <c r="F3598" s="68"/>
    </row>
    <row r="3599" spans="2:6" x14ac:dyDescent="0.25">
      <c r="B3599" s="26">
        <v>43447</v>
      </c>
      <c r="C3599">
        <v>2023</v>
      </c>
      <c r="D3599" s="85">
        <v>202309</v>
      </c>
      <c r="E3599" s="68"/>
      <c r="F3599" s="68"/>
    </row>
    <row r="3600" spans="2:6" x14ac:dyDescent="0.25">
      <c r="B3600" s="26">
        <v>43447</v>
      </c>
      <c r="C3600">
        <v>2023</v>
      </c>
      <c r="D3600" s="85">
        <v>202310</v>
      </c>
      <c r="E3600" s="68"/>
      <c r="F3600" s="68"/>
    </row>
    <row r="3601" spans="2:6" x14ac:dyDescent="0.25">
      <c r="B3601" s="26">
        <v>43447</v>
      </c>
      <c r="C3601">
        <v>2023</v>
      </c>
      <c r="D3601" s="85">
        <v>202311</v>
      </c>
      <c r="E3601" s="68"/>
      <c r="F3601" s="68"/>
    </row>
    <row r="3602" spans="2:6" x14ac:dyDescent="0.25">
      <c r="B3602" s="26">
        <v>43447</v>
      </c>
      <c r="C3602">
        <v>2023</v>
      </c>
      <c r="D3602" s="85">
        <v>202312</v>
      </c>
      <c r="E3602" s="68"/>
      <c r="F3602" s="68"/>
    </row>
    <row r="3603" spans="2:6" x14ac:dyDescent="0.25">
      <c r="B3603" s="26">
        <v>43448</v>
      </c>
      <c r="C3603">
        <v>2019</v>
      </c>
      <c r="D3603" s="85">
        <v>201901</v>
      </c>
      <c r="E3603" s="68"/>
      <c r="F3603" s="68"/>
    </row>
    <row r="3604" spans="2:6" x14ac:dyDescent="0.25">
      <c r="B3604" s="26">
        <v>43448</v>
      </c>
      <c r="C3604">
        <v>2019</v>
      </c>
      <c r="D3604" s="85">
        <v>201902</v>
      </c>
      <c r="E3604" s="68"/>
      <c r="F3604" s="68"/>
    </row>
    <row r="3605" spans="2:6" x14ac:dyDescent="0.25">
      <c r="B3605" s="26">
        <v>43448</v>
      </c>
      <c r="C3605">
        <v>2019</v>
      </c>
      <c r="D3605" s="85">
        <v>201903</v>
      </c>
      <c r="E3605" s="68"/>
      <c r="F3605" s="68"/>
    </row>
    <row r="3606" spans="2:6" x14ac:dyDescent="0.25">
      <c r="B3606" s="26">
        <v>43448</v>
      </c>
      <c r="C3606">
        <v>2019</v>
      </c>
      <c r="D3606" s="85">
        <v>201904</v>
      </c>
      <c r="E3606" s="68"/>
      <c r="F3606" s="68"/>
    </row>
    <row r="3607" spans="2:6" x14ac:dyDescent="0.25">
      <c r="B3607" s="26">
        <v>43448</v>
      </c>
      <c r="C3607">
        <v>2019</v>
      </c>
      <c r="D3607" s="85">
        <v>201905</v>
      </c>
      <c r="E3607" s="68"/>
      <c r="F3607" s="68"/>
    </row>
    <row r="3608" spans="2:6" x14ac:dyDescent="0.25">
      <c r="B3608" s="26">
        <v>43448</v>
      </c>
      <c r="C3608">
        <v>2019</v>
      </c>
      <c r="D3608" s="85">
        <v>201906</v>
      </c>
      <c r="E3608" s="68"/>
      <c r="F3608" s="68"/>
    </row>
    <row r="3609" spans="2:6" x14ac:dyDescent="0.25">
      <c r="B3609" s="26">
        <v>43448</v>
      </c>
      <c r="C3609">
        <v>2019</v>
      </c>
      <c r="D3609" s="85">
        <v>201907</v>
      </c>
      <c r="E3609" s="68"/>
      <c r="F3609" s="68"/>
    </row>
    <row r="3610" spans="2:6" x14ac:dyDescent="0.25">
      <c r="B3610" s="26">
        <v>43448</v>
      </c>
      <c r="C3610">
        <v>2019</v>
      </c>
      <c r="D3610" s="85">
        <v>201908</v>
      </c>
      <c r="E3610" s="68"/>
      <c r="F3610" s="68"/>
    </row>
    <row r="3611" spans="2:6" x14ac:dyDescent="0.25">
      <c r="B3611" s="26">
        <v>43448</v>
      </c>
      <c r="C3611">
        <v>2019</v>
      </c>
      <c r="D3611" s="85">
        <v>201909</v>
      </c>
      <c r="E3611" s="68"/>
      <c r="F3611" s="68"/>
    </row>
    <row r="3612" spans="2:6" x14ac:dyDescent="0.25">
      <c r="B3612" s="26">
        <v>43448</v>
      </c>
      <c r="C3612">
        <v>2019</v>
      </c>
      <c r="D3612" s="85">
        <v>201910</v>
      </c>
      <c r="E3612" s="68"/>
      <c r="F3612" s="68"/>
    </row>
    <row r="3613" spans="2:6" x14ac:dyDescent="0.25">
      <c r="B3613" s="26">
        <v>43448</v>
      </c>
      <c r="C3613">
        <v>2019</v>
      </c>
      <c r="D3613" s="85">
        <v>201911</v>
      </c>
      <c r="E3613" s="68"/>
      <c r="F3613" s="68"/>
    </row>
    <row r="3614" spans="2:6" x14ac:dyDescent="0.25">
      <c r="B3614" s="26">
        <v>43448</v>
      </c>
      <c r="C3614">
        <v>2019</v>
      </c>
      <c r="D3614" s="85">
        <v>201912</v>
      </c>
      <c r="E3614" s="68"/>
      <c r="F3614" s="68"/>
    </row>
    <row r="3615" spans="2:6" x14ac:dyDescent="0.25">
      <c r="B3615" s="26">
        <v>43448</v>
      </c>
      <c r="C3615">
        <v>2020</v>
      </c>
      <c r="D3615" s="85">
        <v>202001</v>
      </c>
      <c r="E3615" s="68"/>
      <c r="F3615" s="68"/>
    </row>
    <row r="3616" spans="2:6" x14ac:dyDescent="0.25">
      <c r="B3616" s="26">
        <v>43448</v>
      </c>
      <c r="C3616">
        <v>2020</v>
      </c>
      <c r="D3616" s="85">
        <v>202002</v>
      </c>
      <c r="E3616" s="68"/>
      <c r="F3616" s="68"/>
    </row>
    <row r="3617" spans="2:6" x14ac:dyDescent="0.25">
      <c r="B3617" s="26">
        <v>43448</v>
      </c>
      <c r="C3617">
        <v>2020</v>
      </c>
      <c r="D3617" s="85">
        <v>202003</v>
      </c>
      <c r="E3617" s="68"/>
      <c r="F3617" s="68"/>
    </row>
    <row r="3618" spans="2:6" x14ac:dyDescent="0.25">
      <c r="B3618" s="26">
        <v>43448</v>
      </c>
      <c r="C3618">
        <v>2020</v>
      </c>
      <c r="D3618" s="85">
        <v>202004</v>
      </c>
      <c r="E3618" s="68"/>
      <c r="F3618" s="68"/>
    </row>
    <row r="3619" spans="2:6" x14ac:dyDescent="0.25">
      <c r="B3619" s="26">
        <v>43448</v>
      </c>
      <c r="C3619">
        <v>2020</v>
      </c>
      <c r="D3619" s="85">
        <v>202005</v>
      </c>
      <c r="E3619" s="68"/>
      <c r="F3619" s="68"/>
    </row>
    <row r="3620" spans="2:6" x14ac:dyDescent="0.25">
      <c r="B3620" s="26">
        <v>43448</v>
      </c>
      <c r="C3620">
        <v>2020</v>
      </c>
      <c r="D3620" s="85">
        <v>202006</v>
      </c>
      <c r="E3620" s="68"/>
      <c r="F3620" s="68"/>
    </row>
    <row r="3621" spans="2:6" x14ac:dyDescent="0.25">
      <c r="B3621" s="26">
        <v>43448</v>
      </c>
      <c r="C3621">
        <v>2020</v>
      </c>
      <c r="D3621" s="85">
        <v>202007</v>
      </c>
      <c r="E3621" s="68"/>
      <c r="F3621" s="68"/>
    </row>
    <row r="3622" spans="2:6" x14ac:dyDescent="0.25">
      <c r="B3622" s="26">
        <v>43448</v>
      </c>
      <c r="C3622">
        <v>2020</v>
      </c>
      <c r="D3622" s="85">
        <v>202008</v>
      </c>
      <c r="E3622" s="68"/>
      <c r="F3622" s="68"/>
    </row>
    <row r="3623" spans="2:6" x14ac:dyDescent="0.25">
      <c r="B3623" s="26">
        <v>43448</v>
      </c>
      <c r="C3623">
        <v>2020</v>
      </c>
      <c r="D3623" s="85">
        <v>202009</v>
      </c>
      <c r="E3623" s="68"/>
      <c r="F3623" s="68"/>
    </row>
    <row r="3624" spans="2:6" x14ac:dyDescent="0.25">
      <c r="B3624" s="26">
        <v>43448</v>
      </c>
      <c r="C3624">
        <v>2020</v>
      </c>
      <c r="D3624" s="85">
        <v>202010</v>
      </c>
      <c r="E3624" s="68"/>
      <c r="F3624" s="68"/>
    </row>
    <row r="3625" spans="2:6" x14ac:dyDescent="0.25">
      <c r="B3625" s="26">
        <v>43448</v>
      </c>
      <c r="C3625">
        <v>2020</v>
      </c>
      <c r="D3625" s="85">
        <v>202011</v>
      </c>
      <c r="E3625" s="68"/>
      <c r="F3625" s="68"/>
    </row>
    <row r="3626" spans="2:6" x14ac:dyDescent="0.25">
      <c r="B3626" s="26">
        <v>43448</v>
      </c>
      <c r="C3626">
        <v>2020</v>
      </c>
      <c r="D3626" s="85">
        <v>202012</v>
      </c>
      <c r="E3626" s="68"/>
      <c r="F3626" s="68"/>
    </row>
    <row r="3627" spans="2:6" x14ac:dyDescent="0.25">
      <c r="B3627" s="26">
        <v>43448</v>
      </c>
      <c r="C3627">
        <v>2021</v>
      </c>
      <c r="D3627" s="85">
        <v>202101</v>
      </c>
      <c r="E3627" s="68"/>
      <c r="F3627" s="68"/>
    </row>
    <row r="3628" spans="2:6" x14ac:dyDescent="0.25">
      <c r="B3628" s="26">
        <v>43448</v>
      </c>
      <c r="C3628">
        <v>2021</v>
      </c>
      <c r="D3628" s="85">
        <v>202102</v>
      </c>
      <c r="E3628" s="68"/>
      <c r="F3628" s="68"/>
    </row>
    <row r="3629" spans="2:6" x14ac:dyDescent="0.25">
      <c r="B3629" s="26">
        <v>43448</v>
      </c>
      <c r="C3629">
        <v>2021</v>
      </c>
      <c r="D3629" s="85">
        <v>202103</v>
      </c>
      <c r="E3629" s="68"/>
      <c r="F3629" s="68"/>
    </row>
    <row r="3630" spans="2:6" x14ac:dyDescent="0.25">
      <c r="B3630" s="26">
        <v>43448</v>
      </c>
      <c r="C3630">
        <v>2021</v>
      </c>
      <c r="D3630" s="85">
        <v>202104</v>
      </c>
      <c r="E3630" s="68"/>
      <c r="F3630" s="68"/>
    </row>
    <row r="3631" spans="2:6" x14ac:dyDescent="0.25">
      <c r="B3631" s="26">
        <v>43448</v>
      </c>
      <c r="C3631">
        <v>2021</v>
      </c>
      <c r="D3631" s="85">
        <v>202105</v>
      </c>
      <c r="E3631" s="68"/>
      <c r="F3631" s="68"/>
    </row>
    <row r="3632" spans="2:6" x14ac:dyDescent="0.25">
      <c r="B3632" s="26">
        <v>43448</v>
      </c>
      <c r="C3632">
        <v>2021</v>
      </c>
      <c r="D3632" s="85">
        <v>202106</v>
      </c>
      <c r="E3632" s="68"/>
      <c r="F3632" s="68"/>
    </row>
    <row r="3633" spans="2:6" x14ac:dyDescent="0.25">
      <c r="B3633" s="26">
        <v>43448</v>
      </c>
      <c r="C3633">
        <v>2021</v>
      </c>
      <c r="D3633" s="85">
        <v>202107</v>
      </c>
      <c r="E3633" s="68"/>
      <c r="F3633" s="68"/>
    </row>
    <row r="3634" spans="2:6" x14ac:dyDescent="0.25">
      <c r="B3634" s="26">
        <v>43448</v>
      </c>
      <c r="C3634">
        <v>2021</v>
      </c>
      <c r="D3634" s="85">
        <v>202108</v>
      </c>
      <c r="E3634" s="68"/>
      <c r="F3634" s="68"/>
    </row>
    <row r="3635" spans="2:6" x14ac:dyDescent="0.25">
      <c r="B3635" s="26">
        <v>43448</v>
      </c>
      <c r="C3635">
        <v>2021</v>
      </c>
      <c r="D3635" s="85">
        <v>202109</v>
      </c>
      <c r="E3635" s="68"/>
      <c r="F3635" s="68"/>
    </row>
    <row r="3636" spans="2:6" x14ac:dyDescent="0.25">
      <c r="B3636" s="26">
        <v>43448</v>
      </c>
      <c r="C3636">
        <v>2021</v>
      </c>
      <c r="D3636" s="85">
        <v>202110</v>
      </c>
      <c r="E3636" s="68"/>
      <c r="F3636" s="68"/>
    </row>
    <row r="3637" spans="2:6" x14ac:dyDescent="0.25">
      <c r="B3637" s="26">
        <v>43448</v>
      </c>
      <c r="C3637">
        <v>2021</v>
      </c>
      <c r="D3637" s="85">
        <v>202111</v>
      </c>
      <c r="E3637" s="68"/>
      <c r="F3637" s="68"/>
    </row>
    <row r="3638" spans="2:6" x14ac:dyDescent="0.25">
      <c r="B3638" s="26">
        <v>43448</v>
      </c>
      <c r="C3638">
        <v>2021</v>
      </c>
      <c r="D3638" s="85">
        <v>202112</v>
      </c>
      <c r="E3638" s="68"/>
      <c r="F3638" s="68"/>
    </row>
    <row r="3639" spans="2:6" x14ac:dyDescent="0.25">
      <c r="B3639" s="26">
        <v>43448</v>
      </c>
      <c r="C3639">
        <v>2022</v>
      </c>
      <c r="D3639" s="85">
        <v>202201</v>
      </c>
      <c r="E3639" s="68"/>
      <c r="F3639" s="68"/>
    </row>
    <row r="3640" spans="2:6" x14ac:dyDescent="0.25">
      <c r="B3640" s="26">
        <v>43448</v>
      </c>
      <c r="C3640">
        <v>2022</v>
      </c>
      <c r="D3640" s="85">
        <v>202202</v>
      </c>
      <c r="E3640" s="68"/>
      <c r="F3640" s="68"/>
    </row>
    <row r="3641" spans="2:6" x14ac:dyDescent="0.25">
      <c r="B3641" s="26">
        <v>43448</v>
      </c>
      <c r="C3641">
        <v>2022</v>
      </c>
      <c r="D3641" s="85">
        <v>202203</v>
      </c>
      <c r="E3641" s="68"/>
      <c r="F3641" s="68"/>
    </row>
    <row r="3642" spans="2:6" x14ac:dyDescent="0.25">
      <c r="B3642" s="26">
        <v>43448</v>
      </c>
      <c r="C3642">
        <v>2022</v>
      </c>
      <c r="D3642" s="85">
        <v>202204</v>
      </c>
      <c r="E3642" s="68"/>
      <c r="F3642" s="68"/>
    </row>
    <row r="3643" spans="2:6" x14ac:dyDescent="0.25">
      <c r="B3643" s="26">
        <v>43448</v>
      </c>
      <c r="C3643">
        <v>2022</v>
      </c>
      <c r="D3643" s="85">
        <v>202205</v>
      </c>
      <c r="E3643" s="68"/>
      <c r="F3643" s="68"/>
    </row>
    <row r="3644" spans="2:6" x14ac:dyDescent="0.25">
      <c r="B3644" s="26">
        <v>43448</v>
      </c>
      <c r="C3644">
        <v>2022</v>
      </c>
      <c r="D3644" s="85">
        <v>202206</v>
      </c>
      <c r="E3644" s="68"/>
      <c r="F3644" s="68"/>
    </row>
    <row r="3645" spans="2:6" x14ac:dyDescent="0.25">
      <c r="B3645" s="26">
        <v>43448</v>
      </c>
      <c r="C3645">
        <v>2022</v>
      </c>
      <c r="D3645" s="85">
        <v>202207</v>
      </c>
      <c r="E3645" s="68"/>
      <c r="F3645" s="68"/>
    </row>
    <row r="3646" spans="2:6" x14ac:dyDescent="0.25">
      <c r="B3646" s="26">
        <v>43448</v>
      </c>
      <c r="C3646">
        <v>2022</v>
      </c>
      <c r="D3646" s="85">
        <v>202208</v>
      </c>
      <c r="E3646" s="68"/>
      <c r="F3646" s="68"/>
    </row>
    <row r="3647" spans="2:6" x14ac:dyDescent="0.25">
      <c r="B3647" s="26">
        <v>43448</v>
      </c>
      <c r="C3647">
        <v>2022</v>
      </c>
      <c r="D3647" s="85">
        <v>202209</v>
      </c>
      <c r="E3647" s="68"/>
      <c r="F3647" s="68"/>
    </row>
    <row r="3648" spans="2:6" x14ac:dyDescent="0.25">
      <c r="B3648" s="26">
        <v>43448</v>
      </c>
      <c r="C3648">
        <v>2022</v>
      </c>
      <c r="D3648" s="85">
        <v>202210</v>
      </c>
      <c r="E3648" s="68"/>
      <c r="F3648" s="68"/>
    </row>
    <row r="3649" spans="2:6" x14ac:dyDescent="0.25">
      <c r="B3649" s="26">
        <v>43448</v>
      </c>
      <c r="C3649">
        <v>2022</v>
      </c>
      <c r="D3649" s="85">
        <v>202211</v>
      </c>
      <c r="E3649" s="68"/>
      <c r="F3649" s="68"/>
    </row>
    <row r="3650" spans="2:6" x14ac:dyDescent="0.25">
      <c r="B3650" s="26">
        <v>43448</v>
      </c>
      <c r="C3650">
        <v>2022</v>
      </c>
      <c r="D3650" s="85">
        <v>202212</v>
      </c>
      <c r="E3650" s="68"/>
      <c r="F3650" s="68"/>
    </row>
    <row r="3651" spans="2:6" x14ac:dyDescent="0.25">
      <c r="B3651" s="26">
        <v>43448</v>
      </c>
      <c r="C3651">
        <v>2023</v>
      </c>
      <c r="D3651" s="85">
        <v>202301</v>
      </c>
      <c r="E3651" s="68"/>
      <c r="F3651" s="68"/>
    </row>
    <row r="3652" spans="2:6" x14ac:dyDescent="0.25">
      <c r="B3652" s="26">
        <v>43448</v>
      </c>
      <c r="C3652">
        <v>2023</v>
      </c>
      <c r="D3652" s="85">
        <v>202302</v>
      </c>
      <c r="E3652" s="68"/>
      <c r="F3652" s="68"/>
    </row>
    <row r="3653" spans="2:6" x14ac:dyDescent="0.25">
      <c r="B3653" s="26">
        <v>43448</v>
      </c>
      <c r="C3653">
        <v>2023</v>
      </c>
      <c r="D3653" s="85">
        <v>202303</v>
      </c>
      <c r="E3653" s="68"/>
      <c r="F3653" s="68"/>
    </row>
    <row r="3654" spans="2:6" x14ac:dyDescent="0.25">
      <c r="B3654" s="26">
        <v>43448</v>
      </c>
      <c r="C3654">
        <v>2023</v>
      </c>
      <c r="D3654" s="85">
        <v>202304</v>
      </c>
      <c r="E3654" s="68"/>
      <c r="F3654" s="68"/>
    </row>
    <row r="3655" spans="2:6" x14ac:dyDescent="0.25">
      <c r="B3655" s="26">
        <v>43448</v>
      </c>
      <c r="C3655">
        <v>2023</v>
      </c>
      <c r="D3655" s="85">
        <v>202305</v>
      </c>
      <c r="E3655" s="68"/>
      <c r="F3655" s="68"/>
    </row>
    <row r="3656" spans="2:6" x14ac:dyDescent="0.25">
      <c r="B3656" s="26">
        <v>43448</v>
      </c>
      <c r="C3656">
        <v>2023</v>
      </c>
      <c r="D3656" s="85">
        <v>202306</v>
      </c>
      <c r="E3656" s="68"/>
      <c r="F3656" s="68"/>
    </row>
    <row r="3657" spans="2:6" x14ac:dyDescent="0.25">
      <c r="B3657" s="26">
        <v>43448</v>
      </c>
      <c r="C3657">
        <v>2023</v>
      </c>
      <c r="D3657" s="85">
        <v>202307</v>
      </c>
      <c r="E3657" s="68"/>
      <c r="F3657" s="68"/>
    </row>
    <row r="3658" spans="2:6" x14ac:dyDescent="0.25">
      <c r="B3658" s="26">
        <v>43448</v>
      </c>
      <c r="C3658">
        <v>2023</v>
      </c>
      <c r="D3658" s="85">
        <v>202308</v>
      </c>
      <c r="E3658" s="68"/>
      <c r="F3658" s="68"/>
    </row>
    <row r="3659" spans="2:6" x14ac:dyDescent="0.25">
      <c r="B3659" s="26">
        <v>43448</v>
      </c>
      <c r="C3659">
        <v>2023</v>
      </c>
      <c r="D3659" s="85">
        <v>202309</v>
      </c>
      <c r="E3659" s="68"/>
      <c r="F3659" s="68"/>
    </row>
    <row r="3660" spans="2:6" x14ac:dyDescent="0.25">
      <c r="B3660" s="26">
        <v>43448</v>
      </c>
      <c r="C3660">
        <v>2023</v>
      </c>
      <c r="D3660" s="85">
        <v>202310</v>
      </c>
      <c r="E3660" s="68"/>
      <c r="F3660" s="68"/>
    </row>
    <row r="3661" spans="2:6" x14ac:dyDescent="0.25">
      <c r="B3661" s="26">
        <v>43448</v>
      </c>
      <c r="C3661">
        <v>2023</v>
      </c>
      <c r="D3661" s="85">
        <v>202311</v>
      </c>
      <c r="E3661" s="68"/>
      <c r="F3661" s="68"/>
    </row>
    <row r="3662" spans="2:6" x14ac:dyDescent="0.25">
      <c r="B3662" s="26">
        <v>43448</v>
      </c>
      <c r="C3662">
        <v>2023</v>
      </c>
      <c r="D3662" s="85">
        <v>202312</v>
      </c>
      <c r="E3662" s="68"/>
      <c r="F3662" s="68"/>
    </row>
    <row r="3663" spans="2:6" x14ac:dyDescent="0.25">
      <c r="B3663" s="26">
        <v>43451</v>
      </c>
      <c r="C3663">
        <v>2019</v>
      </c>
      <c r="D3663" s="85">
        <v>201901</v>
      </c>
      <c r="E3663" s="68"/>
      <c r="F3663" s="68"/>
    </row>
    <row r="3664" spans="2:6" x14ac:dyDescent="0.25">
      <c r="B3664" s="26">
        <v>43451</v>
      </c>
      <c r="C3664">
        <v>2019</v>
      </c>
      <c r="D3664" s="85">
        <v>201902</v>
      </c>
      <c r="E3664" s="68"/>
      <c r="F3664" s="68"/>
    </row>
    <row r="3665" spans="2:6" x14ac:dyDescent="0.25">
      <c r="B3665" s="26">
        <v>43451</v>
      </c>
      <c r="C3665">
        <v>2019</v>
      </c>
      <c r="D3665" s="85">
        <v>201903</v>
      </c>
      <c r="E3665" s="68"/>
      <c r="F3665" s="68"/>
    </row>
    <row r="3666" spans="2:6" x14ac:dyDescent="0.25">
      <c r="B3666" s="26">
        <v>43451</v>
      </c>
      <c r="C3666">
        <v>2019</v>
      </c>
      <c r="D3666" s="85">
        <v>201904</v>
      </c>
      <c r="E3666" s="68"/>
      <c r="F3666" s="68"/>
    </row>
    <row r="3667" spans="2:6" x14ac:dyDescent="0.25">
      <c r="B3667" s="26">
        <v>43451</v>
      </c>
      <c r="C3667">
        <v>2019</v>
      </c>
      <c r="D3667" s="85">
        <v>201905</v>
      </c>
      <c r="E3667" s="68"/>
      <c r="F3667" s="68"/>
    </row>
    <row r="3668" spans="2:6" x14ac:dyDescent="0.25">
      <c r="B3668" s="26">
        <v>43451</v>
      </c>
      <c r="C3668">
        <v>2019</v>
      </c>
      <c r="D3668" s="85">
        <v>201906</v>
      </c>
      <c r="E3668" s="68"/>
      <c r="F3668" s="68"/>
    </row>
    <row r="3669" spans="2:6" x14ac:dyDescent="0.25">
      <c r="B3669" s="26">
        <v>43451</v>
      </c>
      <c r="C3669">
        <v>2019</v>
      </c>
      <c r="D3669" s="85">
        <v>201907</v>
      </c>
      <c r="E3669" s="68"/>
      <c r="F3669" s="68"/>
    </row>
    <row r="3670" spans="2:6" x14ac:dyDescent="0.25">
      <c r="B3670" s="26">
        <v>43451</v>
      </c>
      <c r="C3670">
        <v>2019</v>
      </c>
      <c r="D3670" s="85">
        <v>201908</v>
      </c>
      <c r="E3670" s="68"/>
      <c r="F3670" s="68"/>
    </row>
    <row r="3671" spans="2:6" x14ac:dyDescent="0.25">
      <c r="B3671" s="26">
        <v>43451</v>
      </c>
      <c r="C3671">
        <v>2019</v>
      </c>
      <c r="D3671" s="85">
        <v>201909</v>
      </c>
      <c r="E3671" s="68"/>
      <c r="F3671" s="68"/>
    </row>
    <row r="3672" spans="2:6" x14ac:dyDescent="0.25">
      <c r="B3672" s="26">
        <v>43451</v>
      </c>
      <c r="C3672">
        <v>2019</v>
      </c>
      <c r="D3672" s="85">
        <v>201910</v>
      </c>
      <c r="E3672" s="68"/>
      <c r="F3672" s="68"/>
    </row>
    <row r="3673" spans="2:6" x14ac:dyDescent="0.25">
      <c r="B3673" s="26">
        <v>43451</v>
      </c>
      <c r="C3673">
        <v>2019</v>
      </c>
      <c r="D3673" s="85">
        <v>201911</v>
      </c>
      <c r="E3673" s="68"/>
      <c r="F3673" s="68"/>
    </row>
    <row r="3674" spans="2:6" x14ac:dyDescent="0.25">
      <c r="B3674" s="26">
        <v>43451</v>
      </c>
      <c r="C3674">
        <v>2019</v>
      </c>
      <c r="D3674" s="85">
        <v>201912</v>
      </c>
      <c r="E3674" s="68"/>
      <c r="F3674" s="68"/>
    </row>
    <row r="3675" spans="2:6" x14ac:dyDescent="0.25">
      <c r="B3675" s="26">
        <v>43451</v>
      </c>
      <c r="C3675">
        <v>2020</v>
      </c>
      <c r="D3675" s="85">
        <v>202001</v>
      </c>
      <c r="E3675" s="68"/>
      <c r="F3675" s="68"/>
    </row>
    <row r="3676" spans="2:6" x14ac:dyDescent="0.25">
      <c r="B3676" s="26">
        <v>43451</v>
      </c>
      <c r="C3676">
        <v>2020</v>
      </c>
      <c r="D3676" s="85">
        <v>202002</v>
      </c>
      <c r="E3676" s="68"/>
      <c r="F3676" s="68"/>
    </row>
    <row r="3677" spans="2:6" x14ac:dyDescent="0.25">
      <c r="B3677" s="26">
        <v>43451</v>
      </c>
      <c r="C3677">
        <v>2020</v>
      </c>
      <c r="D3677" s="85">
        <v>202003</v>
      </c>
      <c r="E3677" s="68"/>
      <c r="F3677" s="68"/>
    </row>
    <row r="3678" spans="2:6" x14ac:dyDescent="0.25">
      <c r="B3678" s="26">
        <v>43451</v>
      </c>
      <c r="C3678">
        <v>2020</v>
      </c>
      <c r="D3678" s="85">
        <v>202004</v>
      </c>
      <c r="E3678" s="68"/>
      <c r="F3678" s="68"/>
    </row>
    <row r="3679" spans="2:6" x14ac:dyDescent="0.25">
      <c r="B3679" s="26">
        <v>43451</v>
      </c>
      <c r="C3679">
        <v>2020</v>
      </c>
      <c r="D3679" s="85">
        <v>202005</v>
      </c>
      <c r="E3679" s="68"/>
      <c r="F3679" s="68"/>
    </row>
    <row r="3680" spans="2:6" x14ac:dyDescent="0.25">
      <c r="B3680" s="26">
        <v>43451</v>
      </c>
      <c r="C3680">
        <v>2020</v>
      </c>
      <c r="D3680" s="85">
        <v>202006</v>
      </c>
      <c r="E3680" s="68"/>
      <c r="F3680" s="68"/>
    </row>
    <row r="3681" spans="2:6" x14ac:dyDescent="0.25">
      <c r="B3681" s="26">
        <v>43451</v>
      </c>
      <c r="C3681">
        <v>2020</v>
      </c>
      <c r="D3681" s="85">
        <v>202007</v>
      </c>
      <c r="E3681" s="68"/>
      <c r="F3681" s="68"/>
    </row>
    <row r="3682" spans="2:6" x14ac:dyDescent="0.25">
      <c r="B3682" s="26">
        <v>43451</v>
      </c>
      <c r="C3682">
        <v>2020</v>
      </c>
      <c r="D3682" s="85">
        <v>202008</v>
      </c>
      <c r="E3682" s="68"/>
      <c r="F3682" s="68"/>
    </row>
    <row r="3683" spans="2:6" x14ac:dyDescent="0.25">
      <c r="B3683" s="26">
        <v>43451</v>
      </c>
      <c r="C3683">
        <v>2020</v>
      </c>
      <c r="D3683" s="85">
        <v>202009</v>
      </c>
      <c r="E3683" s="68"/>
      <c r="F3683" s="68"/>
    </row>
    <row r="3684" spans="2:6" x14ac:dyDescent="0.25">
      <c r="B3684" s="26">
        <v>43451</v>
      </c>
      <c r="C3684">
        <v>2020</v>
      </c>
      <c r="D3684" s="85">
        <v>202010</v>
      </c>
      <c r="E3684" s="68"/>
      <c r="F3684" s="68"/>
    </row>
    <row r="3685" spans="2:6" x14ac:dyDescent="0.25">
      <c r="B3685" s="26">
        <v>43451</v>
      </c>
      <c r="C3685">
        <v>2020</v>
      </c>
      <c r="D3685" s="85">
        <v>202011</v>
      </c>
      <c r="E3685" s="68"/>
      <c r="F3685" s="68"/>
    </row>
    <row r="3686" spans="2:6" x14ac:dyDescent="0.25">
      <c r="B3686" s="26">
        <v>43451</v>
      </c>
      <c r="C3686">
        <v>2020</v>
      </c>
      <c r="D3686" s="85">
        <v>202012</v>
      </c>
      <c r="E3686" s="68"/>
      <c r="F3686" s="68"/>
    </row>
    <row r="3687" spans="2:6" x14ac:dyDescent="0.25">
      <c r="B3687" s="26">
        <v>43451</v>
      </c>
      <c r="C3687">
        <v>2021</v>
      </c>
      <c r="D3687" s="85">
        <v>202101</v>
      </c>
      <c r="E3687" s="68"/>
      <c r="F3687" s="68"/>
    </row>
    <row r="3688" spans="2:6" x14ac:dyDescent="0.25">
      <c r="B3688" s="26">
        <v>43451</v>
      </c>
      <c r="C3688">
        <v>2021</v>
      </c>
      <c r="D3688" s="85">
        <v>202102</v>
      </c>
      <c r="E3688" s="68"/>
      <c r="F3688" s="68"/>
    </row>
    <row r="3689" spans="2:6" x14ac:dyDescent="0.25">
      <c r="B3689" s="26">
        <v>43451</v>
      </c>
      <c r="C3689">
        <v>2021</v>
      </c>
      <c r="D3689" s="85">
        <v>202103</v>
      </c>
      <c r="E3689" s="68"/>
      <c r="F3689" s="68"/>
    </row>
    <row r="3690" spans="2:6" x14ac:dyDescent="0.25">
      <c r="B3690" s="26">
        <v>43451</v>
      </c>
      <c r="C3690">
        <v>2021</v>
      </c>
      <c r="D3690" s="85">
        <v>202104</v>
      </c>
      <c r="E3690" s="68"/>
      <c r="F3690" s="68"/>
    </row>
    <row r="3691" spans="2:6" x14ac:dyDescent="0.25">
      <c r="B3691" s="26">
        <v>43451</v>
      </c>
      <c r="C3691">
        <v>2021</v>
      </c>
      <c r="D3691" s="85">
        <v>202105</v>
      </c>
      <c r="E3691" s="68"/>
      <c r="F3691" s="68"/>
    </row>
    <row r="3692" spans="2:6" x14ac:dyDescent="0.25">
      <c r="B3692" s="26">
        <v>43451</v>
      </c>
      <c r="C3692">
        <v>2021</v>
      </c>
      <c r="D3692" s="85">
        <v>202106</v>
      </c>
      <c r="E3692" s="68"/>
      <c r="F3692" s="68"/>
    </row>
    <row r="3693" spans="2:6" x14ac:dyDescent="0.25">
      <c r="B3693" s="26">
        <v>43451</v>
      </c>
      <c r="C3693">
        <v>2021</v>
      </c>
      <c r="D3693" s="85">
        <v>202107</v>
      </c>
      <c r="E3693" s="68"/>
      <c r="F3693" s="68"/>
    </row>
    <row r="3694" spans="2:6" x14ac:dyDescent="0.25">
      <c r="B3694" s="26">
        <v>43451</v>
      </c>
      <c r="C3694">
        <v>2021</v>
      </c>
      <c r="D3694" s="85">
        <v>202108</v>
      </c>
      <c r="E3694" s="68"/>
      <c r="F3694" s="68"/>
    </row>
    <row r="3695" spans="2:6" x14ac:dyDescent="0.25">
      <c r="B3695" s="26">
        <v>43451</v>
      </c>
      <c r="C3695">
        <v>2021</v>
      </c>
      <c r="D3695" s="85">
        <v>202109</v>
      </c>
      <c r="E3695" s="68"/>
      <c r="F3695" s="68"/>
    </row>
    <row r="3696" spans="2:6" x14ac:dyDescent="0.25">
      <c r="B3696" s="26">
        <v>43451</v>
      </c>
      <c r="C3696">
        <v>2021</v>
      </c>
      <c r="D3696" s="85">
        <v>202110</v>
      </c>
      <c r="E3696" s="68"/>
      <c r="F3696" s="68"/>
    </row>
    <row r="3697" spans="2:6" x14ac:dyDescent="0.25">
      <c r="B3697" s="26">
        <v>43451</v>
      </c>
      <c r="C3697">
        <v>2021</v>
      </c>
      <c r="D3697" s="85">
        <v>202111</v>
      </c>
      <c r="E3697" s="68"/>
      <c r="F3697" s="68"/>
    </row>
    <row r="3698" spans="2:6" x14ac:dyDescent="0.25">
      <c r="B3698" s="26">
        <v>43451</v>
      </c>
      <c r="C3698">
        <v>2021</v>
      </c>
      <c r="D3698" s="85">
        <v>202112</v>
      </c>
      <c r="E3698" s="68"/>
      <c r="F3698" s="68"/>
    </row>
    <row r="3699" spans="2:6" x14ac:dyDescent="0.25">
      <c r="B3699" s="26">
        <v>43451</v>
      </c>
      <c r="C3699">
        <v>2022</v>
      </c>
      <c r="D3699" s="85">
        <v>202201</v>
      </c>
      <c r="E3699" s="68"/>
      <c r="F3699" s="68"/>
    </row>
    <row r="3700" spans="2:6" x14ac:dyDescent="0.25">
      <c r="B3700" s="26">
        <v>43451</v>
      </c>
      <c r="C3700">
        <v>2022</v>
      </c>
      <c r="D3700" s="85">
        <v>202202</v>
      </c>
      <c r="E3700" s="68"/>
      <c r="F3700" s="68"/>
    </row>
    <row r="3701" spans="2:6" x14ac:dyDescent="0.25">
      <c r="B3701" s="26">
        <v>43451</v>
      </c>
      <c r="C3701">
        <v>2022</v>
      </c>
      <c r="D3701" s="85">
        <v>202203</v>
      </c>
      <c r="E3701" s="68"/>
      <c r="F3701" s="68"/>
    </row>
    <row r="3702" spans="2:6" x14ac:dyDescent="0.25">
      <c r="B3702" s="26">
        <v>43451</v>
      </c>
      <c r="C3702">
        <v>2022</v>
      </c>
      <c r="D3702" s="85">
        <v>202204</v>
      </c>
      <c r="E3702" s="68"/>
      <c r="F3702" s="68"/>
    </row>
    <row r="3703" spans="2:6" x14ac:dyDescent="0.25">
      <c r="B3703" s="26">
        <v>43451</v>
      </c>
      <c r="C3703">
        <v>2022</v>
      </c>
      <c r="D3703" s="85">
        <v>202205</v>
      </c>
      <c r="E3703" s="68"/>
      <c r="F3703" s="68"/>
    </row>
    <row r="3704" spans="2:6" x14ac:dyDescent="0.25">
      <c r="B3704" s="26">
        <v>43451</v>
      </c>
      <c r="C3704">
        <v>2022</v>
      </c>
      <c r="D3704" s="85">
        <v>202206</v>
      </c>
      <c r="E3704" s="68"/>
      <c r="F3704" s="68"/>
    </row>
    <row r="3705" spans="2:6" x14ac:dyDescent="0.25">
      <c r="B3705" s="26">
        <v>43451</v>
      </c>
      <c r="C3705">
        <v>2022</v>
      </c>
      <c r="D3705" s="85">
        <v>202207</v>
      </c>
      <c r="E3705" s="68"/>
      <c r="F3705" s="68"/>
    </row>
    <row r="3706" spans="2:6" x14ac:dyDescent="0.25">
      <c r="B3706" s="26">
        <v>43451</v>
      </c>
      <c r="C3706">
        <v>2022</v>
      </c>
      <c r="D3706" s="85">
        <v>202208</v>
      </c>
      <c r="E3706" s="68"/>
      <c r="F3706" s="68"/>
    </row>
    <row r="3707" spans="2:6" x14ac:dyDescent="0.25">
      <c r="B3707" s="26">
        <v>43451</v>
      </c>
      <c r="C3707">
        <v>2022</v>
      </c>
      <c r="D3707" s="85">
        <v>202209</v>
      </c>
      <c r="E3707" s="68"/>
      <c r="F3707" s="68"/>
    </row>
    <row r="3708" spans="2:6" x14ac:dyDescent="0.25">
      <c r="B3708" s="26">
        <v>43451</v>
      </c>
      <c r="C3708">
        <v>2022</v>
      </c>
      <c r="D3708" s="85">
        <v>202210</v>
      </c>
      <c r="E3708" s="68"/>
      <c r="F3708" s="68"/>
    </row>
    <row r="3709" spans="2:6" x14ac:dyDescent="0.25">
      <c r="B3709" s="26">
        <v>43451</v>
      </c>
      <c r="C3709">
        <v>2022</v>
      </c>
      <c r="D3709" s="85">
        <v>202211</v>
      </c>
      <c r="E3709" s="68"/>
      <c r="F3709" s="68"/>
    </row>
    <row r="3710" spans="2:6" x14ac:dyDescent="0.25">
      <c r="B3710" s="26">
        <v>43451</v>
      </c>
      <c r="C3710">
        <v>2022</v>
      </c>
      <c r="D3710" s="85">
        <v>202212</v>
      </c>
      <c r="E3710" s="68"/>
      <c r="F3710" s="68"/>
    </row>
    <row r="3711" spans="2:6" x14ac:dyDescent="0.25">
      <c r="B3711" s="26">
        <v>43451</v>
      </c>
      <c r="C3711">
        <v>2023</v>
      </c>
      <c r="D3711" s="85">
        <v>202301</v>
      </c>
      <c r="E3711" s="68"/>
      <c r="F3711" s="68"/>
    </row>
    <row r="3712" spans="2:6" x14ac:dyDescent="0.25">
      <c r="B3712" s="26">
        <v>43451</v>
      </c>
      <c r="C3712">
        <v>2023</v>
      </c>
      <c r="D3712" s="85">
        <v>202302</v>
      </c>
      <c r="E3712" s="68"/>
      <c r="F3712" s="68"/>
    </row>
    <row r="3713" spans="2:6" x14ac:dyDescent="0.25">
      <c r="B3713" s="26">
        <v>43451</v>
      </c>
      <c r="C3713">
        <v>2023</v>
      </c>
      <c r="D3713" s="85">
        <v>202303</v>
      </c>
      <c r="E3713" s="68"/>
      <c r="F3713" s="68"/>
    </row>
    <row r="3714" spans="2:6" x14ac:dyDescent="0.25">
      <c r="B3714" s="26">
        <v>43451</v>
      </c>
      <c r="C3714">
        <v>2023</v>
      </c>
      <c r="D3714" s="85">
        <v>202304</v>
      </c>
      <c r="E3714" s="68"/>
      <c r="F3714" s="68"/>
    </row>
    <row r="3715" spans="2:6" x14ac:dyDescent="0.25">
      <c r="B3715" s="26">
        <v>43451</v>
      </c>
      <c r="C3715">
        <v>2023</v>
      </c>
      <c r="D3715" s="85">
        <v>202305</v>
      </c>
      <c r="E3715" s="68"/>
      <c r="F3715" s="68"/>
    </row>
    <row r="3716" spans="2:6" x14ac:dyDescent="0.25">
      <c r="B3716" s="26">
        <v>43451</v>
      </c>
      <c r="C3716">
        <v>2023</v>
      </c>
      <c r="D3716" s="85">
        <v>202306</v>
      </c>
      <c r="E3716" s="68"/>
      <c r="F3716" s="68"/>
    </row>
    <row r="3717" spans="2:6" x14ac:dyDescent="0.25">
      <c r="B3717" s="26">
        <v>43451</v>
      </c>
      <c r="C3717">
        <v>2023</v>
      </c>
      <c r="D3717" s="85">
        <v>202307</v>
      </c>
      <c r="E3717" s="68"/>
      <c r="F3717" s="68"/>
    </row>
    <row r="3718" spans="2:6" x14ac:dyDescent="0.25">
      <c r="B3718" s="26">
        <v>43451</v>
      </c>
      <c r="C3718">
        <v>2023</v>
      </c>
      <c r="D3718" s="85">
        <v>202308</v>
      </c>
      <c r="E3718" s="68"/>
      <c r="F3718" s="68"/>
    </row>
    <row r="3719" spans="2:6" x14ac:dyDescent="0.25">
      <c r="B3719" s="26">
        <v>43451</v>
      </c>
      <c r="C3719">
        <v>2023</v>
      </c>
      <c r="D3719" s="85">
        <v>202309</v>
      </c>
      <c r="E3719" s="68"/>
      <c r="F3719" s="68"/>
    </row>
    <row r="3720" spans="2:6" x14ac:dyDescent="0.25">
      <c r="B3720" s="26">
        <v>43451</v>
      </c>
      <c r="C3720">
        <v>2023</v>
      </c>
      <c r="D3720" s="85">
        <v>202310</v>
      </c>
      <c r="E3720" s="68"/>
      <c r="F3720" s="68"/>
    </row>
    <row r="3721" spans="2:6" x14ac:dyDescent="0.25">
      <c r="B3721" s="26">
        <v>43451</v>
      </c>
      <c r="C3721">
        <v>2023</v>
      </c>
      <c r="D3721" s="85">
        <v>202311</v>
      </c>
      <c r="E3721" s="68"/>
      <c r="F3721" s="68"/>
    </row>
    <row r="3722" spans="2:6" x14ac:dyDescent="0.25">
      <c r="B3722" s="26">
        <v>43451</v>
      </c>
      <c r="C3722">
        <v>2023</v>
      </c>
      <c r="D3722" s="85">
        <v>202312</v>
      </c>
      <c r="E3722" s="68"/>
      <c r="F3722" s="68"/>
    </row>
    <row r="3723" spans="2:6" x14ac:dyDescent="0.25">
      <c r="B3723" s="26">
        <v>43452</v>
      </c>
      <c r="C3723">
        <v>2019</v>
      </c>
      <c r="D3723" s="85">
        <v>201901</v>
      </c>
      <c r="E3723" s="68"/>
      <c r="F3723" s="68"/>
    </row>
    <row r="3724" spans="2:6" x14ac:dyDescent="0.25">
      <c r="B3724" s="26">
        <v>43452</v>
      </c>
      <c r="C3724">
        <v>2019</v>
      </c>
      <c r="D3724" s="85">
        <v>201902</v>
      </c>
      <c r="E3724" s="68"/>
      <c r="F3724" s="68"/>
    </row>
    <row r="3725" spans="2:6" x14ac:dyDescent="0.25">
      <c r="B3725" s="26">
        <v>43452</v>
      </c>
      <c r="C3725">
        <v>2019</v>
      </c>
      <c r="D3725" s="85">
        <v>201903</v>
      </c>
      <c r="E3725" s="68"/>
      <c r="F3725" s="68"/>
    </row>
    <row r="3726" spans="2:6" x14ac:dyDescent="0.25">
      <c r="B3726" s="26">
        <v>43452</v>
      </c>
      <c r="C3726">
        <v>2019</v>
      </c>
      <c r="D3726" s="85">
        <v>201904</v>
      </c>
      <c r="E3726" s="68"/>
      <c r="F3726" s="68"/>
    </row>
    <row r="3727" spans="2:6" x14ac:dyDescent="0.25">
      <c r="B3727" s="26">
        <v>43452</v>
      </c>
      <c r="C3727">
        <v>2019</v>
      </c>
      <c r="D3727" s="85">
        <v>201905</v>
      </c>
      <c r="E3727" s="68"/>
      <c r="F3727" s="68"/>
    </row>
    <row r="3728" spans="2:6" x14ac:dyDescent="0.25">
      <c r="B3728" s="26">
        <v>43452</v>
      </c>
      <c r="C3728">
        <v>2019</v>
      </c>
      <c r="D3728" s="85">
        <v>201906</v>
      </c>
      <c r="E3728" s="68"/>
      <c r="F3728" s="68"/>
    </row>
    <row r="3729" spans="2:6" x14ac:dyDescent="0.25">
      <c r="B3729" s="26">
        <v>43452</v>
      </c>
      <c r="C3729">
        <v>2019</v>
      </c>
      <c r="D3729" s="85">
        <v>201907</v>
      </c>
      <c r="E3729" s="68"/>
      <c r="F3729" s="68"/>
    </row>
    <row r="3730" spans="2:6" x14ac:dyDescent="0.25">
      <c r="B3730" s="26">
        <v>43452</v>
      </c>
      <c r="C3730">
        <v>2019</v>
      </c>
      <c r="D3730" s="85">
        <v>201908</v>
      </c>
      <c r="E3730" s="68"/>
      <c r="F3730" s="68"/>
    </row>
    <row r="3731" spans="2:6" x14ac:dyDescent="0.25">
      <c r="B3731" s="26">
        <v>43452</v>
      </c>
      <c r="C3731">
        <v>2019</v>
      </c>
      <c r="D3731" s="85">
        <v>201909</v>
      </c>
      <c r="E3731" s="68"/>
      <c r="F3731" s="68"/>
    </row>
    <row r="3732" spans="2:6" x14ac:dyDescent="0.25">
      <c r="B3732" s="26">
        <v>43452</v>
      </c>
      <c r="C3732">
        <v>2019</v>
      </c>
      <c r="D3732" s="85">
        <v>201910</v>
      </c>
      <c r="E3732" s="68"/>
      <c r="F3732" s="68"/>
    </row>
    <row r="3733" spans="2:6" x14ac:dyDescent="0.25">
      <c r="B3733" s="26">
        <v>43452</v>
      </c>
      <c r="C3733">
        <v>2019</v>
      </c>
      <c r="D3733" s="85">
        <v>201911</v>
      </c>
      <c r="E3733" s="68"/>
      <c r="F3733" s="68"/>
    </row>
    <row r="3734" spans="2:6" x14ac:dyDescent="0.25">
      <c r="B3734" s="26">
        <v>43452</v>
      </c>
      <c r="C3734">
        <v>2019</v>
      </c>
      <c r="D3734" s="85">
        <v>201912</v>
      </c>
      <c r="E3734" s="68"/>
      <c r="F3734" s="68"/>
    </row>
    <row r="3735" spans="2:6" x14ac:dyDescent="0.25">
      <c r="B3735" s="26">
        <v>43452</v>
      </c>
      <c r="C3735">
        <v>2020</v>
      </c>
      <c r="D3735" s="85">
        <v>202001</v>
      </c>
      <c r="E3735" s="68"/>
      <c r="F3735" s="68"/>
    </row>
    <row r="3736" spans="2:6" x14ac:dyDescent="0.25">
      <c r="B3736" s="26">
        <v>43452</v>
      </c>
      <c r="C3736">
        <v>2020</v>
      </c>
      <c r="D3736" s="85">
        <v>202002</v>
      </c>
      <c r="E3736" s="68"/>
      <c r="F3736" s="68"/>
    </row>
    <row r="3737" spans="2:6" x14ac:dyDescent="0.25">
      <c r="B3737" s="26">
        <v>43452</v>
      </c>
      <c r="C3737">
        <v>2020</v>
      </c>
      <c r="D3737" s="85">
        <v>202003</v>
      </c>
      <c r="E3737" s="68"/>
      <c r="F3737" s="68"/>
    </row>
    <row r="3738" spans="2:6" x14ac:dyDescent="0.25">
      <c r="B3738" s="26">
        <v>43452</v>
      </c>
      <c r="C3738">
        <v>2020</v>
      </c>
      <c r="D3738" s="85">
        <v>202004</v>
      </c>
      <c r="E3738" s="68"/>
      <c r="F3738" s="68"/>
    </row>
    <row r="3739" spans="2:6" x14ac:dyDescent="0.25">
      <c r="B3739" s="26">
        <v>43452</v>
      </c>
      <c r="C3739">
        <v>2020</v>
      </c>
      <c r="D3739" s="85">
        <v>202005</v>
      </c>
      <c r="E3739" s="68"/>
      <c r="F3739" s="68"/>
    </row>
    <row r="3740" spans="2:6" x14ac:dyDescent="0.25">
      <c r="B3740" s="26">
        <v>43452</v>
      </c>
      <c r="C3740">
        <v>2020</v>
      </c>
      <c r="D3740" s="85">
        <v>202006</v>
      </c>
      <c r="E3740" s="68"/>
      <c r="F3740" s="68"/>
    </row>
    <row r="3741" spans="2:6" x14ac:dyDescent="0.25">
      <c r="B3741" s="26">
        <v>43452</v>
      </c>
      <c r="C3741">
        <v>2020</v>
      </c>
      <c r="D3741" s="85">
        <v>202007</v>
      </c>
      <c r="E3741" s="68"/>
      <c r="F3741" s="68"/>
    </row>
    <row r="3742" spans="2:6" x14ac:dyDescent="0.25">
      <c r="B3742" s="26">
        <v>43452</v>
      </c>
      <c r="C3742">
        <v>2020</v>
      </c>
      <c r="D3742" s="85">
        <v>202008</v>
      </c>
      <c r="E3742" s="68"/>
      <c r="F3742" s="68"/>
    </row>
    <row r="3743" spans="2:6" x14ac:dyDescent="0.25">
      <c r="B3743" s="26">
        <v>43452</v>
      </c>
      <c r="C3743">
        <v>2020</v>
      </c>
      <c r="D3743" s="85">
        <v>202009</v>
      </c>
      <c r="E3743" s="68"/>
      <c r="F3743" s="68"/>
    </row>
    <row r="3744" spans="2:6" x14ac:dyDescent="0.25">
      <c r="B3744" s="26">
        <v>43452</v>
      </c>
      <c r="C3744">
        <v>2020</v>
      </c>
      <c r="D3744" s="85">
        <v>202010</v>
      </c>
      <c r="E3744" s="68"/>
      <c r="F3744" s="68"/>
    </row>
    <row r="3745" spans="2:6" x14ac:dyDescent="0.25">
      <c r="B3745" s="26">
        <v>43452</v>
      </c>
      <c r="C3745">
        <v>2020</v>
      </c>
      <c r="D3745" s="85">
        <v>202011</v>
      </c>
      <c r="E3745" s="68"/>
      <c r="F3745" s="68"/>
    </row>
    <row r="3746" spans="2:6" x14ac:dyDescent="0.25">
      <c r="B3746" s="26">
        <v>43452</v>
      </c>
      <c r="C3746">
        <v>2020</v>
      </c>
      <c r="D3746" s="85">
        <v>202012</v>
      </c>
      <c r="E3746" s="68"/>
      <c r="F3746" s="68"/>
    </row>
    <row r="3747" spans="2:6" x14ac:dyDescent="0.25">
      <c r="B3747" s="26">
        <v>43452</v>
      </c>
      <c r="C3747">
        <v>2021</v>
      </c>
      <c r="D3747" s="85">
        <v>202101</v>
      </c>
      <c r="E3747" s="68"/>
      <c r="F3747" s="68"/>
    </row>
    <row r="3748" spans="2:6" x14ac:dyDescent="0.25">
      <c r="B3748" s="26">
        <v>43452</v>
      </c>
      <c r="C3748">
        <v>2021</v>
      </c>
      <c r="D3748" s="85">
        <v>202102</v>
      </c>
      <c r="E3748" s="68"/>
      <c r="F3748" s="68"/>
    </row>
    <row r="3749" spans="2:6" x14ac:dyDescent="0.25">
      <c r="B3749" s="26">
        <v>43452</v>
      </c>
      <c r="C3749">
        <v>2021</v>
      </c>
      <c r="D3749" s="85">
        <v>202103</v>
      </c>
      <c r="E3749" s="68"/>
      <c r="F3749" s="68"/>
    </row>
    <row r="3750" spans="2:6" x14ac:dyDescent="0.25">
      <c r="B3750" s="26">
        <v>43452</v>
      </c>
      <c r="C3750">
        <v>2021</v>
      </c>
      <c r="D3750" s="85">
        <v>202104</v>
      </c>
      <c r="E3750" s="68"/>
      <c r="F3750" s="68"/>
    </row>
    <row r="3751" spans="2:6" x14ac:dyDescent="0.25">
      <c r="B3751" s="26">
        <v>43452</v>
      </c>
      <c r="C3751">
        <v>2021</v>
      </c>
      <c r="D3751" s="85">
        <v>202105</v>
      </c>
      <c r="E3751" s="68"/>
      <c r="F3751" s="68"/>
    </row>
    <row r="3752" spans="2:6" x14ac:dyDescent="0.25">
      <c r="B3752" s="26">
        <v>43452</v>
      </c>
      <c r="C3752">
        <v>2021</v>
      </c>
      <c r="D3752" s="85">
        <v>202106</v>
      </c>
      <c r="E3752" s="68"/>
      <c r="F3752" s="68"/>
    </row>
    <row r="3753" spans="2:6" x14ac:dyDescent="0.25">
      <c r="B3753" s="26">
        <v>43452</v>
      </c>
      <c r="C3753">
        <v>2021</v>
      </c>
      <c r="D3753" s="85">
        <v>202107</v>
      </c>
      <c r="E3753" s="68"/>
      <c r="F3753" s="68"/>
    </row>
    <row r="3754" spans="2:6" x14ac:dyDescent="0.25">
      <c r="B3754" s="26">
        <v>43452</v>
      </c>
      <c r="C3754">
        <v>2021</v>
      </c>
      <c r="D3754" s="85">
        <v>202108</v>
      </c>
      <c r="E3754" s="68"/>
      <c r="F3754" s="68"/>
    </row>
    <row r="3755" spans="2:6" x14ac:dyDescent="0.25">
      <c r="B3755" s="26">
        <v>43452</v>
      </c>
      <c r="C3755">
        <v>2021</v>
      </c>
      <c r="D3755" s="85">
        <v>202109</v>
      </c>
      <c r="E3755" s="68"/>
      <c r="F3755" s="68"/>
    </row>
    <row r="3756" spans="2:6" x14ac:dyDescent="0.25">
      <c r="B3756" s="26">
        <v>43452</v>
      </c>
      <c r="C3756">
        <v>2021</v>
      </c>
      <c r="D3756" s="85">
        <v>202110</v>
      </c>
      <c r="E3756" s="68"/>
      <c r="F3756" s="68"/>
    </row>
    <row r="3757" spans="2:6" x14ac:dyDescent="0.25">
      <c r="B3757" s="26">
        <v>43452</v>
      </c>
      <c r="C3757">
        <v>2021</v>
      </c>
      <c r="D3757" s="85">
        <v>202111</v>
      </c>
      <c r="E3757" s="68"/>
      <c r="F3757" s="68"/>
    </row>
    <row r="3758" spans="2:6" x14ac:dyDescent="0.25">
      <c r="B3758" s="26">
        <v>43452</v>
      </c>
      <c r="C3758">
        <v>2021</v>
      </c>
      <c r="D3758" s="85">
        <v>202112</v>
      </c>
      <c r="E3758" s="68"/>
      <c r="F3758" s="68"/>
    </row>
    <row r="3759" spans="2:6" x14ac:dyDescent="0.25">
      <c r="B3759" s="26">
        <v>43452</v>
      </c>
      <c r="C3759">
        <v>2022</v>
      </c>
      <c r="D3759" s="85">
        <v>202201</v>
      </c>
      <c r="E3759" s="68"/>
      <c r="F3759" s="68"/>
    </row>
    <row r="3760" spans="2:6" x14ac:dyDescent="0.25">
      <c r="B3760" s="26">
        <v>43452</v>
      </c>
      <c r="C3760">
        <v>2022</v>
      </c>
      <c r="D3760" s="85">
        <v>202202</v>
      </c>
      <c r="E3760" s="68"/>
      <c r="F3760" s="68"/>
    </row>
    <row r="3761" spans="2:6" x14ac:dyDescent="0.25">
      <c r="B3761" s="26">
        <v>43452</v>
      </c>
      <c r="C3761">
        <v>2022</v>
      </c>
      <c r="D3761" s="85">
        <v>202203</v>
      </c>
      <c r="E3761" s="68"/>
      <c r="F3761" s="68"/>
    </row>
    <row r="3762" spans="2:6" x14ac:dyDescent="0.25">
      <c r="B3762" s="26">
        <v>43452</v>
      </c>
      <c r="C3762">
        <v>2022</v>
      </c>
      <c r="D3762" s="85">
        <v>202204</v>
      </c>
      <c r="E3762" s="68"/>
      <c r="F3762" s="68"/>
    </row>
    <row r="3763" spans="2:6" x14ac:dyDescent="0.25">
      <c r="B3763" s="26">
        <v>43452</v>
      </c>
      <c r="C3763">
        <v>2022</v>
      </c>
      <c r="D3763" s="85">
        <v>202205</v>
      </c>
      <c r="E3763" s="68"/>
      <c r="F3763" s="68"/>
    </row>
    <row r="3764" spans="2:6" x14ac:dyDescent="0.25">
      <c r="B3764" s="26">
        <v>43452</v>
      </c>
      <c r="C3764">
        <v>2022</v>
      </c>
      <c r="D3764" s="85">
        <v>202206</v>
      </c>
      <c r="E3764" s="68"/>
      <c r="F3764" s="68"/>
    </row>
    <row r="3765" spans="2:6" x14ac:dyDescent="0.25">
      <c r="B3765" s="26">
        <v>43452</v>
      </c>
      <c r="C3765">
        <v>2022</v>
      </c>
      <c r="D3765" s="85">
        <v>202207</v>
      </c>
      <c r="E3765" s="68"/>
      <c r="F3765" s="68"/>
    </row>
    <row r="3766" spans="2:6" x14ac:dyDescent="0.25">
      <c r="B3766" s="26">
        <v>43452</v>
      </c>
      <c r="C3766">
        <v>2022</v>
      </c>
      <c r="D3766" s="85">
        <v>202208</v>
      </c>
      <c r="E3766" s="68"/>
      <c r="F3766" s="68"/>
    </row>
    <row r="3767" spans="2:6" x14ac:dyDescent="0.25">
      <c r="B3767" s="26">
        <v>43452</v>
      </c>
      <c r="C3767">
        <v>2022</v>
      </c>
      <c r="D3767" s="85">
        <v>202209</v>
      </c>
      <c r="E3767" s="68"/>
      <c r="F3767" s="68"/>
    </row>
    <row r="3768" spans="2:6" x14ac:dyDescent="0.25">
      <c r="B3768" s="26">
        <v>43452</v>
      </c>
      <c r="C3768">
        <v>2022</v>
      </c>
      <c r="D3768" s="85">
        <v>202210</v>
      </c>
      <c r="E3768" s="68"/>
      <c r="F3768" s="68"/>
    </row>
    <row r="3769" spans="2:6" x14ac:dyDescent="0.25">
      <c r="B3769" s="26">
        <v>43452</v>
      </c>
      <c r="C3769">
        <v>2022</v>
      </c>
      <c r="D3769" s="85">
        <v>202211</v>
      </c>
      <c r="E3769" s="68"/>
      <c r="F3769" s="68"/>
    </row>
    <row r="3770" spans="2:6" x14ac:dyDescent="0.25">
      <c r="B3770" s="26">
        <v>43452</v>
      </c>
      <c r="C3770">
        <v>2022</v>
      </c>
      <c r="D3770" s="85">
        <v>202212</v>
      </c>
      <c r="E3770" s="68"/>
      <c r="F3770" s="68"/>
    </row>
    <row r="3771" spans="2:6" x14ac:dyDescent="0.25">
      <c r="B3771" s="26">
        <v>43452</v>
      </c>
      <c r="C3771">
        <v>2023</v>
      </c>
      <c r="D3771" s="85">
        <v>202301</v>
      </c>
      <c r="E3771" s="68"/>
      <c r="F3771" s="68"/>
    </row>
    <row r="3772" spans="2:6" x14ac:dyDescent="0.25">
      <c r="B3772" s="26">
        <v>43452</v>
      </c>
      <c r="C3772">
        <v>2023</v>
      </c>
      <c r="D3772" s="85">
        <v>202302</v>
      </c>
      <c r="E3772" s="68"/>
      <c r="F3772" s="68"/>
    </row>
    <row r="3773" spans="2:6" x14ac:dyDescent="0.25">
      <c r="B3773" s="26">
        <v>43452</v>
      </c>
      <c r="C3773">
        <v>2023</v>
      </c>
      <c r="D3773" s="85">
        <v>202303</v>
      </c>
      <c r="E3773" s="68"/>
      <c r="F3773" s="68"/>
    </row>
    <row r="3774" spans="2:6" x14ac:dyDescent="0.25">
      <c r="B3774" s="26">
        <v>43452</v>
      </c>
      <c r="C3774">
        <v>2023</v>
      </c>
      <c r="D3774" s="85">
        <v>202304</v>
      </c>
      <c r="E3774" s="68"/>
      <c r="F3774" s="68"/>
    </row>
    <row r="3775" spans="2:6" x14ac:dyDescent="0.25">
      <c r="B3775" s="26">
        <v>43452</v>
      </c>
      <c r="C3775">
        <v>2023</v>
      </c>
      <c r="D3775" s="85">
        <v>202305</v>
      </c>
      <c r="E3775" s="68"/>
      <c r="F3775" s="68"/>
    </row>
    <row r="3776" spans="2:6" x14ac:dyDescent="0.25">
      <c r="B3776" s="26">
        <v>43452</v>
      </c>
      <c r="C3776">
        <v>2023</v>
      </c>
      <c r="D3776" s="85">
        <v>202306</v>
      </c>
      <c r="E3776" s="68"/>
      <c r="F3776" s="68"/>
    </row>
    <row r="3777" spans="2:6" x14ac:dyDescent="0.25">
      <c r="B3777" s="26">
        <v>43452</v>
      </c>
      <c r="C3777">
        <v>2023</v>
      </c>
      <c r="D3777" s="85">
        <v>202307</v>
      </c>
      <c r="E3777" s="68"/>
      <c r="F3777" s="68"/>
    </row>
    <row r="3778" spans="2:6" x14ac:dyDescent="0.25">
      <c r="B3778" s="26">
        <v>43452</v>
      </c>
      <c r="C3778">
        <v>2023</v>
      </c>
      <c r="D3778" s="85">
        <v>202308</v>
      </c>
      <c r="E3778" s="68"/>
      <c r="F3778" s="68"/>
    </row>
    <row r="3779" spans="2:6" x14ac:dyDescent="0.25">
      <c r="B3779" s="26">
        <v>43452</v>
      </c>
      <c r="C3779">
        <v>2023</v>
      </c>
      <c r="D3779" s="85">
        <v>202309</v>
      </c>
      <c r="E3779" s="68"/>
      <c r="F3779" s="68"/>
    </row>
    <row r="3780" spans="2:6" x14ac:dyDescent="0.25">
      <c r="B3780" s="26">
        <v>43452</v>
      </c>
      <c r="C3780">
        <v>2023</v>
      </c>
      <c r="D3780" s="85">
        <v>202310</v>
      </c>
      <c r="E3780" s="68"/>
      <c r="F3780" s="68"/>
    </row>
    <row r="3781" spans="2:6" x14ac:dyDescent="0.25">
      <c r="B3781" s="26">
        <v>43452</v>
      </c>
      <c r="C3781">
        <v>2023</v>
      </c>
      <c r="D3781" s="85">
        <v>202311</v>
      </c>
      <c r="E3781" s="68"/>
      <c r="F3781" s="68"/>
    </row>
    <row r="3782" spans="2:6" x14ac:dyDescent="0.25">
      <c r="B3782" s="26">
        <v>43452</v>
      </c>
      <c r="C3782">
        <v>2023</v>
      </c>
      <c r="D3782" s="85">
        <v>202312</v>
      </c>
      <c r="E3782" s="68"/>
      <c r="F3782" s="68"/>
    </row>
    <row r="3783" spans="2:6" x14ac:dyDescent="0.25">
      <c r="B3783" s="26">
        <v>43453</v>
      </c>
      <c r="C3783">
        <v>2019</v>
      </c>
      <c r="D3783" s="85">
        <v>201901</v>
      </c>
      <c r="E3783" s="68"/>
      <c r="F3783" s="68"/>
    </row>
    <row r="3784" spans="2:6" x14ac:dyDescent="0.25">
      <c r="B3784" s="26">
        <v>43453</v>
      </c>
      <c r="C3784">
        <v>2019</v>
      </c>
      <c r="D3784" s="85">
        <v>201902</v>
      </c>
      <c r="E3784" s="68"/>
      <c r="F3784" s="68"/>
    </row>
    <row r="3785" spans="2:6" x14ac:dyDescent="0.25">
      <c r="B3785" s="26">
        <v>43453</v>
      </c>
      <c r="C3785">
        <v>2019</v>
      </c>
      <c r="D3785" s="85">
        <v>201903</v>
      </c>
      <c r="E3785" s="68"/>
      <c r="F3785" s="68"/>
    </row>
    <row r="3786" spans="2:6" x14ac:dyDescent="0.25">
      <c r="B3786" s="26">
        <v>43453</v>
      </c>
      <c r="C3786">
        <v>2019</v>
      </c>
      <c r="D3786" s="85">
        <v>201904</v>
      </c>
      <c r="E3786" s="68"/>
      <c r="F3786" s="68"/>
    </row>
    <row r="3787" spans="2:6" x14ac:dyDescent="0.25">
      <c r="B3787" s="26">
        <v>43453</v>
      </c>
      <c r="C3787">
        <v>2019</v>
      </c>
      <c r="D3787" s="85">
        <v>201905</v>
      </c>
      <c r="E3787" s="68"/>
      <c r="F3787" s="68"/>
    </row>
    <row r="3788" spans="2:6" x14ac:dyDescent="0.25">
      <c r="B3788" s="26">
        <v>43453</v>
      </c>
      <c r="C3788">
        <v>2019</v>
      </c>
      <c r="D3788" s="85">
        <v>201906</v>
      </c>
      <c r="E3788" s="68"/>
      <c r="F3788" s="68"/>
    </row>
    <row r="3789" spans="2:6" x14ac:dyDescent="0.25">
      <c r="B3789" s="26">
        <v>43453</v>
      </c>
      <c r="C3789">
        <v>2019</v>
      </c>
      <c r="D3789" s="85">
        <v>201907</v>
      </c>
      <c r="E3789" s="68"/>
      <c r="F3789" s="68"/>
    </row>
    <row r="3790" spans="2:6" x14ac:dyDescent="0.25">
      <c r="B3790" s="26">
        <v>43453</v>
      </c>
      <c r="C3790">
        <v>2019</v>
      </c>
      <c r="D3790" s="85">
        <v>201908</v>
      </c>
      <c r="E3790" s="68"/>
      <c r="F3790" s="68"/>
    </row>
    <row r="3791" spans="2:6" x14ac:dyDescent="0.25">
      <c r="B3791" s="26">
        <v>43453</v>
      </c>
      <c r="C3791">
        <v>2019</v>
      </c>
      <c r="D3791" s="85">
        <v>201909</v>
      </c>
      <c r="E3791" s="68"/>
      <c r="F3791" s="68"/>
    </row>
    <row r="3792" spans="2:6" x14ac:dyDescent="0.25">
      <c r="B3792" s="26">
        <v>43453</v>
      </c>
      <c r="C3792">
        <v>2019</v>
      </c>
      <c r="D3792" s="85">
        <v>201910</v>
      </c>
      <c r="E3792" s="68"/>
      <c r="F3792" s="68"/>
    </row>
    <row r="3793" spans="2:6" x14ac:dyDescent="0.25">
      <c r="B3793" s="26">
        <v>43453</v>
      </c>
      <c r="C3793">
        <v>2019</v>
      </c>
      <c r="D3793" s="85">
        <v>201911</v>
      </c>
      <c r="E3793" s="68"/>
      <c r="F3793" s="68"/>
    </row>
    <row r="3794" spans="2:6" x14ac:dyDescent="0.25">
      <c r="B3794" s="26">
        <v>43453</v>
      </c>
      <c r="C3794">
        <v>2019</v>
      </c>
      <c r="D3794" s="85">
        <v>201912</v>
      </c>
      <c r="E3794" s="68"/>
      <c r="F3794" s="68"/>
    </row>
    <row r="3795" spans="2:6" x14ac:dyDescent="0.25">
      <c r="B3795" s="26">
        <v>43453</v>
      </c>
      <c r="C3795">
        <v>2020</v>
      </c>
      <c r="D3795" s="85">
        <v>202001</v>
      </c>
      <c r="E3795" s="68"/>
      <c r="F3795" s="68"/>
    </row>
    <row r="3796" spans="2:6" x14ac:dyDescent="0.25">
      <c r="B3796" s="26">
        <v>43453</v>
      </c>
      <c r="C3796">
        <v>2020</v>
      </c>
      <c r="D3796" s="85">
        <v>202002</v>
      </c>
      <c r="E3796" s="68"/>
      <c r="F3796" s="68"/>
    </row>
    <row r="3797" spans="2:6" x14ac:dyDescent="0.25">
      <c r="B3797" s="26">
        <v>43453</v>
      </c>
      <c r="C3797">
        <v>2020</v>
      </c>
      <c r="D3797" s="85">
        <v>202003</v>
      </c>
      <c r="E3797" s="68"/>
      <c r="F3797" s="68"/>
    </row>
    <row r="3798" spans="2:6" x14ac:dyDescent="0.25">
      <c r="B3798" s="26">
        <v>43453</v>
      </c>
      <c r="C3798">
        <v>2020</v>
      </c>
      <c r="D3798" s="85">
        <v>202004</v>
      </c>
      <c r="E3798" s="68"/>
      <c r="F3798" s="68"/>
    </row>
    <row r="3799" spans="2:6" x14ac:dyDescent="0.25">
      <c r="B3799" s="26">
        <v>43453</v>
      </c>
      <c r="C3799">
        <v>2020</v>
      </c>
      <c r="D3799" s="85">
        <v>202005</v>
      </c>
      <c r="E3799" s="68"/>
      <c r="F3799" s="68"/>
    </row>
    <row r="3800" spans="2:6" x14ac:dyDescent="0.25">
      <c r="B3800" s="26">
        <v>43453</v>
      </c>
      <c r="C3800">
        <v>2020</v>
      </c>
      <c r="D3800" s="85">
        <v>202006</v>
      </c>
      <c r="E3800" s="68"/>
      <c r="F3800" s="68"/>
    </row>
    <row r="3801" spans="2:6" x14ac:dyDescent="0.25">
      <c r="B3801" s="26">
        <v>43453</v>
      </c>
      <c r="C3801">
        <v>2020</v>
      </c>
      <c r="D3801" s="85">
        <v>202007</v>
      </c>
      <c r="E3801" s="68"/>
      <c r="F3801" s="68"/>
    </row>
    <row r="3802" spans="2:6" x14ac:dyDescent="0.25">
      <c r="B3802" s="26">
        <v>43453</v>
      </c>
      <c r="C3802">
        <v>2020</v>
      </c>
      <c r="D3802" s="85">
        <v>202008</v>
      </c>
      <c r="E3802" s="68"/>
      <c r="F3802" s="68"/>
    </row>
    <row r="3803" spans="2:6" x14ac:dyDescent="0.25">
      <c r="B3803" s="26">
        <v>43453</v>
      </c>
      <c r="C3803">
        <v>2020</v>
      </c>
      <c r="D3803" s="85">
        <v>202009</v>
      </c>
      <c r="E3803" s="68"/>
      <c r="F3803" s="68"/>
    </row>
    <row r="3804" spans="2:6" x14ac:dyDescent="0.25">
      <c r="B3804" s="26">
        <v>43453</v>
      </c>
      <c r="C3804">
        <v>2020</v>
      </c>
      <c r="D3804" s="85">
        <v>202010</v>
      </c>
      <c r="E3804" s="68"/>
      <c r="F3804" s="68"/>
    </row>
    <row r="3805" spans="2:6" x14ac:dyDescent="0.25">
      <c r="B3805" s="26">
        <v>43453</v>
      </c>
      <c r="C3805">
        <v>2020</v>
      </c>
      <c r="D3805" s="85">
        <v>202011</v>
      </c>
      <c r="E3805" s="68"/>
      <c r="F3805" s="68"/>
    </row>
    <row r="3806" spans="2:6" x14ac:dyDescent="0.25">
      <c r="B3806" s="26">
        <v>43453</v>
      </c>
      <c r="C3806">
        <v>2020</v>
      </c>
      <c r="D3806" s="85">
        <v>202012</v>
      </c>
      <c r="E3806" s="68"/>
      <c r="F3806" s="68"/>
    </row>
    <row r="3807" spans="2:6" x14ac:dyDescent="0.25">
      <c r="B3807" s="26">
        <v>43453</v>
      </c>
      <c r="C3807">
        <v>2021</v>
      </c>
      <c r="D3807" s="85">
        <v>202101</v>
      </c>
      <c r="E3807" s="68"/>
      <c r="F3807" s="68"/>
    </row>
    <row r="3808" spans="2:6" x14ac:dyDescent="0.25">
      <c r="B3808" s="26">
        <v>43453</v>
      </c>
      <c r="C3808">
        <v>2021</v>
      </c>
      <c r="D3808" s="85">
        <v>202102</v>
      </c>
      <c r="E3808" s="68"/>
      <c r="F3808" s="68"/>
    </row>
    <row r="3809" spans="2:6" x14ac:dyDescent="0.25">
      <c r="B3809" s="26">
        <v>43453</v>
      </c>
      <c r="C3809">
        <v>2021</v>
      </c>
      <c r="D3809" s="85">
        <v>202103</v>
      </c>
      <c r="E3809" s="68"/>
      <c r="F3809" s="68"/>
    </row>
    <row r="3810" spans="2:6" x14ac:dyDescent="0.25">
      <c r="B3810" s="26">
        <v>43453</v>
      </c>
      <c r="C3810">
        <v>2021</v>
      </c>
      <c r="D3810" s="85">
        <v>202104</v>
      </c>
      <c r="E3810" s="68"/>
      <c r="F3810" s="68"/>
    </row>
    <row r="3811" spans="2:6" x14ac:dyDescent="0.25">
      <c r="B3811" s="26">
        <v>43453</v>
      </c>
      <c r="C3811">
        <v>2021</v>
      </c>
      <c r="D3811" s="85">
        <v>202105</v>
      </c>
      <c r="E3811" s="68"/>
      <c r="F3811" s="68"/>
    </row>
    <row r="3812" spans="2:6" x14ac:dyDescent="0.25">
      <c r="B3812" s="26">
        <v>43453</v>
      </c>
      <c r="C3812">
        <v>2021</v>
      </c>
      <c r="D3812" s="85">
        <v>202106</v>
      </c>
      <c r="E3812" s="68"/>
      <c r="F3812" s="68"/>
    </row>
    <row r="3813" spans="2:6" x14ac:dyDescent="0.25">
      <c r="B3813" s="26">
        <v>43453</v>
      </c>
      <c r="C3813">
        <v>2021</v>
      </c>
      <c r="D3813" s="85">
        <v>202107</v>
      </c>
      <c r="E3813" s="68"/>
      <c r="F3813" s="68"/>
    </row>
    <row r="3814" spans="2:6" x14ac:dyDescent="0.25">
      <c r="B3814" s="26">
        <v>43453</v>
      </c>
      <c r="C3814">
        <v>2021</v>
      </c>
      <c r="D3814" s="85">
        <v>202108</v>
      </c>
      <c r="E3814" s="68"/>
      <c r="F3814" s="68"/>
    </row>
    <row r="3815" spans="2:6" x14ac:dyDescent="0.25">
      <c r="B3815" s="26">
        <v>43453</v>
      </c>
      <c r="C3815">
        <v>2021</v>
      </c>
      <c r="D3815" s="85">
        <v>202109</v>
      </c>
      <c r="E3815" s="68"/>
      <c r="F3815" s="68"/>
    </row>
    <row r="3816" spans="2:6" x14ac:dyDescent="0.25">
      <c r="B3816" s="26">
        <v>43453</v>
      </c>
      <c r="C3816">
        <v>2021</v>
      </c>
      <c r="D3816" s="85">
        <v>202110</v>
      </c>
      <c r="E3816" s="68"/>
      <c r="F3816" s="68"/>
    </row>
    <row r="3817" spans="2:6" x14ac:dyDescent="0.25">
      <c r="B3817" s="26">
        <v>43453</v>
      </c>
      <c r="C3817">
        <v>2021</v>
      </c>
      <c r="D3817" s="85">
        <v>202111</v>
      </c>
      <c r="E3817" s="68"/>
      <c r="F3817" s="68"/>
    </row>
    <row r="3818" spans="2:6" x14ac:dyDescent="0.25">
      <c r="B3818" s="26">
        <v>43453</v>
      </c>
      <c r="C3818">
        <v>2021</v>
      </c>
      <c r="D3818" s="85">
        <v>202112</v>
      </c>
      <c r="E3818" s="68"/>
      <c r="F3818" s="68"/>
    </row>
    <row r="3819" spans="2:6" x14ac:dyDescent="0.25">
      <c r="B3819" s="26">
        <v>43453</v>
      </c>
      <c r="C3819">
        <v>2022</v>
      </c>
      <c r="D3819" s="85">
        <v>202201</v>
      </c>
      <c r="E3819" s="68"/>
      <c r="F3819" s="68"/>
    </row>
    <row r="3820" spans="2:6" x14ac:dyDescent="0.25">
      <c r="B3820" s="26">
        <v>43453</v>
      </c>
      <c r="C3820">
        <v>2022</v>
      </c>
      <c r="D3820" s="85">
        <v>202202</v>
      </c>
      <c r="E3820" s="68"/>
      <c r="F3820" s="68"/>
    </row>
    <row r="3821" spans="2:6" x14ac:dyDescent="0.25">
      <c r="B3821" s="26">
        <v>43453</v>
      </c>
      <c r="C3821">
        <v>2022</v>
      </c>
      <c r="D3821" s="85">
        <v>202203</v>
      </c>
      <c r="E3821" s="68"/>
      <c r="F3821" s="68"/>
    </row>
    <row r="3822" spans="2:6" x14ac:dyDescent="0.25">
      <c r="B3822" s="26">
        <v>43453</v>
      </c>
      <c r="C3822">
        <v>2022</v>
      </c>
      <c r="D3822" s="85">
        <v>202204</v>
      </c>
      <c r="E3822" s="68"/>
      <c r="F3822" s="68"/>
    </row>
    <row r="3823" spans="2:6" x14ac:dyDescent="0.25">
      <c r="B3823" s="26">
        <v>43453</v>
      </c>
      <c r="C3823">
        <v>2022</v>
      </c>
      <c r="D3823" s="85">
        <v>202205</v>
      </c>
      <c r="E3823" s="68"/>
      <c r="F3823" s="68"/>
    </row>
    <row r="3824" spans="2:6" x14ac:dyDescent="0.25">
      <c r="B3824" s="26">
        <v>43453</v>
      </c>
      <c r="C3824">
        <v>2022</v>
      </c>
      <c r="D3824" s="85">
        <v>202206</v>
      </c>
      <c r="E3824" s="68"/>
      <c r="F3824" s="68"/>
    </row>
    <row r="3825" spans="2:6" x14ac:dyDescent="0.25">
      <c r="B3825" s="26">
        <v>43453</v>
      </c>
      <c r="C3825">
        <v>2022</v>
      </c>
      <c r="D3825" s="85">
        <v>202207</v>
      </c>
      <c r="E3825" s="68"/>
      <c r="F3825" s="68"/>
    </row>
    <row r="3826" spans="2:6" x14ac:dyDescent="0.25">
      <c r="B3826" s="26">
        <v>43453</v>
      </c>
      <c r="C3826">
        <v>2022</v>
      </c>
      <c r="D3826" s="85">
        <v>202208</v>
      </c>
      <c r="E3826" s="68"/>
      <c r="F3826" s="68"/>
    </row>
    <row r="3827" spans="2:6" x14ac:dyDescent="0.25">
      <c r="B3827" s="26">
        <v>43453</v>
      </c>
      <c r="C3827">
        <v>2022</v>
      </c>
      <c r="D3827" s="85">
        <v>202209</v>
      </c>
      <c r="E3827" s="68"/>
      <c r="F3827" s="68"/>
    </row>
    <row r="3828" spans="2:6" x14ac:dyDescent="0.25">
      <c r="B3828" s="26">
        <v>43453</v>
      </c>
      <c r="C3828">
        <v>2022</v>
      </c>
      <c r="D3828" s="85">
        <v>202210</v>
      </c>
      <c r="E3828" s="68"/>
      <c r="F3828" s="68"/>
    </row>
    <row r="3829" spans="2:6" x14ac:dyDescent="0.25">
      <c r="B3829" s="26">
        <v>43453</v>
      </c>
      <c r="C3829">
        <v>2022</v>
      </c>
      <c r="D3829" s="85">
        <v>202211</v>
      </c>
      <c r="E3829" s="68"/>
      <c r="F3829" s="68"/>
    </row>
    <row r="3830" spans="2:6" x14ac:dyDescent="0.25">
      <c r="B3830" s="26">
        <v>43453</v>
      </c>
      <c r="C3830">
        <v>2022</v>
      </c>
      <c r="D3830" s="85">
        <v>202212</v>
      </c>
      <c r="E3830" s="68"/>
      <c r="F3830" s="68"/>
    </row>
    <row r="3831" spans="2:6" x14ac:dyDescent="0.25">
      <c r="B3831" s="26">
        <v>43453</v>
      </c>
      <c r="C3831">
        <v>2023</v>
      </c>
      <c r="D3831" s="85">
        <v>202301</v>
      </c>
      <c r="E3831" s="68"/>
      <c r="F3831" s="68"/>
    </row>
    <row r="3832" spans="2:6" x14ac:dyDescent="0.25">
      <c r="B3832" s="26">
        <v>43453</v>
      </c>
      <c r="C3832">
        <v>2023</v>
      </c>
      <c r="D3832" s="85">
        <v>202302</v>
      </c>
      <c r="E3832" s="68"/>
      <c r="F3832" s="68"/>
    </row>
    <row r="3833" spans="2:6" x14ac:dyDescent="0.25">
      <c r="B3833" s="26">
        <v>43453</v>
      </c>
      <c r="C3833">
        <v>2023</v>
      </c>
      <c r="D3833" s="85">
        <v>202303</v>
      </c>
      <c r="E3833" s="68"/>
      <c r="F3833" s="68"/>
    </row>
    <row r="3834" spans="2:6" x14ac:dyDescent="0.25">
      <c r="B3834" s="26">
        <v>43453</v>
      </c>
      <c r="C3834">
        <v>2023</v>
      </c>
      <c r="D3834" s="85">
        <v>202304</v>
      </c>
      <c r="E3834" s="68"/>
      <c r="F3834" s="68"/>
    </row>
    <row r="3835" spans="2:6" x14ac:dyDescent="0.25">
      <c r="B3835" s="26">
        <v>43453</v>
      </c>
      <c r="C3835">
        <v>2023</v>
      </c>
      <c r="D3835" s="85">
        <v>202305</v>
      </c>
      <c r="E3835" s="68"/>
      <c r="F3835" s="68"/>
    </row>
    <row r="3836" spans="2:6" x14ac:dyDescent="0.25">
      <c r="B3836" s="26">
        <v>43453</v>
      </c>
      <c r="C3836">
        <v>2023</v>
      </c>
      <c r="D3836" s="85">
        <v>202306</v>
      </c>
      <c r="E3836" s="68"/>
      <c r="F3836" s="68"/>
    </row>
    <row r="3837" spans="2:6" x14ac:dyDescent="0.25">
      <c r="B3837" s="26">
        <v>43453</v>
      </c>
      <c r="C3837">
        <v>2023</v>
      </c>
      <c r="D3837" s="85">
        <v>202307</v>
      </c>
      <c r="E3837" s="68"/>
      <c r="F3837" s="68"/>
    </row>
    <row r="3838" spans="2:6" x14ac:dyDescent="0.25">
      <c r="B3838" s="26">
        <v>43453</v>
      </c>
      <c r="C3838">
        <v>2023</v>
      </c>
      <c r="D3838" s="85">
        <v>202308</v>
      </c>
      <c r="E3838" s="68"/>
      <c r="F3838" s="68"/>
    </row>
    <row r="3839" spans="2:6" x14ac:dyDescent="0.25">
      <c r="B3839" s="26">
        <v>43453</v>
      </c>
      <c r="C3839">
        <v>2023</v>
      </c>
      <c r="D3839" s="85">
        <v>202309</v>
      </c>
      <c r="E3839" s="68"/>
      <c r="F3839" s="68"/>
    </row>
    <row r="3840" spans="2:6" x14ac:dyDescent="0.25">
      <c r="B3840" s="26">
        <v>43453</v>
      </c>
      <c r="C3840">
        <v>2023</v>
      </c>
      <c r="D3840" s="85">
        <v>202310</v>
      </c>
      <c r="E3840" s="68"/>
      <c r="F3840" s="68"/>
    </row>
    <row r="3841" spans="2:6" x14ac:dyDescent="0.25">
      <c r="B3841" s="26">
        <v>43453</v>
      </c>
      <c r="C3841">
        <v>2023</v>
      </c>
      <c r="D3841" s="85">
        <v>202311</v>
      </c>
      <c r="E3841" s="68"/>
      <c r="F3841" s="68"/>
    </row>
    <row r="3842" spans="2:6" x14ac:dyDescent="0.25">
      <c r="B3842" s="26">
        <v>43453</v>
      </c>
      <c r="C3842">
        <v>2023</v>
      </c>
      <c r="D3842" s="85">
        <v>202312</v>
      </c>
      <c r="E3842" s="68"/>
      <c r="F3842" s="68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849"/>
  <sheetViews>
    <sheetView workbookViewId="0">
      <selection activeCell="A2" sqref="A2"/>
    </sheetView>
  </sheetViews>
  <sheetFormatPr defaultRowHeight="15" x14ac:dyDescent="0.25"/>
  <cols>
    <col min="2" max="2" width="9.85546875" bestFit="1" customWidth="1"/>
    <col min="3" max="3" width="9.28515625" bestFit="1" customWidth="1"/>
  </cols>
  <sheetData>
    <row r="1" spans="1:16" x14ac:dyDescent="0.25">
      <c r="A1" s="90" t="s">
        <v>59</v>
      </c>
      <c r="B1" s="90"/>
      <c r="C1" s="90"/>
      <c r="D1" s="90"/>
      <c r="E1" s="90"/>
      <c r="F1" s="90"/>
      <c r="G1" s="90"/>
      <c r="H1" s="90"/>
      <c r="I1" s="90"/>
      <c r="J1" s="90"/>
    </row>
    <row r="2" spans="1:16" x14ac:dyDescent="0.25">
      <c r="C2" t="s">
        <v>29</v>
      </c>
    </row>
    <row r="3" spans="1:16" x14ac:dyDescent="0.25">
      <c r="C3" s="5">
        <v>1</v>
      </c>
      <c r="D3" s="69" t="e">
        <f t="shared" ref="D3:D14" si="0">AVERAGEIF($C$23:$C$1848,$C3,D$23:D$1848)</f>
        <v>#DIV/0!</v>
      </c>
      <c r="E3" s="85"/>
      <c r="H3" s="14"/>
      <c r="I3" s="80" t="s">
        <v>45</v>
      </c>
      <c r="J3" s="81"/>
      <c r="K3" s="81"/>
      <c r="M3" s="14"/>
    </row>
    <row r="4" spans="1:16" x14ac:dyDescent="0.25">
      <c r="C4" s="5">
        <v>2</v>
      </c>
      <c r="D4" s="69" t="e">
        <f t="shared" si="0"/>
        <v>#DIV/0!</v>
      </c>
      <c r="E4" s="85"/>
      <c r="H4" s="13"/>
      <c r="I4" s="86" t="s">
        <v>31</v>
      </c>
      <c r="J4" s="87" t="s">
        <v>46</v>
      </c>
      <c r="K4" s="86" t="s">
        <v>33</v>
      </c>
      <c r="L4" s="86"/>
      <c r="M4" s="88"/>
      <c r="N4" s="85"/>
      <c r="O4" s="85"/>
      <c r="P4" s="85"/>
    </row>
    <row r="5" spans="1:16" x14ac:dyDescent="0.25">
      <c r="C5" s="5">
        <v>3</v>
      </c>
      <c r="D5" s="69" t="e">
        <f t="shared" si="0"/>
        <v>#DIV/0!</v>
      </c>
      <c r="E5" s="85"/>
      <c r="H5" s="13" t="s">
        <v>32</v>
      </c>
      <c r="I5" s="73">
        <v>1.9E-2</v>
      </c>
      <c r="J5" s="87"/>
      <c r="K5" s="86"/>
      <c r="L5" s="86"/>
      <c r="M5" s="88"/>
      <c r="N5" s="85"/>
      <c r="O5" s="85"/>
      <c r="P5" s="85"/>
    </row>
    <row r="6" spans="1:16" x14ac:dyDescent="0.25">
      <c r="C6" s="6">
        <v>4</v>
      </c>
      <c r="D6" s="69" t="e">
        <f t="shared" si="0"/>
        <v>#DIV/0!</v>
      </c>
      <c r="E6" s="85"/>
      <c r="H6" s="13" t="s">
        <v>44</v>
      </c>
      <c r="I6" s="72" t="e">
        <f>D15</f>
        <v>#DIV/0!</v>
      </c>
      <c r="J6" s="86"/>
      <c r="K6" s="86"/>
      <c r="L6" s="86"/>
      <c r="M6" s="88"/>
      <c r="N6" s="85"/>
      <c r="O6" s="85"/>
      <c r="P6" s="85"/>
    </row>
    <row r="7" spans="1:16" x14ac:dyDescent="0.25">
      <c r="C7" s="5">
        <v>5</v>
      </c>
      <c r="D7" s="69" t="e">
        <f t="shared" si="0"/>
        <v>#DIV/0!</v>
      </c>
      <c r="E7" s="85"/>
      <c r="H7" s="13"/>
      <c r="I7" s="86"/>
      <c r="J7" s="86"/>
      <c r="K7" s="86"/>
      <c r="L7" s="86"/>
      <c r="M7" s="88"/>
      <c r="N7" s="85"/>
      <c r="O7" s="85"/>
      <c r="P7" s="85"/>
    </row>
    <row r="8" spans="1:16" x14ac:dyDescent="0.25">
      <c r="C8" s="5">
        <v>6</v>
      </c>
      <c r="D8" s="69" t="e">
        <f t="shared" si="0"/>
        <v>#DIV/0!</v>
      </c>
      <c r="E8" s="85"/>
      <c r="H8" s="13"/>
      <c r="I8" s="72" t="e">
        <f>I6*I5</f>
        <v>#DIV/0!</v>
      </c>
      <c r="J8" s="72"/>
      <c r="K8" s="72" t="e">
        <f>J8+I8</f>
        <v>#DIV/0!</v>
      </c>
      <c r="L8" s="86"/>
      <c r="M8" s="88"/>
      <c r="N8" s="85"/>
      <c r="O8" s="85"/>
      <c r="P8" s="85"/>
    </row>
    <row r="9" spans="1:16" x14ac:dyDescent="0.25">
      <c r="C9" s="5">
        <v>7</v>
      </c>
      <c r="D9" s="69" t="e">
        <f t="shared" si="0"/>
        <v>#DIV/0!</v>
      </c>
      <c r="E9" s="85"/>
      <c r="H9" s="13"/>
      <c r="I9" s="86"/>
      <c r="J9" s="86" t="s">
        <v>44</v>
      </c>
      <c r="K9" s="72" t="e">
        <f>I6</f>
        <v>#DIV/0!</v>
      </c>
      <c r="L9" s="86"/>
      <c r="M9" s="88"/>
      <c r="N9" s="85"/>
      <c r="O9" s="85"/>
      <c r="P9" s="85"/>
    </row>
    <row r="10" spans="1:16" x14ac:dyDescent="0.25">
      <c r="C10" s="6">
        <v>8</v>
      </c>
      <c r="D10" s="69" t="e">
        <f t="shared" si="0"/>
        <v>#DIV/0!</v>
      </c>
      <c r="E10" s="85"/>
      <c r="H10" s="13"/>
      <c r="I10" s="86"/>
      <c r="J10" s="86"/>
      <c r="K10" s="74" t="e">
        <f>1-K8/K9</f>
        <v>#DIV/0!</v>
      </c>
      <c r="L10" s="89" t="s">
        <v>57</v>
      </c>
      <c r="M10" s="88"/>
      <c r="N10" s="85"/>
      <c r="O10" s="85"/>
      <c r="P10" s="85"/>
    </row>
    <row r="11" spans="1:16" x14ac:dyDescent="0.25">
      <c r="C11" s="5">
        <v>9</v>
      </c>
      <c r="D11" s="69" t="e">
        <f t="shared" si="0"/>
        <v>#DIV/0!</v>
      </c>
      <c r="E11" s="85"/>
      <c r="H11" s="13"/>
      <c r="I11" s="86"/>
      <c r="J11" s="86"/>
      <c r="K11" s="86"/>
      <c r="L11" s="86"/>
      <c r="M11" s="88"/>
      <c r="N11" s="85"/>
      <c r="O11" s="85"/>
      <c r="P11" s="85"/>
    </row>
    <row r="12" spans="1:16" x14ac:dyDescent="0.25">
      <c r="C12" s="5">
        <v>10</v>
      </c>
      <c r="D12" s="69" t="e">
        <f t="shared" si="0"/>
        <v>#DIV/0!</v>
      </c>
      <c r="E12" s="85"/>
      <c r="H12" s="14"/>
      <c r="I12" s="88"/>
      <c r="J12" s="88"/>
      <c r="K12" s="88" t="s">
        <v>47</v>
      </c>
      <c r="L12" s="88"/>
      <c r="M12" s="88"/>
      <c r="N12" s="85"/>
      <c r="O12" s="85"/>
      <c r="P12" s="85"/>
    </row>
    <row r="13" spans="1:16" x14ac:dyDescent="0.25">
      <c r="C13" s="5">
        <v>11</v>
      </c>
      <c r="D13" s="69" t="e">
        <f t="shared" si="0"/>
        <v>#DIV/0!</v>
      </c>
      <c r="E13" s="85"/>
    </row>
    <row r="14" spans="1:16" x14ac:dyDescent="0.25">
      <c r="C14" s="6">
        <v>12</v>
      </c>
      <c r="D14" s="69" t="e">
        <f t="shared" si="0"/>
        <v>#DIV/0!</v>
      </c>
      <c r="E14" s="85"/>
    </row>
    <row r="15" spans="1:16" x14ac:dyDescent="0.25">
      <c r="C15" t="s">
        <v>30</v>
      </c>
      <c r="D15" s="69" t="e">
        <f>AVERAGE(D23:D1848)</f>
        <v>#DIV/0!</v>
      </c>
      <c r="E15" s="85"/>
    </row>
    <row r="16" spans="1:16" x14ac:dyDescent="0.25">
      <c r="D16" s="85"/>
      <c r="E16" s="85"/>
    </row>
    <row r="17" spans="1:28" x14ac:dyDescent="0.25">
      <c r="C17" s="65" t="s">
        <v>28</v>
      </c>
      <c r="D17" s="70" t="e">
        <f>AVERAGE(D9:D14,D3:D4)</f>
        <v>#DIV/0!</v>
      </c>
      <c r="E17" s="71" t="e">
        <f>D17/D15</f>
        <v>#DIV/0!</v>
      </c>
      <c r="F17" s="12"/>
    </row>
    <row r="18" spans="1:28" x14ac:dyDescent="0.25">
      <c r="C18" s="65" t="s">
        <v>43</v>
      </c>
      <c r="D18" s="70" t="e">
        <f>AVERAGE(D5:D8)</f>
        <v>#DIV/0!</v>
      </c>
      <c r="E18" s="71" t="e">
        <f>D18/D15</f>
        <v>#DIV/0!</v>
      </c>
      <c r="F18" s="12"/>
    </row>
    <row r="19" spans="1:28" x14ac:dyDescent="0.25">
      <c r="D19" s="7"/>
      <c r="E19" s="12"/>
      <c r="F19" s="12"/>
    </row>
    <row r="20" spans="1:28" x14ac:dyDescent="0.25">
      <c r="D20" s="7"/>
      <c r="E20" s="12"/>
      <c r="F20" s="12"/>
    </row>
    <row r="21" spans="1:28" x14ac:dyDescent="0.25">
      <c r="D21" s="7"/>
      <c r="E21" s="12"/>
      <c r="F21" s="12"/>
    </row>
    <row r="22" spans="1:28" x14ac:dyDescent="0.25">
      <c r="A22" s="1" t="s">
        <v>0</v>
      </c>
      <c r="B22" s="1" t="s">
        <v>1</v>
      </c>
      <c r="C22" s="1" t="s">
        <v>26</v>
      </c>
      <c r="D22" s="4" t="s">
        <v>27</v>
      </c>
      <c r="E22" s="1" t="s">
        <v>2</v>
      </c>
      <c r="F22" s="1" t="s">
        <v>3</v>
      </c>
      <c r="G22" s="1" t="s">
        <v>4</v>
      </c>
      <c r="H22" s="1" t="s">
        <v>5</v>
      </c>
      <c r="I22" s="1" t="s">
        <v>6</v>
      </c>
      <c r="J22" s="1" t="s">
        <v>7</v>
      </c>
      <c r="K22" s="1" t="s">
        <v>8</v>
      </c>
      <c r="L22" s="1" t="s">
        <v>9</v>
      </c>
      <c r="M22" s="1" t="s">
        <v>10</v>
      </c>
      <c r="N22" s="1" t="s">
        <v>11</v>
      </c>
      <c r="O22" s="1" t="s">
        <v>12</v>
      </c>
      <c r="P22" s="1" t="s">
        <v>13</v>
      </c>
      <c r="Q22" s="1" t="s">
        <v>14</v>
      </c>
      <c r="R22" s="1" t="s">
        <v>15</v>
      </c>
      <c r="S22" s="1" t="s">
        <v>16</v>
      </c>
      <c r="T22" s="1" t="s">
        <v>17</v>
      </c>
      <c r="U22" s="1" t="s">
        <v>18</v>
      </c>
      <c r="V22" s="1" t="s">
        <v>19</v>
      </c>
      <c r="W22" s="1" t="s">
        <v>20</v>
      </c>
      <c r="X22" s="1" t="s">
        <v>21</v>
      </c>
      <c r="Y22" s="1" t="s">
        <v>22</v>
      </c>
      <c r="Z22" s="1" t="s">
        <v>23</v>
      </c>
      <c r="AA22" s="1" t="s">
        <v>24</v>
      </c>
      <c r="AB22" s="1" t="s">
        <v>25</v>
      </c>
    </row>
    <row r="23" spans="1:28" x14ac:dyDescent="0.25">
      <c r="A23" s="2">
        <v>20937</v>
      </c>
      <c r="B23" s="3">
        <v>41275</v>
      </c>
      <c r="C23" s="5">
        <f t="shared" ref="C23:C86" si="1">MONTH(B23)</f>
        <v>1</v>
      </c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8" x14ac:dyDescent="0.25">
      <c r="A24" s="2">
        <v>20937</v>
      </c>
      <c r="B24" s="3">
        <v>41276</v>
      </c>
      <c r="C24" s="5">
        <f t="shared" si="1"/>
        <v>1</v>
      </c>
      <c r="D24" s="75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</row>
    <row r="25" spans="1:28" x14ac:dyDescent="0.25">
      <c r="A25" s="2">
        <v>20937</v>
      </c>
      <c r="B25" s="3">
        <v>41277</v>
      </c>
      <c r="C25" s="5">
        <f t="shared" si="1"/>
        <v>1</v>
      </c>
      <c r="D25" s="75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x14ac:dyDescent="0.25">
      <c r="A26" s="2">
        <v>20937</v>
      </c>
      <c r="B26" s="3">
        <v>41278</v>
      </c>
      <c r="C26" s="5">
        <f t="shared" si="1"/>
        <v>1</v>
      </c>
      <c r="D26" s="75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</row>
    <row r="27" spans="1:28" x14ac:dyDescent="0.25">
      <c r="A27" s="2">
        <v>20937</v>
      </c>
      <c r="B27" s="3">
        <v>41279</v>
      </c>
      <c r="C27" s="5">
        <f t="shared" si="1"/>
        <v>1</v>
      </c>
      <c r="D27" s="75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</row>
    <row r="28" spans="1:28" x14ac:dyDescent="0.25">
      <c r="A28" s="2">
        <v>20937</v>
      </c>
      <c r="B28" s="3">
        <v>41280</v>
      </c>
      <c r="C28" s="5">
        <f t="shared" si="1"/>
        <v>1</v>
      </c>
      <c r="D28" s="75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</row>
    <row r="29" spans="1:28" x14ac:dyDescent="0.25">
      <c r="A29" s="2">
        <v>20937</v>
      </c>
      <c r="B29" s="3">
        <v>41281</v>
      </c>
      <c r="C29" s="5">
        <f t="shared" si="1"/>
        <v>1</v>
      </c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</row>
    <row r="30" spans="1:28" x14ac:dyDescent="0.25">
      <c r="A30" s="2">
        <v>20937</v>
      </c>
      <c r="B30" s="3">
        <v>41282</v>
      </c>
      <c r="C30" s="5">
        <f t="shared" si="1"/>
        <v>1</v>
      </c>
      <c r="D30" s="75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</row>
    <row r="31" spans="1:28" x14ac:dyDescent="0.25">
      <c r="A31" s="2">
        <v>20937</v>
      </c>
      <c r="B31" s="3">
        <v>41283</v>
      </c>
      <c r="C31" s="5">
        <f t="shared" si="1"/>
        <v>1</v>
      </c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x14ac:dyDescent="0.25">
      <c r="A32" s="2">
        <v>20937</v>
      </c>
      <c r="B32" s="3">
        <v>41284</v>
      </c>
      <c r="C32" s="5">
        <f t="shared" si="1"/>
        <v>1</v>
      </c>
      <c r="D32" s="75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</row>
    <row r="33" spans="1:28" x14ac:dyDescent="0.25">
      <c r="A33" s="2">
        <v>20937</v>
      </c>
      <c r="B33" s="3">
        <v>41285</v>
      </c>
      <c r="C33" s="5">
        <f t="shared" si="1"/>
        <v>1</v>
      </c>
      <c r="D33" s="75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</row>
    <row r="34" spans="1:28" x14ac:dyDescent="0.25">
      <c r="A34" s="2">
        <v>20937</v>
      </c>
      <c r="B34" s="3">
        <v>41286</v>
      </c>
      <c r="C34" s="5">
        <f t="shared" si="1"/>
        <v>1</v>
      </c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</row>
    <row r="35" spans="1:28" x14ac:dyDescent="0.25">
      <c r="A35" s="2">
        <v>20937</v>
      </c>
      <c r="B35" s="3">
        <v>41287</v>
      </c>
      <c r="C35" s="5">
        <f t="shared" si="1"/>
        <v>1</v>
      </c>
      <c r="D35" s="75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x14ac:dyDescent="0.25">
      <c r="A36" s="2">
        <v>20937</v>
      </c>
      <c r="B36" s="3">
        <v>41288</v>
      </c>
      <c r="C36" s="5">
        <f t="shared" si="1"/>
        <v>1</v>
      </c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</row>
    <row r="37" spans="1:28" x14ac:dyDescent="0.25">
      <c r="A37" s="2">
        <v>20937</v>
      </c>
      <c r="B37" s="3">
        <v>41289</v>
      </c>
      <c r="C37" s="5">
        <f t="shared" si="1"/>
        <v>1</v>
      </c>
      <c r="D37" s="7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</row>
    <row r="38" spans="1:28" x14ac:dyDescent="0.25">
      <c r="A38" s="2">
        <v>20937</v>
      </c>
      <c r="B38" s="3">
        <v>41290</v>
      </c>
      <c r="C38" s="5">
        <f t="shared" si="1"/>
        <v>1</v>
      </c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</row>
    <row r="39" spans="1:28" x14ac:dyDescent="0.25">
      <c r="A39" s="2">
        <v>20937</v>
      </c>
      <c r="B39" s="3">
        <v>41291</v>
      </c>
      <c r="C39" s="5">
        <f t="shared" si="1"/>
        <v>1</v>
      </c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</row>
    <row r="40" spans="1:28" x14ac:dyDescent="0.25">
      <c r="A40" s="2">
        <v>20937</v>
      </c>
      <c r="B40" s="3">
        <v>41292</v>
      </c>
      <c r="C40" s="5">
        <f t="shared" si="1"/>
        <v>1</v>
      </c>
      <c r="D40" s="7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</row>
    <row r="41" spans="1:28" x14ac:dyDescent="0.25">
      <c r="A41" s="2">
        <v>20937</v>
      </c>
      <c r="B41" s="3">
        <v>41293</v>
      </c>
      <c r="C41" s="5">
        <f t="shared" si="1"/>
        <v>1</v>
      </c>
      <c r="D41" s="7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</row>
    <row r="42" spans="1:28" x14ac:dyDescent="0.25">
      <c r="A42" s="2">
        <v>20937</v>
      </c>
      <c r="B42" s="3">
        <v>41294</v>
      </c>
      <c r="C42" s="5">
        <f t="shared" si="1"/>
        <v>1</v>
      </c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</row>
    <row r="43" spans="1:28" x14ac:dyDescent="0.25">
      <c r="A43" s="2">
        <v>20937</v>
      </c>
      <c r="B43" s="3">
        <v>41295</v>
      </c>
      <c r="C43" s="5">
        <f t="shared" si="1"/>
        <v>1</v>
      </c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</row>
    <row r="44" spans="1:28" x14ac:dyDescent="0.25">
      <c r="A44" s="2">
        <v>20937</v>
      </c>
      <c r="B44" s="3">
        <v>41296</v>
      </c>
      <c r="C44" s="5">
        <f t="shared" si="1"/>
        <v>1</v>
      </c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</row>
    <row r="45" spans="1:28" x14ac:dyDescent="0.25">
      <c r="A45" s="2">
        <v>20937</v>
      </c>
      <c r="B45" s="3">
        <v>41297</v>
      </c>
      <c r="C45" s="5">
        <f t="shared" si="1"/>
        <v>1</v>
      </c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</row>
    <row r="46" spans="1:28" x14ac:dyDescent="0.25">
      <c r="A46" s="2">
        <v>20937</v>
      </c>
      <c r="B46" s="3">
        <v>41298</v>
      </c>
      <c r="C46" s="5">
        <f t="shared" si="1"/>
        <v>1</v>
      </c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</row>
    <row r="47" spans="1:28" x14ac:dyDescent="0.25">
      <c r="A47" s="2">
        <v>20937</v>
      </c>
      <c r="B47" s="3">
        <v>41299</v>
      </c>
      <c r="C47" s="5">
        <f t="shared" si="1"/>
        <v>1</v>
      </c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</row>
    <row r="48" spans="1:28" x14ac:dyDescent="0.25">
      <c r="A48" s="2">
        <v>20937</v>
      </c>
      <c r="B48" s="3">
        <v>41300</v>
      </c>
      <c r="C48" s="5">
        <f t="shared" si="1"/>
        <v>1</v>
      </c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</row>
    <row r="49" spans="1:28" x14ac:dyDescent="0.25">
      <c r="A49" s="2">
        <v>20937</v>
      </c>
      <c r="B49" s="3">
        <v>41301</v>
      </c>
      <c r="C49" s="5">
        <f t="shared" si="1"/>
        <v>1</v>
      </c>
      <c r="D49" s="75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</row>
    <row r="50" spans="1:28" x14ac:dyDescent="0.25">
      <c r="A50" s="2">
        <v>20937</v>
      </c>
      <c r="B50" s="3">
        <v>41302</v>
      </c>
      <c r="C50" s="5">
        <f t="shared" si="1"/>
        <v>1</v>
      </c>
      <c r="D50" s="75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</row>
    <row r="51" spans="1:28" x14ac:dyDescent="0.25">
      <c r="A51" s="2">
        <v>20937</v>
      </c>
      <c r="B51" s="3">
        <v>41303</v>
      </c>
      <c r="C51" s="5">
        <f t="shared" si="1"/>
        <v>1</v>
      </c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</row>
    <row r="52" spans="1:28" x14ac:dyDescent="0.25">
      <c r="A52" s="2">
        <v>20937</v>
      </c>
      <c r="B52" s="3">
        <v>41304</v>
      </c>
      <c r="C52" s="5">
        <f t="shared" si="1"/>
        <v>1</v>
      </c>
      <c r="D52" s="75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</row>
    <row r="53" spans="1:28" x14ac:dyDescent="0.25">
      <c r="A53" s="2">
        <v>20937</v>
      </c>
      <c r="B53" s="3">
        <v>41305</v>
      </c>
      <c r="C53" s="5">
        <f t="shared" si="1"/>
        <v>1</v>
      </c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</row>
    <row r="54" spans="1:28" x14ac:dyDescent="0.25">
      <c r="A54" s="2">
        <v>20937</v>
      </c>
      <c r="B54" s="3">
        <v>41306</v>
      </c>
      <c r="C54" s="5">
        <f t="shared" si="1"/>
        <v>2</v>
      </c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</row>
    <row r="55" spans="1:28" x14ac:dyDescent="0.25">
      <c r="A55" s="2">
        <v>20937</v>
      </c>
      <c r="B55" s="3">
        <v>41307</v>
      </c>
      <c r="C55" s="5">
        <f t="shared" si="1"/>
        <v>2</v>
      </c>
      <c r="D55" s="75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</row>
    <row r="56" spans="1:28" x14ac:dyDescent="0.25">
      <c r="A56" s="2">
        <v>20937</v>
      </c>
      <c r="B56" s="3">
        <v>41308</v>
      </c>
      <c r="C56" s="5">
        <f t="shared" si="1"/>
        <v>2</v>
      </c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</row>
    <row r="57" spans="1:28" x14ac:dyDescent="0.25">
      <c r="A57" s="2">
        <v>20937</v>
      </c>
      <c r="B57" s="3">
        <v>41309</v>
      </c>
      <c r="C57" s="5">
        <f t="shared" si="1"/>
        <v>2</v>
      </c>
      <c r="D57" s="75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</row>
    <row r="58" spans="1:28" x14ac:dyDescent="0.25">
      <c r="A58" s="2">
        <v>20937</v>
      </c>
      <c r="B58" s="3">
        <v>41310</v>
      </c>
      <c r="C58" s="5">
        <f t="shared" si="1"/>
        <v>2</v>
      </c>
      <c r="D58" s="75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</row>
    <row r="59" spans="1:28" x14ac:dyDescent="0.25">
      <c r="A59" s="2">
        <v>20937</v>
      </c>
      <c r="B59" s="3">
        <v>41311</v>
      </c>
      <c r="C59" s="5">
        <f t="shared" si="1"/>
        <v>2</v>
      </c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</row>
    <row r="60" spans="1:28" x14ac:dyDescent="0.25">
      <c r="A60" s="2">
        <v>20937</v>
      </c>
      <c r="B60" s="3">
        <v>41312</v>
      </c>
      <c r="C60" s="5">
        <f t="shared" si="1"/>
        <v>2</v>
      </c>
      <c r="D60" s="75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</row>
    <row r="61" spans="1:28" x14ac:dyDescent="0.25">
      <c r="A61" s="2">
        <v>20937</v>
      </c>
      <c r="B61" s="3">
        <v>41313</v>
      </c>
      <c r="C61" s="5">
        <f t="shared" si="1"/>
        <v>2</v>
      </c>
      <c r="D61" s="75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</row>
    <row r="62" spans="1:28" x14ac:dyDescent="0.25">
      <c r="A62" s="2">
        <v>20937</v>
      </c>
      <c r="B62" s="3">
        <v>41314</v>
      </c>
      <c r="C62" s="5">
        <f t="shared" si="1"/>
        <v>2</v>
      </c>
      <c r="D62" s="75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</row>
    <row r="63" spans="1:28" x14ac:dyDescent="0.25">
      <c r="A63" s="2">
        <v>20937</v>
      </c>
      <c r="B63" s="3">
        <v>41315</v>
      </c>
      <c r="C63" s="5">
        <f t="shared" si="1"/>
        <v>2</v>
      </c>
      <c r="D63" s="75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</row>
    <row r="64" spans="1:28" x14ac:dyDescent="0.25">
      <c r="A64" s="2">
        <v>20937</v>
      </c>
      <c r="B64" s="3">
        <v>41316</v>
      </c>
      <c r="C64" s="5">
        <f t="shared" si="1"/>
        <v>2</v>
      </c>
      <c r="D64" s="75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</row>
    <row r="65" spans="1:28" x14ac:dyDescent="0.25">
      <c r="A65" s="2">
        <v>20937</v>
      </c>
      <c r="B65" s="3">
        <v>41317</v>
      </c>
      <c r="C65" s="5">
        <f t="shared" si="1"/>
        <v>2</v>
      </c>
      <c r="D65" s="75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</row>
    <row r="66" spans="1:28" x14ac:dyDescent="0.25">
      <c r="A66" s="2">
        <v>20937</v>
      </c>
      <c r="B66" s="3">
        <v>41318</v>
      </c>
      <c r="C66" s="5">
        <f t="shared" si="1"/>
        <v>2</v>
      </c>
      <c r="D66" s="75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</row>
    <row r="67" spans="1:28" x14ac:dyDescent="0.25">
      <c r="A67" s="2">
        <v>20937</v>
      </c>
      <c r="B67" s="3">
        <v>41319</v>
      </c>
      <c r="C67" s="5">
        <f t="shared" si="1"/>
        <v>2</v>
      </c>
      <c r="D67" s="75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</row>
    <row r="68" spans="1:28" x14ac:dyDescent="0.25">
      <c r="A68" s="2">
        <v>20937</v>
      </c>
      <c r="B68" s="3">
        <v>41320</v>
      </c>
      <c r="C68" s="5">
        <f t="shared" si="1"/>
        <v>2</v>
      </c>
      <c r="D68" s="75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</row>
    <row r="69" spans="1:28" x14ac:dyDescent="0.25">
      <c r="A69" s="2">
        <v>20937</v>
      </c>
      <c r="B69" s="3">
        <v>41321</v>
      </c>
      <c r="C69" s="5">
        <f t="shared" si="1"/>
        <v>2</v>
      </c>
      <c r="D69" s="75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</row>
    <row r="70" spans="1:28" x14ac:dyDescent="0.25">
      <c r="A70" s="2">
        <v>20937</v>
      </c>
      <c r="B70" s="3">
        <v>41322</v>
      </c>
      <c r="C70" s="5">
        <f t="shared" si="1"/>
        <v>2</v>
      </c>
      <c r="D70" s="75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</row>
    <row r="71" spans="1:28" x14ac:dyDescent="0.25">
      <c r="A71" s="2">
        <v>20937</v>
      </c>
      <c r="B71" s="3">
        <v>41323</v>
      </c>
      <c r="C71" s="5">
        <f t="shared" si="1"/>
        <v>2</v>
      </c>
      <c r="D71" s="75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</row>
    <row r="72" spans="1:28" x14ac:dyDescent="0.25">
      <c r="A72" s="2">
        <v>20937</v>
      </c>
      <c r="B72" s="3">
        <v>41324</v>
      </c>
      <c r="C72" s="5">
        <f t="shared" si="1"/>
        <v>2</v>
      </c>
      <c r="D72" s="75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</row>
    <row r="73" spans="1:28" x14ac:dyDescent="0.25">
      <c r="A73" s="2">
        <v>20937</v>
      </c>
      <c r="B73" s="3">
        <v>41325</v>
      </c>
      <c r="C73" s="5">
        <f t="shared" si="1"/>
        <v>2</v>
      </c>
      <c r="D73" s="75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</row>
    <row r="74" spans="1:28" x14ac:dyDescent="0.25">
      <c r="A74" s="2">
        <v>20937</v>
      </c>
      <c r="B74" s="3">
        <v>41326</v>
      </c>
      <c r="C74" s="5">
        <f t="shared" si="1"/>
        <v>2</v>
      </c>
      <c r="D74" s="75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</row>
    <row r="75" spans="1:28" x14ac:dyDescent="0.25">
      <c r="A75" s="2">
        <v>20937</v>
      </c>
      <c r="B75" s="3">
        <v>41327</v>
      </c>
      <c r="C75" s="5">
        <f t="shared" si="1"/>
        <v>2</v>
      </c>
      <c r="D75" s="75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</row>
    <row r="76" spans="1:28" x14ac:dyDescent="0.25">
      <c r="A76" s="2">
        <v>20937</v>
      </c>
      <c r="B76" s="3">
        <v>41328</v>
      </c>
      <c r="C76" s="5">
        <f t="shared" si="1"/>
        <v>2</v>
      </c>
      <c r="D76" s="75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</row>
    <row r="77" spans="1:28" x14ac:dyDescent="0.25">
      <c r="A77" s="2">
        <v>20937</v>
      </c>
      <c r="B77" s="3">
        <v>41329</v>
      </c>
      <c r="C77" s="5">
        <f t="shared" si="1"/>
        <v>2</v>
      </c>
      <c r="D77" s="75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</row>
    <row r="78" spans="1:28" x14ac:dyDescent="0.25">
      <c r="A78" s="2">
        <v>20937</v>
      </c>
      <c r="B78" s="3">
        <v>41330</v>
      </c>
      <c r="C78" s="5">
        <f t="shared" si="1"/>
        <v>2</v>
      </c>
      <c r="D78" s="75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</row>
    <row r="79" spans="1:28" x14ac:dyDescent="0.25">
      <c r="A79" s="2">
        <v>20937</v>
      </c>
      <c r="B79" s="3">
        <v>41331</v>
      </c>
      <c r="C79" s="5">
        <f t="shared" si="1"/>
        <v>2</v>
      </c>
      <c r="D79" s="75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</row>
    <row r="80" spans="1:28" x14ac:dyDescent="0.25">
      <c r="A80" s="2">
        <v>20937</v>
      </c>
      <c r="B80" s="3">
        <v>41332</v>
      </c>
      <c r="C80" s="5">
        <f t="shared" si="1"/>
        <v>2</v>
      </c>
      <c r="D80" s="75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</row>
    <row r="81" spans="1:28" x14ac:dyDescent="0.25">
      <c r="A81" s="2">
        <v>20937</v>
      </c>
      <c r="B81" s="3">
        <v>41333</v>
      </c>
      <c r="C81" s="5">
        <f t="shared" si="1"/>
        <v>2</v>
      </c>
      <c r="D81" s="75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</row>
    <row r="82" spans="1:28" x14ac:dyDescent="0.25">
      <c r="A82" s="2">
        <v>20937</v>
      </c>
      <c r="B82" s="3">
        <v>41334</v>
      </c>
      <c r="C82" s="5">
        <f t="shared" si="1"/>
        <v>3</v>
      </c>
      <c r="D82" s="75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</row>
    <row r="83" spans="1:28" x14ac:dyDescent="0.25">
      <c r="A83" s="2">
        <v>20937</v>
      </c>
      <c r="B83" s="3">
        <v>41335</v>
      </c>
      <c r="C83" s="5">
        <f t="shared" si="1"/>
        <v>3</v>
      </c>
      <c r="D83" s="75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</row>
    <row r="84" spans="1:28" x14ac:dyDescent="0.25">
      <c r="A84" s="2">
        <v>20937</v>
      </c>
      <c r="B84" s="3">
        <v>41336</v>
      </c>
      <c r="C84" s="5">
        <f t="shared" si="1"/>
        <v>3</v>
      </c>
      <c r="D84" s="75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</row>
    <row r="85" spans="1:28" x14ac:dyDescent="0.25">
      <c r="A85" s="2">
        <v>20937</v>
      </c>
      <c r="B85" s="3">
        <v>41337</v>
      </c>
      <c r="C85" s="5">
        <f t="shared" si="1"/>
        <v>3</v>
      </c>
      <c r="D85" s="75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</row>
    <row r="86" spans="1:28" x14ac:dyDescent="0.25">
      <c r="A86" s="2">
        <v>20937</v>
      </c>
      <c r="B86" s="3">
        <v>41338</v>
      </c>
      <c r="C86" s="5">
        <f t="shared" si="1"/>
        <v>3</v>
      </c>
      <c r="D86" s="75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</row>
    <row r="87" spans="1:28" x14ac:dyDescent="0.25">
      <c r="A87" s="2">
        <v>20937</v>
      </c>
      <c r="B87" s="3">
        <v>41339</v>
      </c>
      <c r="C87" s="5">
        <f t="shared" ref="C87:C150" si="2">MONTH(B87)</f>
        <v>3</v>
      </c>
      <c r="D87" s="75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</row>
    <row r="88" spans="1:28" x14ac:dyDescent="0.25">
      <c r="A88" s="2">
        <v>20937</v>
      </c>
      <c r="B88" s="3">
        <v>41340</v>
      </c>
      <c r="C88" s="5">
        <f t="shared" si="2"/>
        <v>3</v>
      </c>
      <c r="D88" s="75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</row>
    <row r="89" spans="1:28" x14ac:dyDescent="0.25">
      <c r="A89" s="2">
        <v>20937</v>
      </c>
      <c r="B89" s="3">
        <v>41341</v>
      </c>
      <c r="C89" s="5">
        <f t="shared" si="2"/>
        <v>3</v>
      </c>
      <c r="D89" s="75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</row>
    <row r="90" spans="1:28" x14ac:dyDescent="0.25">
      <c r="A90" s="2">
        <v>20937</v>
      </c>
      <c r="B90" s="3">
        <v>41342</v>
      </c>
      <c r="C90" s="5">
        <f t="shared" si="2"/>
        <v>3</v>
      </c>
      <c r="D90" s="75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</row>
    <row r="91" spans="1:28" x14ac:dyDescent="0.25">
      <c r="A91" s="2">
        <v>20937</v>
      </c>
      <c r="B91" s="3">
        <v>41343</v>
      </c>
      <c r="C91" s="5">
        <f t="shared" si="2"/>
        <v>3</v>
      </c>
      <c r="D91" s="75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</row>
    <row r="92" spans="1:28" x14ac:dyDescent="0.25">
      <c r="A92" s="2">
        <v>20937</v>
      </c>
      <c r="B92" s="3">
        <v>41344</v>
      </c>
      <c r="C92" s="5">
        <f t="shared" si="2"/>
        <v>3</v>
      </c>
      <c r="D92" s="75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</row>
    <row r="93" spans="1:28" x14ac:dyDescent="0.25">
      <c r="A93" s="2">
        <v>20937</v>
      </c>
      <c r="B93" s="3">
        <v>41345</v>
      </c>
      <c r="C93" s="5">
        <f t="shared" si="2"/>
        <v>3</v>
      </c>
      <c r="D93" s="75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</row>
    <row r="94" spans="1:28" x14ac:dyDescent="0.25">
      <c r="A94" s="2">
        <v>20937</v>
      </c>
      <c r="B94" s="3">
        <v>41346</v>
      </c>
      <c r="C94" s="5">
        <f t="shared" si="2"/>
        <v>3</v>
      </c>
      <c r="D94" s="75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</row>
    <row r="95" spans="1:28" x14ac:dyDescent="0.25">
      <c r="A95" s="2">
        <v>20937</v>
      </c>
      <c r="B95" s="3">
        <v>41347</v>
      </c>
      <c r="C95" s="5">
        <f t="shared" si="2"/>
        <v>3</v>
      </c>
      <c r="D95" s="75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</row>
    <row r="96" spans="1:28" x14ac:dyDescent="0.25">
      <c r="A96" s="2">
        <v>20937</v>
      </c>
      <c r="B96" s="3">
        <v>41348</v>
      </c>
      <c r="C96" s="5">
        <f t="shared" si="2"/>
        <v>3</v>
      </c>
      <c r="D96" s="75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</row>
    <row r="97" spans="1:28" x14ac:dyDescent="0.25">
      <c r="A97" s="2">
        <v>20937</v>
      </c>
      <c r="B97" s="3">
        <v>41349</v>
      </c>
      <c r="C97" s="5">
        <f t="shared" si="2"/>
        <v>3</v>
      </c>
      <c r="D97" s="75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</row>
    <row r="98" spans="1:28" x14ac:dyDescent="0.25">
      <c r="A98" s="2">
        <v>20937</v>
      </c>
      <c r="B98" s="3">
        <v>41350</v>
      </c>
      <c r="C98" s="5">
        <f t="shared" si="2"/>
        <v>3</v>
      </c>
      <c r="D98" s="75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</row>
    <row r="99" spans="1:28" x14ac:dyDescent="0.25">
      <c r="A99" s="2">
        <v>20937</v>
      </c>
      <c r="B99" s="3">
        <v>41351</v>
      </c>
      <c r="C99" s="5">
        <f t="shared" si="2"/>
        <v>3</v>
      </c>
      <c r="D99" s="75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</row>
    <row r="100" spans="1:28" x14ac:dyDescent="0.25">
      <c r="A100" s="2">
        <v>20937</v>
      </c>
      <c r="B100" s="3">
        <v>41352</v>
      </c>
      <c r="C100" s="5">
        <f t="shared" si="2"/>
        <v>3</v>
      </c>
      <c r="D100" s="75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</row>
    <row r="101" spans="1:28" x14ac:dyDescent="0.25">
      <c r="A101" s="2">
        <v>20937</v>
      </c>
      <c r="B101" s="3">
        <v>41353</v>
      </c>
      <c r="C101" s="5">
        <f t="shared" si="2"/>
        <v>3</v>
      </c>
      <c r="D101" s="75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</row>
    <row r="102" spans="1:28" x14ac:dyDescent="0.25">
      <c r="A102" s="2">
        <v>20937</v>
      </c>
      <c r="B102" s="3">
        <v>41354</v>
      </c>
      <c r="C102" s="5">
        <f t="shared" si="2"/>
        <v>3</v>
      </c>
      <c r="D102" s="75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</row>
    <row r="103" spans="1:28" x14ac:dyDescent="0.25">
      <c r="A103" s="2">
        <v>20937</v>
      </c>
      <c r="B103" s="3">
        <v>41355</v>
      </c>
      <c r="C103" s="5">
        <f t="shared" si="2"/>
        <v>3</v>
      </c>
      <c r="D103" s="75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</row>
    <row r="104" spans="1:28" x14ac:dyDescent="0.25">
      <c r="A104" s="2">
        <v>20937</v>
      </c>
      <c r="B104" s="3">
        <v>41356</v>
      </c>
      <c r="C104" s="5">
        <f t="shared" si="2"/>
        <v>3</v>
      </c>
      <c r="D104" s="75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</row>
    <row r="105" spans="1:28" x14ac:dyDescent="0.25">
      <c r="A105" s="2">
        <v>20937</v>
      </c>
      <c r="B105" s="3">
        <v>41357</v>
      </c>
      <c r="C105" s="5">
        <f t="shared" si="2"/>
        <v>3</v>
      </c>
      <c r="D105" s="75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</row>
    <row r="106" spans="1:28" x14ac:dyDescent="0.25">
      <c r="A106" s="2">
        <v>20937</v>
      </c>
      <c r="B106" s="3">
        <v>41358</v>
      </c>
      <c r="C106" s="5">
        <f t="shared" si="2"/>
        <v>3</v>
      </c>
      <c r="D106" s="75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</row>
    <row r="107" spans="1:28" x14ac:dyDescent="0.25">
      <c r="A107" s="2">
        <v>20937</v>
      </c>
      <c r="B107" s="3">
        <v>41359</v>
      </c>
      <c r="C107" s="5">
        <f t="shared" si="2"/>
        <v>3</v>
      </c>
      <c r="D107" s="75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</row>
    <row r="108" spans="1:28" x14ac:dyDescent="0.25">
      <c r="A108" s="2">
        <v>20937</v>
      </c>
      <c r="B108" s="3">
        <v>41360</v>
      </c>
      <c r="C108" s="5">
        <f t="shared" si="2"/>
        <v>3</v>
      </c>
      <c r="D108" s="75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</row>
    <row r="109" spans="1:28" x14ac:dyDescent="0.25">
      <c r="A109" s="2">
        <v>20937</v>
      </c>
      <c r="B109" s="3">
        <v>41361</v>
      </c>
      <c r="C109" s="5">
        <f t="shared" si="2"/>
        <v>3</v>
      </c>
      <c r="D109" s="75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</row>
    <row r="110" spans="1:28" x14ac:dyDescent="0.25">
      <c r="A110" s="2">
        <v>20937</v>
      </c>
      <c r="B110" s="3">
        <v>41362</v>
      </c>
      <c r="C110" s="5">
        <f t="shared" si="2"/>
        <v>3</v>
      </c>
      <c r="D110" s="75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</row>
    <row r="111" spans="1:28" x14ac:dyDescent="0.25">
      <c r="A111" s="2">
        <v>20937</v>
      </c>
      <c r="B111" s="3">
        <v>41363</v>
      </c>
      <c r="C111" s="5">
        <f t="shared" si="2"/>
        <v>3</v>
      </c>
      <c r="D111" s="75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</row>
    <row r="112" spans="1:28" x14ac:dyDescent="0.25">
      <c r="A112" s="2">
        <v>20937</v>
      </c>
      <c r="B112" s="3">
        <v>41364</v>
      </c>
      <c r="C112" s="5">
        <f t="shared" si="2"/>
        <v>3</v>
      </c>
      <c r="D112" s="75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</row>
    <row r="113" spans="1:28" x14ac:dyDescent="0.25">
      <c r="A113" s="2">
        <v>20937</v>
      </c>
      <c r="B113" s="3">
        <v>41365</v>
      </c>
      <c r="C113" s="5">
        <f t="shared" si="2"/>
        <v>4</v>
      </c>
      <c r="D113" s="75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</row>
    <row r="114" spans="1:28" x14ac:dyDescent="0.25">
      <c r="A114" s="2">
        <v>20937</v>
      </c>
      <c r="B114" s="3">
        <v>41366</v>
      </c>
      <c r="C114" s="5">
        <f t="shared" si="2"/>
        <v>4</v>
      </c>
      <c r="D114" s="75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</row>
    <row r="115" spans="1:28" x14ac:dyDescent="0.25">
      <c r="A115" s="2">
        <v>20937</v>
      </c>
      <c r="B115" s="3">
        <v>41367</v>
      </c>
      <c r="C115" s="5">
        <f t="shared" si="2"/>
        <v>4</v>
      </c>
      <c r="D115" s="75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</row>
    <row r="116" spans="1:28" x14ac:dyDescent="0.25">
      <c r="A116" s="2">
        <v>20937</v>
      </c>
      <c r="B116" s="3">
        <v>41368</v>
      </c>
      <c r="C116" s="5">
        <f t="shared" si="2"/>
        <v>4</v>
      </c>
      <c r="D116" s="75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</row>
    <row r="117" spans="1:28" x14ac:dyDescent="0.25">
      <c r="A117" s="2">
        <v>20937</v>
      </c>
      <c r="B117" s="3">
        <v>41369</v>
      </c>
      <c r="C117" s="5">
        <f t="shared" si="2"/>
        <v>4</v>
      </c>
      <c r="D117" s="75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</row>
    <row r="118" spans="1:28" x14ac:dyDescent="0.25">
      <c r="A118" s="2">
        <v>20937</v>
      </c>
      <c r="B118" s="3">
        <v>41370</v>
      </c>
      <c r="C118" s="5">
        <f t="shared" si="2"/>
        <v>4</v>
      </c>
      <c r="D118" s="75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</row>
    <row r="119" spans="1:28" x14ac:dyDescent="0.25">
      <c r="A119" s="2">
        <v>20937</v>
      </c>
      <c r="B119" s="3">
        <v>41371</v>
      </c>
      <c r="C119" s="5">
        <f t="shared" si="2"/>
        <v>4</v>
      </c>
      <c r="D119" s="75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</row>
    <row r="120" spans="1:28" x14ac:dyDescent="0.25">
      <c r="A120" s="2">
        <v>20937</v>
      </c>
      <c r="B120" s="3">
        <v>41372</v>
      </c>
      <c r="C120" s="5">
        <f t="shared" si="2"/>
        <v>4</v>
      </c>
      <c r="D120" s="75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</row>
    <row r="121" spans="1:28" x14ac:dyDescent="0.25">
      <c r="A121" s="2">
        <v>20937</v>
      </c>
      <c r="B121" s="3">
        <v>41373</v>
      </c>
      <c r="C121" s="5">
        <f t="shared" si="2"/>
        <v>4</v>
      </c>
      <c r="D121" s="75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</row>
    <row r="122" spans="1:28" x14ac:dyDescent="0.25">
      <c r="A122" s="2">
        <v>20937</v>
      </c>
      <c r="B122" s="3">
        <v>41374</v>
      </c>
      <c r="C122" s="5">
        <f t="shared" si="2"/>
        <v>4</v>
      </c>
      <c r="D122" s="75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</row>
    <row r="123" spans="1:28" x14ac:dyDescent="0.25">
      <c r="A123" s="2">
        <v>20937</v>
      </c>
      <c r="B123" s="3">
        <v>41375</v>
      </c>
      <c r="C123" s="5">
        <f t="shared" si="2"/>
        <v>4</v>
      </c>
      <c r="D123" s="75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</row>
    <row r="124" spans="1:28" x14ac:dyDescent="0.25">
      <c r="A124" s="2">
        <v>20937</v>
      </c>
      <c r="B124" s="3">
        <v>41376</v>
      </c>
      <c r="C124" s="5">
        <f t="shared" si="2"/>
        <v>4</v>
      </c>
      <c r="D124" s="75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</row>
    <row r="125" spans="1:28" x14ac:dyDescent="0.25">
      <c r="A125" s="2">
        <v>20937</v>
      </c>
      <c r="B125" s="3">
        <v>41377</v>
      </c>
      <c r="C125" s="5">
        <f t="shared" si="2"/>
        <v>4</v>
      </c>
      <c r="D125" s="75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</row>
    <row r="126" spans="1:28" x14ac:dyDescent="0.25">
      <c r="A126" s="2">
        <v>20937</v>
      </c>
      <c r="B126" s="3">
        <v>41378</v>
      </c>
      <c r="C126" s="5">
        <f t="shared" si="2"/>
        <v>4</v>
      </c>
      <c r="D126" s="75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</row>
    <row r="127" spans="1:28" x14ac:dyDescent="0.25">
      <c r="A127" s="2">
        <v>20937</v>
      </c>
      <c r="B127" s="3">
        <v>41379</v>
      </c>
      <c r="C127" s="5">
        <f t="shared" si="2"/>
        <v>4</v>
      </c>
      <c r="D127" s="75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</row>
    <row r="128" spans="1:28" x14ac:dyDescent="0.25">
      <c r="A128" s="2">
        <v>20937</v>
      </c>
      <c r="B128" s="3">
        <v>41380</v>
      </c>
      <c r="C128" s="5">
        <f t="shared" si="2"/>
        <v>4</v>
      </c>
      <c r="D128" s="75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</row>
    <row r="129" spans="1:28" x14ac:dyDescent="0.25">
      <c r="A129" s="2">
        <v>20937</v>
      </c>
      <c r="B129" s="3">
        <v>41381</v>
      </c>
      <c r="C129" s="5">
        <f t="shared" si="2"/>
        <v>4</v>
      </c>
      <c r="D129" s="75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</row>
    <row r="130" spans="1:28" x14ac:dyDescent="0.25">
      <c r="A130" s="2">
        <v>20937</v>
      </c>
      <c r="B130" s="3">
        <v>41382</v>
      </c>
      <c r="C130" s="5">
        <f t="shared" si="2"/>
        <v>4</v>
      </c>
      <c r="D130" s="75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</row>
    <row r="131" spans="1:28" x14ac:dyDescent="0.25">
      <c r="A131" s="2">
        <v>20937</v>
      </c>
      <c r="B131" s="3">
        <v>41383</v>
      </c>
      <c r="C131" s="5">
        <f t="shared" si="2"/>
        <v>4</v>
      </c>
      <c r="D131" s="75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</row>
    <row r="132" spans="1:28" x14ac:dyDescent="0.25">
      <c r="A132" s="2">
        <v>20937</v>
      </c>
      <c r="B132" s="3">
        <v>41384</v>
      </c>
      <c r="C132" s="5">
        <f t="shared" si="2"/>
        <v>4</v>
      </c>
      <c r="D132" s="75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</row>
    <row r="133" spans="1:28" x14ac:dyDescent="0.25">
      <c r="A133" s="2">
        <v>20937</v>
      </c>
      <c r="B133" s="3">
        <v>41385</v>
      </c>
      <c r="C133" s="5">
        <f t="shared" si="2"/>
        <v>4</v>
      </c>
      <c r="D133" s="75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</row>
    <row r="134" spans="1:28" x14ac:dyDescent="0.25">
      <c r="A134" s="2">
        <v>20937</v>
      </c>
      <c r="B134" s="3">
        <v>41386</v>
      </c>
      <c r="C134" s="5">
        <f t="shared" si="2"/>
        <v>4</v>
      </c>
      <c r="D134" s="75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</row>
    <row r="135" spans="1:28" x14ac:dyDescent="0.25">
      <c r="A135" s="2">
        <v>20937</v>
      </c>
      <c r="B135" s="3">
        <v>41387</v>
      </c>
      <c r="C135" s="5">
        <f t="shared" si="2"/>
        <v>4</v>
      </c>
      <c r="D135" s="75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</row>
    <row r="136" spans="1:28" x14ac:dyDescent="0.25">
      <c r="A136" s="2">
        <v>20937</v>
      </c>
      <c r="B136" s="3">
        <v>41388</v>
      </c>
      <c r="C136" s="5">
        <f t="shared" si="2"/>
        <v>4</v>
      </c>
      <c r="D136" s="75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</row>
    <row r="137" spans="1:28" x14ac:dyDescent="0.25">
      <c r="A137" s="2">
        <v>20937</v>
      </c>
      <c r="B137" s="3">
        <v>41389</v>
      </c>
      <c r="C137" s="5">
        <f t="shared" si="2"/>
        <v>4</v>
      </c>
      <c r="D137" s="75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</row>
    <row r="138" spans="1:28" x14ac:dyDescent="0.25">
      <c r="A138" s="2">
        <v>20937</v>
      </c>
      <c r="B138" s="3">
        <v>41390</v>
      </c>
      <c r="C138" s="5">
        <f t="shared" si="2"/>
        <v>4</v>
      </c>
      <c r="D138" s="75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</row>
    <row r="139" spans="1:28" x14ac:dyDescent="0.25">
      <c r="A139" s="2">
        <v>20937</v>
      </c>
      <c r="B139" s="3">
        <v>41391</v>
      </c>
      <c r="C139" s="5">
        <f t="shared" si="2"/>
        <v>4</v>
      </c>
      <c r="D139" s="75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</row>
    <row r="140" spans="1:28" x14ac:dyDescent="0.25">
      <c r="A140" s="2">
        <v>20937</v>
      </c>
      <c r="B140" s="3">
        <v>41392</v>
      </c>
      <c r="C140" s="5">
        <f t="shared" si="2"/>
        <v>4</v>
      </c>
      <c r="D140" s="75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</row>
    <row r="141" spans="1:28" x14ac:dyDescent="0.25">
      <c r="A141" s="2">
        <v>20937</v>
      </c>
      <c r="B141" s="3">
        <v>41393</v>
      </c>
      <c r="C141" s="5">
        <f t="shared" si="2"/>
        <v>4</v>
      </c>
      <c r="D141" s="75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</row>
    <row r="142" spans="1:28" x14ac:dyDescent="0.25">
      <c r="A142" s="2">
        <v>20937</v>
      </c>
      <c r="B142" s="3">
        <v>41394</v>
      </c>
      <c r="C142" s="5">
        <f t="shared" si="2"/>
        <v>4</v>
      </c>
      <c r="D142" s="75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</row>
    <row r="143" spans="1:28" x14ac:dyDescent="0.25">
      <c r="A143" s="2">
        <v>20937</v>
      </c>
      <c r="B143" s="3">
        <v>41395</v>
      </c>
      <c r="C143" s="5">
        <f t="shared" si="2"/>
        <v>5</v>
      </c>
      <c r="D143" s="75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</row>
    <row r="144" spans="1:28" x14ac:dyDescent="0.25">
      <c r="A144" s="2">
        <v>20937</v>
      </c>
      <c r="B144" s="3">
        <v>41396</v>
      </c>
      <c r="C144" s="5">
        <f t="shared" si="2"/>
        <v>5</v>
      </c>
      <c r="D144" s="75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</row>
    <row r="145" spans="1:28" x14ac:dyDescent="0.25">
      <c r="A145" s="2">
        <v>20937</v>
      </c>
      <c r="B145" s="3">
        <v>41397</v>
      </c>
      <c r="C145" s="5">
        <f t="shared" si="2"/>
        <v>5</v>
      </c>
      <c r="D145" s="75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</row>
    <row r="146" spans="1:28" x14ac:dyDescent="0.25">
      <c r="A146" s="2">
        <v>20937</v>
      </c>
      <c r="B146" s="3">
        <v>41398</v>
      </c>
      <c r="C146" s="5">
        <f t="shared" si="2"/>
        <v>5</v>
      </c>
      <c r="D146" s="75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</row>
    <row r="147" spans="1:28" x14ac:dyDescent="0.25">
      <c r="A147" s="2">
        <v>20937</v>
      </c>
      <c r="B147" s="3">
        <v>41399</v>
      </c>
      <c r="C147" s="5">
        <f t="shared" si="2"/>
        <v>5</v>
      </c>
      <c r="D147" s="75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</row>
    <row r="148" spans="1:28" x14ac:dyDescent="0.25">
      <c r="A148" s="2">
        <v>20937</v>
      </c>
      <c r="B148" s="3">
        <v>41400</v>
      </c>
      <c r="C148" s="5">
        <f t="shared" si="2"/>
        <v>5</v>
      </c>
      <c r="D148" s="75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</row>
    <row r="149" spans="1:28" x14ac:dyDescent="0.25">
      <c r="A149" s="2">
        <v>20937</v>
      </c>
      <c r="B149" s="3">
        <v>41401</v>
      </c>
      <c r="C149" s="5">
        <f t="shared" si="2"/>
        <v>5</v>
      </c>
      <c r="D149" s="75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</row>
    <row r="150" spans="1:28" x14ac:dyDescent="0.25">
      <c r="A150" s="2">
        <v>20937</v>
      </c>
      <c r="B150" s="3">
        <v>41402</v>
      </c>
      <c r="C150" s="5">
        <f t="shared" si="2"/>
        <v>5</v>
      </c>
      <c r="D150" s="75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</row>
    <row r="151" spans="1:28" x14ac:dyDescent="0.25">
      <c r="A151" s="2">
        <v>20937</v>
      </c>
      <c r="B151" s="3">
        <v>41403</v>
      </c>
      <c r="C151" s="5">
        <f t="shared" ref="C151:C214" si="3">MONTH(B151)</f>
        <v>5</v>
      </c>
      <c r="D151" s="75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</row>
    <row r="152" spans="1:28" x14ac:dyDescent="0.25">
      <c r="A152" s="2">
        <v>20937</v>
      </c>
      <c r="B152" s="3">
        <v>41404</v>
      </c>
      <c r="C152" s="5">
        <f t="shared" si="3"/>
        <v>5</v>
      </c>
      <c r="D152" s="75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</row>
    <row r="153" spans="1:28" x14ac:dyDescent="0.25">
      <c r="A153" s="2">
        <v>20937</v>
      </c>
      <c r="B153" s="3">
        <v>41405</v>
      </c>
      <c r="C153" s="5">
        <f t="shared" si="3"/>
        <v>5</v>
      </c>
      <c r="D153" s="75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</row>
    <row r="154" spans="1:28" x14ac:dyDescent="0.25">
      <c r="A154" s="2">
        <v>20937</v>
      </c>
      <c r="B154" s="3">
        <v>41406</v>
      </c>
      <c r="C154" s="5">
        <f t="shared" si="3"/>
        <v>5</v>
      </c>
      <c r="D154" s="75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</row>
    <row r="155" spans="1:28" x14ac:dyDescent="0.25">
      <c r="A155" s="2">
        <v>20937</v>
      </c>
      <c r="B155" s="3">
        <v>41407</v>
      </c>
      <c r="C155" s="5">
        <f t="shared" si="3"/>
        <v>5</v>
      </c>
      <c r="D155" s="75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</row>
    <row r="156" spans="1:28" x14ac:dyDescent="0.25">
      <c r="A156" s="2">
        <v>20937</v>
      </c>
      <c r="B156" s="3">
        <v>41408</v>
      </c>
      <c r="C156" s="5">
        <f t="shared" si="3"/>
        <v>5</v>
      </c>
      <c r="D156" s="75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</row>
    <row r="157" spans="1:28" x14ac:dyDescent="0.25">
      <c r="A157" s="2">
        <v>20937</v>
      </c>
      <c r="B157" s="3">
        <v>41409</v>
      </c>
      <c r="C157" s="5">
        <f t="shared" si="3"/>
        <v>5</v>
      </c>
      <c r="D157" s="75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</row>
    <row r="158" spans="1:28" x14ac:dyDescent="0.25">
      <c r="A158" s="2">
        <v>20937</v>
      </c>
      <c r="B158" s="3">
        <v>41410</v>
      </c>
      <c r="C158" s="5">
        <f t="shared" si="3"/>
        <v>5</v>
      </c>
      <c r="D158" s="75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</row>
    <row r="159" spans="1:28" x14ac:dyDescent="0.25">
      <c r="A159" s="2">
        <v>20937</v>
      </c>
      <c r="B159" s="3">
        <v>41411</v>
      </c>
      <c r="C159" s="5">
        <f t="shared" si="3"/>
        <v>5</v>
      </c>
      <c r="D159" s="75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</row>
    <row r="160" spans="1:28" x14ac:dyDescent="0.25">
      <c r="A160" s="2">
        <v>20937</v>
      </c>
      <c r="B160" s="3">
        <v>41412</v>
      </c>
      <c r="C160" s="5">
        <f t="shared" si="3"/>
        <v>5</v>
      </c>
      <c r="D160" s="75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</row>
    <row r="161" spans="1:28" x14ac:dyDescent="0.25">
      <c r="A161" s="2">
        <v>20937</v>
      </c>
      <c r="B161" s="3">
        <v>41413</v>
      </c>
      <c r="C161" s="5">
        <f t="shared" si="3"/>
        <v>5</v>
      </c>
      <c r="D161" s="75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</row>
    <row r="162" spans="1:28" x14ac:dyDescent="0.25">
      <c r="A162" s="2">
        <v>20937</v>
      </c>
      <c r="B162" s="3">
        <v>41414</v>
      </c>
      <c r="C162" s="5">
        <f t="shared" si="3"/>
        <v>5</v>
      </c>
      <c r="D162" s="75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</row>
    <row r="163" spans="1:28" x14ac:dyDescent="0.25">
      <c r="A163" s="2">
        <v>20937</v>
      </c>
      <c r="B163" s="3">
        <v>41415</v>
      </c>
      <c r="C163" s="5">
        <f t="shared" si="3"/>
        <v>5</v>
      </c>
      <c r="D163" s="75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</row>
    <row r="164" spans="1:28" x14ac:dyDescent="0.25">
      <c r="A164" s="2">
        <v>20937</v>
      </c>
      <c r="B164" s="3">
        <v>41416</v>
      </c>
      <c r="C164" s="5">
        <f t="shared" si="3"/>
        <v>5</v>
      </c>
      <c r="D164" s="75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</row>
    <row r="165" spans="1:28" x14ac:dyDescent="0.25">
      <c r="A165" s="2">
        <v>20937</v>
      </c>
      <c r="B165" s="3">
        <v>41417</v>
      </c>
      <c r="C165" s="5">
        <f t="shared" si="3"/>
        <v>5</v>
      </c>
      <c r="D165" s="75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</row>
    <row r="166" spans="1:28" x14ac:dyDescent="0.25">
      <c r="A166" s="2">
        <v>20937</v>
      </c>
      <c r="B166" s="3">
        <v>41418</v>
      </c>
      <c r="C166" s="5">
        <f t="shared" si="3"/>
        <v>5</v>
      </c>
      <c r="D166" s="75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</row>
    <row r="167" spans="1:28" x14ac:dyDescent="0.25">
      <c r="A167" s="2">
        <v>20937</v>
      </c>
      <c r="B167" s="3">
        <v>41419</v>
      </c>
      <c r="C167" s="5">
        <f t="shared" si="3"/>
        <v>5</v>
      </c>
      <c r="D167" s="75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</row>
    <row r="168" spans="1:28" x14ac:dyDescent="0.25">
      <c r="A168" s="2">
        <v>20937</v>
      </c>
      <c r="B168" s="3">
        <v>41420</v>
      </c>
      <c r="C168" s="5">
        <f t="shared" si="3"/>
        <v>5</v>
      </c>
      <c r="D168" s="75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</row>
    <row r="169" spans="1:28" x14ac:dyDescent="0.25">
      <c r="A169" s="2">
        <v>20937</v>
      </c>
      <c r="B169" s="3">
        <v>41421</v>
      </c>
      <c r="C169" s="5">
        <f t="shared" si="3"/>
        <v>5</v>
      </c>
      <c r="D169" s="75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</row>
    <row r="170" spans="1:28" x14ac:dyDescent="0.25">
      <c r="A170" s="2">
        <v>20937</v>
      </c>
      <c r="B170" s="3">
        <v>41422</v>
      </c>
      <c r="C170" s="5">
        <f t="shared" si="3"/>
        <v>5</v>
      </c>
      <c r="D170" s="75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</row>
    <row r="171" spans="1:28" x14ac:dyDescent="0.25">
      <c r="A171" s="2">
        <v>20937</v>
      </c>
      <c r="B171" s="3">
        <v>41423</v>
      </c>
      <c r="C171" s="5">
        <f t="shared" si="3"/>
        <v>5</v>
      </c>
      <c r="D171" s="75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</row>
    <row r="172" spans="1:28" x14ac:dyDescent="0.25">
      <c r="A172" s="2">
        <v>20937</v>
      </c>
      <c r="B172" s="3">
        <v>41424</v>
      </c>
      <c r="C172" s="5">
        <f t="shared" si="3"/>
        <v>5</v>
      </c>
      <c r="D172" s="75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</row>
    <row r="173" spans="1:28" x14ac:dyDescent="0.25">
      <c r="A173" s="2">
        <v>20937</v>
      </c>
      <c r="B173" s="3">
        <v>41425</v>
      </c>
      <c r="C173" s="5">
        <f t="shared" si="3"/>
        <v>5</v>
      </c>
      <c r="D173" s="75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</row>
    <row r="174" spans="1:28" x14ac:dyDescent="0.25">
      <c r="A174" s="2">
        <v>20937</v>
      </c>
      <c r="B174" s="3">
        <v>41426</v>
      </c>
      <c r="C174" s="5">
        <f t="shared" si="3"/>
        <v>6</v>
      </c>
      <c r="D174" s="75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</row>
    <row r="175" spans="1:28" x14ac:dyDescent="0.25">
      <c r="A175" s="2">
        <v>20937</v>
      </c>
      <c r="B175" s="3">
        <v>41427</v>
      </c>
      <c r="C175" s="5">
        <f t="shared" si="3"/>
        <v>6</v>
      </c>
      <c r="D175" s="75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</row>
    <row r="176" spans="1:28" x14ac:dyDescent="0.25">
      <c r="A176" s="2">
        <v>20937</v>
      </c>
      <c r="B176" s="3">
        <v>41428</v>
      </c>
      <c r="C176" s="5">
        <f t="shared" si="3"/>
        <v>6</v>
      </c>
      <c r="D176" s="75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</row>
    <row r="177" spans="1:28" x14ac:dyDescent="0.25">
      <c r="A177" s="2">
        <v>20937</v>
      </c>
      <c r="B177" s="3">
        <v>41429</v>
      </c>
      <c r="C177" s="5">
        <f t="shared" si="3"/>
        <v>6</v>
      </c>
      <c r="D177" s="75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</row>
    <row r="178" spans="1:28" x14ac:dyDescent="0.25">
      <c r="A178" s="2">
        <v>20937</v>
      </c>
      <c r="B178" s="3">
        <v>41430</v>
      </c>
      <c r="C178" s="5">
        <f t="shared" si="3"/>
        <v>6</v>
      </c>
      <c r="D178" s="75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</row>
    <row r="179" spans="1:28" x14ac:dyDescent="0.25">
      <c r="A179" s="2">
        <v>20937</v>
      </c>
      <c r="B179" s="3">
        <v>41431</v>
      </c>
      <c r="C179" s="5">
        <f t="shared" si="3"/>
        <v>6</v>
      </c>
      <c r="D179" s="75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</row>
    <row r="180" spans="1:28" x14ac:dyDescent="0.25">
      <c r="A180" s="2">
        <v>20937</v>
      </c>
      <c r="B180" s="3">
        <v>41432</v>
      </c>
      <c r="C180" s="5">
        <f t="shared" si="3"/>
        <v>6</v>
      </c>
      <c r="D180" s="75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</row>
    <row r="181" spans="1:28" x14ac:dyDescent="0.25">
      <c r="A181" s="2">
        <v>20937</v>
      </c>
      <c r="B181" s="3">
        <v>41433</v>
      </c>
      <c r="C181" s="5">
        <f t="shared" si="3"/>
        <v>6</v>
      </c>
      <c r="D181" s="75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</row>
    <row r="182" spans="1:28" x14ac:dyDescent="0.25">
      <c r="A182" s="2">
        <v>20937</v>
      </c>
      <c r="B182" s="3">
        <v>41434</v>
      </c>
      <c r="C182" s="5">
        <f t="shared" si="3"/>
        <v>6</v>
      </c>
      <c r="D182" s="75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</row>
    <row r="183" spans="1:28" x14ac:dyDescent="0.25">
      <c r="A183" s="2">
        <v>20937</v>
      </c>
      <c r="B183" s="3">
        <v>41435</v>
      </c>
      <c r="C183" s="5">
        <f t="shared" si="3"/>
        <v>6</v>
      </c>
      <c r="D183" s="75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</row>
    <row r="184" spans="1:28" x14ac:dyDescent="0.25">
      <c r="A184" s="2">
        <v>20937</v>
      </c>
      <c r="B184" s="3">
        <v>41436</v>
      </c>
      <c r="C184" s="5">
        <f t="shared" si="3"/>
        <v>6</v>
      </c>
      <c r="D184" s="75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</row>
    <row r="185" spans="1:28" x14ac:dyDescent="0.25">
      <c r="A185" s="2">
        <v>20937</v>
      </c>
      <c r="B185" s="3">
        <v>41437</v>
      </c>
      <c r="C185" s="5">
        <f t="shared" si="3"/>
        <v>6</v>
      </c>
      <c r="D185" s="75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</row>
    <row r="186" spans="1:28" x14ac:dyDescent="0.25">
      <c r="A186" s="2">
        <v>20937</v>
      </c>
      <c r="B186" s="3">
        <v>41438</v>
      </c>
      <c r="C186" s="5">
        <f t="shared" si="3"/>
        <v>6</v>
      </c>
      <c r="D186" s="75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</row>
    <row r="187" spans="1:28" x14ac:dyDescent="0.25">
      <c r="A187" s="2">
        <v>20937</v>
      </c>
      <c r="B187" s="3">
        <v>41439</v>
      </c>
      <c r="C187" s="5">
        <f t="shared" si="3"/>
        <v>6</v>
      </c>
      <c r="D187" s="75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</row>
    <row r="188" spans="1:28" x14ac:dyDescent="0.25">
      <c r="A188" s="2">
        <v>20937</v>
      </c>
      <c r="B188" s="3">
        <v>41440</v>
      </c>
      <c r="C188" s="5">
        <f t="shared" si="3"/>
        <v>6</v>
      </c>
      <c r="D188" s="75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</row>
    <row r="189" spans="1:28" x14ac:dyDescent="0.25">
      <c r="A189" s="2">
        <v>20937</v>
      </c>
      <c r="B189" s="3">
        <v>41441</v>
      </c>
      <c r="C189" s="5">
        <f t="shared" si="3"/>
        <v>6</v>
      </c>
      <c r="D189" s="75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</row>
    <row r="190" spans="1:28" x14ac:dyDescent="0.25">
      <c r="A190" s="2">
        <v>20937</v>
      </c>
      <c r="B190" s="3">
        <v>41442</v>
      </c>
      <c r="C190" s="5">
        <f t="shared" si="3"/>
        <v>6</v>
      </c>
      <c r="D190" s="75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</row>
    <row r="191" spans="1:28" x14ac:dyDescent="0.25">
      <c r="A191" s="2">
        <v>20937</v>
      </c>
      <c r="B191" s="3">
        <v>41443</v>
      </c>
      <c r="C191" s="5">
        <f t="shared" si="3"/>
        <v>6</v>
      </c>
      <c r="D191" s="75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</row>
    <row r="192" spans="1:28" x14ac:dyDescent="0.25">
      <c r="A192" s="2">
        <v>20937</v>
      </c>
      <c r="B192" s="3">
        <v>41444</v>
      </c>
      <c r="C192" s="5">
        <f t="shared" si="3"/>
        <v>6</v>
      </c>
      <c r="D192" s="75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</row>
    <row r="193" spans="1:28" x14ac:dyDescent="0.25">
      <c r="A193" s="2">
        <v>20937</v>
      </c>
      <c r="B193" s="3">
        <v>41445</v>
      </c>
      <c r="C193" s="5">
        <f t="shared" si="3"/>
        <v>6</v>
      </c>
      <c r="D193" s="75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</row>
    <row r="194" spans="1:28" x14ac:dyDescent="0.25">
      <c r="A194" s="2">
        <v>20937</v>
      </c>
      <c r="B194" s="3">
        <v>41446</v>
      </c>
      <c r="C194" s="5">
        <f t="shared" si="3"/>
        <v>6</v>
      </c>
      <c r="D194" s="75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</row>
    <row r="195" spans="1:28" x14ac:dyDescent="0.25">
      <c r="A195" s="2">
        <v>20937</v>
      </c>
      <c r="B195" s="3">
        <v>41447</v>
      </c>
      <c r="C195" s="5">
        <f t="shared" si="3"/>
        <v>6</v>
      </c>
      <c r="D195" s="75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</row>
    <row r="196" spans="1:28" x14ac:dyDescent="0.25">
      <c r="A196" s="2">
        <v>20937</v>
      </c>
      <c r="B196" s="3">
        <v>41448</v>
      </c>
      <c r="C196" s="5">
        <f t="shared" si="3"/>
        <v>6</v>
      </c>
      <c r="D196" s="75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</row>
    <row r="197" spans="1:28" x14ac:dyDescent="0.25">
      <c r="A197" s="2">
        <v>20937</v>
      </c>
      <c r="B197" s="3">
        <v>41449</v>
      </c>
      <c r="C197" s="5">
        <f t="shared" si="3"/>
        <v>6</v>
      </c>
      <c r="D197" s="75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</row>
    <row r="198" spans="1:28" x14ac:dyDescent="0.25">
      <c r="A198" s="2">
        <v>20937</v>
      </c>
      <c r="B198" s="3">
        <v>41450</v>
      </c>
      <c r="C198" s="5">
        <f t="shared" si="3"/>
        <v>6</v>
      </c>
      <c r="D198" s="75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</row>
    <row r="199" spans="1:28" x14ac:dyDescent="0.25">
      <c r="A199" s="2">
        <v>20937</v>
      </c>
      <c r="B199" s="3">
        <v>41451</v>
      </c>
      <c r="C199" s="5">
        <f t="shared" si="3"/>
        <v>6</v>
      </c>
      <c r="D199" s="75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</row>
    <row r="200" spans="1:28" x14ac:dyDescent="0.25">
      <c r="A200" s="2">
        <v>20937</v>
      </c>
      <c r="B200" s="3">
        <v>41452</v>
      </c>
      <c r="C200" s="5">
        <f t="shared" si="3"/>
        <v>6</v>
      </c>
      <c r="D200" s="75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</row>
    <row r="201" spans="1:28" x14ac:dyDescent="0.25">
      <c r="A201" s="2">
        <v>20937</v>
      </c>
      <c r="B201" s="3">
        <v>41453</v>
      </c>
      <c r="C201" s="5">
        <f t="shared" si="3"/>
        <v>6</v>
      </c>
      <c r="D201" s="75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</row>
    <row r="202" spans="1:28" x14ac:dyDescent="0.25">
      <c r="A202" s="2">
        <v>20937</v>
      </c>
      <c r="B202" s="3">
        <v>41454</v>
      </c>
      <c r="C202" s="5">
        <f t="shared" si="3"/>
        <v>6</v>
      </c>
      <c r="D202" s="75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</row>
    <row r="203" spans="1:28" x14ac:dyDescent="0.25">
      <c r="A203" s="2">
        <v>20937</v>
      </c>
      <c r="B203" s="3">
        <v>41455</v>
      </c>
      <c r="C203" s="5">
        <f t="shared" si="3"/>
        <v>6</v>
      </c>
      <c r="D203" s="75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</row>
    <row r="204" spans="1:28" x14ac:dyDescent="0.25">
      <c r="A204" s="2">
        <v>20937</v>
      </c>
      <c r="B204" s="3">
        <v>41456</v>
      </c>
      <c r="C204" s="5">
        <f t="shared" si="3"/>
        <v>7</v>
      </c>
      <c r="D204" s="75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</row>
    <row r="205" spans="1:28" x14ac:dyDescent="0.25">
      <c r="A205" s="2">
        <v>20937</v>
      </c>
      <c r="B205" s="3">
        <v>41457</v>
      </c>
      <c r="C205" s="5">
        <f t="shared" si="3"/>
        <v>7</v>
      </c>
      <c r="D205" s="75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</row>
    <row r="206" spans="1:28" x14ac:dyDescent="0.25">
      <c r="A206" s="2">
        <v>20937</v>
      </c>
      <c r="B206" s="3">
        <v>41458</v>
      </c>
      <c r="C206" s="5">
        <f t="shared" si="3"/>
        <v>7</v>
      </c>
      <c r="D206" s="75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</row>
    <row r="207" spans="1:28" x14ac:dyDescent="0.25">
      <c r="A207" s="2">
        <v>20937</v>
      </c>
      <c r="B207" s="3">
        <v>41459</v>
      </c>
      <c r="C207" s="5">
        <f t="shared" si="3"/>
        <v>7</v>
      </c>
      <c r="D207" s="75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</row>
    <row r="208" spans="1:28" x14ac:dyDescent="0.25">
      <c r="A208" s="2">
        <v>20937</v>
      </c>
      <c r="B208" s="3">
        <v>41460</v>
      </c>
      <c r="C208" s="5">
        <f t="shared" si="3"/>
        <v>7</v>
      </c>
      <c r="D208" s="75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</row>
    <row r="209" spans="1:28" x14ac:dyDescent="0.25">
      <c r="A209" s="2">
        <v>20937</v>
      </c>
      <c r="B209" s="3">
        <v>41461</v>
      </c>
      <c r="C209" s="5">
        <f t="shared" si="3"/>
        <v>7</v>
      </c>
      <c r="D209" s="75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</row>
    <row r="210" spans="1:28" x14ac:dyDescent="0.25">
      <c r="A210" s="2">
        <v>20937</v>
      </c>
      <c r="B210" s="3">
        <v>41462</v>
      </c>
      <c r="C210" s="5">
        <f t="shared" si="3"/>
        <v>7</v>
      </c>
      <c r="D210" s="75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</row>
    <row r="211" spans="1:28" x14ac:dyDescent="0.25">
      <c r="A211" s="2">
        <v>20937</v>
      </c>
      <c r="B211" s="3">
        <v>41463</v>
      </c>
      <c r="C211" s="5">
        <f t="shared" si="3"/>
        <v>7</v>
      </c>
      <c r="D211" s="75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</row>
    <row r="212" spans="1:28" x14ac:dyDescent="0.25">
      <c r="A212" s="2">
        <v>20937</v>
      </c>
      <c r="B212" s="3">
        <v>41464</v>
      </c>
      <c r="C212" s="5">
        <f t="shared" si="3"/>
        <v>7</v>
      </c>
      <c r="D212" s="75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</row>
    <row r="213" spans="1:28" x14ac:dyDescent="0.25">
      <c r="A213" s="2">
        <v>20937</v>
      </c>
      <c r="B213" s="3">
        <v>41465</v>
      </c>
      <c r="C213" s="5">
        <f t="shared" si="3"/>
        <v>7</v>
      </c>
      <c r="D213" s="75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</row>
    <row r="214" spans="1:28" x14ac:dyDescent="0.25">
      <c r="A214" s="2">
        <v>20937</v>
      </c>
      <c r="B214" s="3">
        <v>41466</v>
      </c>
      <c r="C214" s="5">
        <f t="shared" si="3"/>
        <v>7</v>
      </c>
      <c r="D214" s="75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</row>
    <row r="215" spans="1:28" x14ac:dyDescent="0.25">
      <c r="A215" s="2">
        <v>20937</v>
      </c>
      <c r="B215" s="3">
        <v>41467</v>
      </c>
      <c r="C215" s="5">
        <f t="shared" ref="C215:C278" si="4">MONTH(B215)</f>
        <v>7</v>
      </c>
      <c r="D215" s="75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</row>
    <row r="216" spans="1:28" x14ac:dyDescent="0.25">
      <c r="A216" s="2">
        <v>20937</v>
      </c>
      <c r="B216" s="3">
        <v>41468</v>
      </c>
      <c r="C216" s="5">
        <f t="shared" si="4"/>
        <v>7</v>
      </c>
      <c r="D216" s="75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</row>
    <row r="217" spans="1:28" x14ac:dyDescent="0.25">
      <c r="A217" s="2">
        <v>20937</v>
      </c>
      <c r="B217" s="3">
        <v>41469</v>
      </c>
      <c r="C217" s="5">
        <f t="shared" si="4"/>
        <v>7</v>
      </c>
      <c r="D217" s="75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</row>
    <row r="218" spans="1:28" x14ac:dyDescent="0.25">
      <c r="A218" s="2">
        <v>20937</v>
      </c>
      <c r="B218" s="3">
        <v>41470</v>
      </c>
      <c r="C218" s="5">
        <f t="shared" si="4"/>
        <v>7</v>
      </c>
      <c r="D218" s="75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</row>
    <row r="219" spans="1:28" x14ac:dyDescent="0.25">
      <c r="A219" s="2">
        <v>20937</v>
      </c>
      <c r="B219" s="3">
        <v>41471</v>
      </c>
      <c r="C219" s="5">
        <f t="shared" si="4"/>
        <v>7</v>
      </c>
      <c r="D219" s="75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</row>
    <row r="220" spans="1:28" x14ac:dyDescent="0.25">
      <c r="A220" s="2">
        <v>20937</v>
      </c>
      <c r="B220" s="3">
        <v>41472</v>
      </c>
      <c r="C220" s="5">
        <f t="shared" si="4"/>
        <v>7</v>
      </c>
      <c r="D220" s="75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</row>
    <row r="221" spans="1:28" x14ac:dyDescent="0.25">
      <c r="A221" s="2">
        <v>20937</v>
      </c>
      <c r="B221" s="3">
        <v>41473</v>
      </c>
      <c r="C221" s="5">
        <f t="shared" si="4"/>
        <v>7</v>
      </c>
      <c r="D221" s="75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</row>
    <row r="222" spans="1:28" x14ac:dyDescent="0.25">
      <c r="A222" s="2">
        <v>20937</v>
      </c>
      <c r="B222" s="3">
        <v>41474</v>
      </c>
      <c r="C222" s="5">
        <f t="shared" si="4"/>
        <v>7</v>
      </c>
      <c r="D222" s="75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</row>
    <row r="223" spans="1:28" x14ac:dyDescent="0.25">
      <c r="A223" s="2">
        <v>20937</v>
      </c>
      <c r="B223" s="3">
        <v>41475</v>
      </c>
      <c r="C223" s="5">
        <f t="shared" si="4"/>
        <v>7</v>
      </c>
      <c r="D223" s="75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</row>
    <row r="224" spans="1:28" x14ac:dyDescent="0.25">
      <c r="A224" s="2">
        <v>20937</v>
      </c>
      <c r="B224" s="3">
        <v>41476</v>
      </c>
      <c r="C224" s="5">
        <f t="shared" si="4"/>
        <v>7</v>
      </c>
      <c r="D224" s="75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</row>
    <row r="225" spans="1:28" x14ac:dyDescent="0.25">
      <c r="A225" s="2">
        <v>20937</v>
      </c>
      <c r="B225" s="3">
        <v>41477</v>
      </c>
      <c r="C225" s="5">
        <f t="shared" si="4"/>
        <v>7</v>
      </c>
      <c r="D225" s="75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</row>
    <row r="226" spans="1:28" x14ac:dyDescent="0.25">
      <c r="A226" s="2">
        <v>20937</v>
      </c>
      <c r="B226" s="3">
        <v>41478</v>
      </c>
      <c r="C226" s="5">
        <f t="shared" si="4"/>
        <v>7</v>
      </c>
      <c r="D226" s="75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</row>
    <row r="227" spans="1:28" x14ac:dyDescent="0.25">
      <c r="A227" s="2">
        <v>20937</v>
      </c>
      <c r="B227" s="3">
        <v>41479</v>
      </c>
      <c r="C227" s="5">
        <f t="shared" si="4"/>
        <v>7</v>
      </c>
      <c r="D227" s="75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</row>
    <row r="228" spans="1:28" x14ac:dyDescent="0.25">
      <c r="A228" s="2">
        <v>20937</v>
      </c>
      <c r="B228" s="3">
        <v>41480</v>
      </c>
      <c r="C228" s="5">
        <f t="shared" si="4"/>
        <v>7</v>
      </c>
      <c r="D228" s="75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</row>
    <row r="229" spans="1:28" x14ac:dyDescent="0.25">
      <c r="A229" s="2">
        <v>20937</v>
      </c>
      <c r="B229" s="3">
        <v>41481</v>
      </c>
      <c r="C229" s="5">
        <f t="shared" si="4"/>
        <v>7</v>
      </c>
      <c r="D229" s="75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</row>
    <row r="230" spans="1:28" x14ac:dyDescent="0.25">
      <c r="A230" s="2">
        <v>20937</v>
      </c>
      <c r="B230" s="3">
        <v>41482</v>
      </c>
      <c r="C230" s="5">
        <f t="shared" si="4"/>
        <v>7</v>
      </c>
      <c r="D230" s="75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</row>
    <row r="231" spans="1:28" x14ac:dyDescent="0.25">
      <c r="A231" s="2">
        <v>20937</v>
      </c>
      <c r="B231" s="3">
        <v>41483</v>
      </c>
      <c r="C231" s="5">
        <f t="shared" si="4"/>
        <v>7</v>
      </c>
      <c r="D231" s="75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</row>
    <row r="232" spans="1:28" x14ac:dyDescent="0.25">
      <c r="A232" s="2">
        <v>20937</v>
      </c>
      <c r="B232" s="3">
        <v>41484</v>
      </c>
      <c r="C232" s="5">
        <f t="shared" si="4"/>
        <v>7</v>
      </c>
      <c r="D232" s="75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</row>
    <row r="233" spans="1:28" x14ac:dyDescent="0.25">
      <c r="A233" s="2">
        <v>20937</v>
      </c>
      <c r="B233" s="3">
        <v>41485</v>
      </c>
      <c r="C233" s="5">
        <f t="shared" si="4"/>
        <v>7</v>
      </c>
      <c r="D233" s="75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</row>
    <row r="234" spans="1:28" x14ac:dyDescent="0.25">
      <c r="A234" s="2">
        <v>20937</v>
      </c>
      <c r="B234" s="3">
        <v>41486</v>
      </c>
      <c r="C234" s="5">
        <f t="shared" si="4"/>
        <v>7</v>
      </c>
      <c r="D234" s="75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</row>
    <row r="235" spans="1:28" x14ac:dyDescent="0.25">
      <c r="A235" s="2">
        <v>20937</v>
      </c>
      <c r="B235" s="3">
        <v>41487</v>
      </c>
      <c r="C235" s="5">
        <f t="shared" si="4"/>
        <v>8</v>
      </c>
      <c r="D235" s="75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</row>
    <row r="236" spans="1:28" x14ac:dyDescent="0.25">
      <c r="A236" s="2">
        <v>20937</v>
      </c>
      <c r="B236" s="3">
        <v>41488</v>
      </c>
      <c r="C236" s="5">
        <f t="shared" si="4"/>
        <v>8</v>
      </c>
      <c r="D236" s="75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</row>
    <row r="237" spans="1:28" x14ac:dyDescent="0.25">
      <c r="A237" s="2">
        <v>20937</v>
      </c>
      <c r="B237" s="3">
        <v>41489</v>
      </c>
      <c r="C237" s="5">
        <f t="shared" si="4"/>
        <v>8</v>
      </c>
      <c r="D237" s="75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</row>
    <row r="238" spans="1:28" x14ac:dyDescent="0.25">
      <c r="A238" s="2">
        <v>20937</v>
      </c>
      <c r="B238" s="3">
        <v>41490</v>
      </c>
      <c r="C238" s="5">
        <f t="shared" si="4"/>
        <v>8</v>
      </c>
      <c r="D238" s="75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</row>
    <row r="239" spans="1:28" x14ac:dyDescent="0.25">
      <c r="A239" s="2">
        <v>20937</v>
      </c>
      <c r="B239" s="3">
        <v>41491</v>
      </c>
      <c r="C239" s="5">
        <f t="shared" si="4"/>
        <v>8</v>
      </c>
      <c r="D239" s="75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</row>
    <row r="240" spans="1:28" x14ac:dyDescent="0.25">
      <c r="A240" s="2">
        <v>20937</v>
      </c>
      <c r="B240" s="3">
        <v>41492</v>
      </c>
      <c r="C240" s="5">
        <f t="shared" si="4"/>
        <v>8</v>
      </c>
      <c r="D240" s="75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</row>
    <row r="241" spans="1:28" x14ac:dyDescent="0.25">
      <c r="A241" s="2">
        <v>20937</v>
      </c>
      <c r="B241" s="3">
        <v>41493</v>
      </c>
      <c r="C241" s="5">
        <f t="shared" si="4"/>
        <v>8</v>
      </c>
      <c r="D241" s="75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</row>
    <row r="242" spans="1:28" x14ac:dyDescent="0.25">
      <c r="A242" s="2">
        <v>20937</v>
      </c>
      <c r="B242" s="3">
        <v>41494</v>
      </c>
      <c r="C242" s="5">
        <f t="shared" si="4"/>
        <v>8</v>
      </c>
      <c r="D242" s="75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</row>
    <row r="243" spans="1:28" x14ac:dyDescent="0.25">
      <c r="A243" s="2">
        <v>20937</v>
      </c>
      <c r="B243" s="3">
        <v>41495</v>
      </c>
      <c r="C243" s="5">
        <f t="shared" si="4"/>
        <v>8</v>
      </c>
      <c r="D243" s="75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</row>
    <row r="244" spans="1:28" x14ac:dyDescent="0.25">
      <c r="A244" s="2">
        <v>20937</v>
      </c>
      <c r="B244" s="3">
        <v>41496</v>
      </c>
      <c r="C244" s="5">
        <f t="shared" si="4"/>
        <v>8</v>
      </c>
      <c r="D244" s="75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</row>
    <row r="245" spans="1:28" x14ac:dyDescent="0.25">
      <c r="A245" s="2">
        <v>20937</v>
      </c>
      <c r="B245" s="3">
        <v>41497</v>
      </c>
      <c r="C245" s="5">
        <f t="shared" si="4"/>
        <v>8</v>
      </c>
      <c r="D245" s="75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</row>
    <row r="246" spans="1:28" x14ac:dyDescent="0.25">
      <c r="A246" s="2">
        <v>20937</v>
      </c>
      <c r="B246" s="3">
        <v>41498</v>
      </c>
      <c r="C246" s="5">
        <f t="shared" si="4"/>
        <v>8</v>
      </c>
      <c r="D246" s="75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</row>
    <row r="247" spans="1:28" x14ac:dyDescent="0.25">
      <c r="A247" s="2">
        <v>20937</v>
      </c>
      <c r="B247" s="3">
        <v>41499</v>
      </c>
      <c r="C247" s="5">
        <f t="shared" si="4"/>
        <v>8</v>
      </c>
      <c r="D247" s="75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</row>
    <row r="248" spans="1:28" x14ac:dyDescent="0.25">
      <c r="A248" s="2">
        <v>20937</v>
      </c>
      <c r="B248" s="3">
        <v>41500</v>
      </c>
      <c r="C248" s="5">
        <f t="shared" si="4"/>
        <v>8</v>
      </c>
      <c r="D248" s="75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</row>
    <row r="249" spans="1:28" x14ac:dyDescent="0.25">
      <c r="A249" s="2">
        <v>20937</v>
      </c>
      <c r="B249" s="3">
        <v>41501</v>
      </c>
      <c r="C249" s="5">
        <f t="shared" si="4"/>
        <v>8</v>
      </c>
      <c r="D249" s="75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</row>
    <row r="250" spans="1:28" x14ac:dyDescent="0.25">
      <c r="A250" s="2">
        <v>20937</v>
      </c>
      <c r="B250" s="3">
        <v>41502</v>
      </c>
      <c r="C250" s="5">
        <f t="shared" si="4"/>
        <v>8</v>
      </c>
      <c r="D250" s="75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</row>
    <row r="251" spans="1:28" x14ac:dyDescent="0.25">
      <c r="A251" s="2">
        <v>20937</v>
      </c>
      <c r="B251" s="3">
        <v>41503</v>
      </c>
      <c r="C251" s="5">
        <f t="shared" si="4"/>
        <v>8</v>
      </c>
      <c r="D251" s="75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</row>
    <row r="252" spans="1:28" x14ac:dyDescent="0.25">
      <c r="A252" s="2">
        <v>20937</v>
      </c>
      <c r="B252" s="3">
        <v>41504</v>
      </c>
      <c r="C252" s="5">
        <f t="shared" si="4"/>
        <v>8</v>
      </c>
      <c r="D252" s="75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</row>
    <row r="253" spans="1:28" x14ac:dyDescent="0.25">
      <c r="A253" s="2">
        <v>20937</v>
      </c>
      <c r="B253" s="3">
        <v>41505</v>
      </c>
      <c r="C253" s="5">
        <f t="shared" si="4"/>
        <v>8</v>
      </c>
      <c r="D253" s="75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</row>
    <row r="254" spans="1:28" x14ac:dyDescent="0.25">
      <c r="A254" s="2">
        <v>20937</v>
      </c>
      <c r="B254" s="3">
        <v>41506</v>
      </c>
      <c r="C254" s="5">
        <f t="shared" si="4"/>
        <v>8</v>
      </c>
      <c r="D254" s="75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</row>
    <row r="255" spans="1:28" x14ac:dyDescent="0.25">
      <c r="A255" s="2">
        <v>20937</v>
      </c>
      <c r="B255" s="3">
        <v>41507</v>
      </c>
      <c r="C255" s="5">
        <f t="shared" si="4"/>
        <v>8</v>
      </c>
      <c r="D255" s="75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</row>
    <row r="256" spans="1:28" x14ac:dyDescent="0.25">
      <c r="A256" s="2">
        <v>20937</v>
      </c>
      <c r="B256" s="3">
        <v>41508</v>
      </c>
      <c r="C256" s="5">
        <f t="shared" si="4"/>
        <v>8</v>
      </c>
      <c r="D256" s="75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</row>
    <row r="257" spans="1:28" x14ac:dyDescent="0.25">
      <c r="A257" s="2">
        <v>20937</v>
      </c>
      <c r="B257" s="3">
        <v>41509</v>
      </c>
      <c r="C257" s="5">
        <f t="shared" si="4"/>
        <v>8</v>
      </c>
      <c r="D257" s="75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</row>
    <row r="258" spans="1:28" x14ac:dyDescent="0.25">
      <c r="A258" s="2">
        <v>20937</v>
      </c>
      <c r="B258" s="3">
        <v>41510</v>
      </c>
      <c r="C258" s="5">
        <f t="shared" si="4"/>
        <v>8</v>
      </c>
      <c r="D258" s="75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</row>
    <row r="259" spans="1:28" x14ac:dyDescent="0.25">
      <c r="A259" s="2">
        <v>20937</v>
      </c>
      <c r="B259" s="3">
        <v>41511</v>
      </c>
      <c r="C259" s="5">
        <f t="shared" si="4"/>
        <v>8</v>
      </c>
      <c r="D259" s="75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</row>
    <row r="260" spans="1:28" x14ac:dyDescent="0.25">
      <c r="A260" s="2">
        <v>20937</v>
      </c>
      <c r="B260" s="3">
        <v>41512</v>
      </c>
      <c r="C260" s="5">
        <f t="shared" si="4"/>
        <v>8</v>
      </c>
      <c r="D260" s="75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</row>
    <row r="261" spans="1:28" x14ac:dyDescent="0.25">
      <c r="A261" s="2">
        <v>20937</v>
      </c>
      <c r="B261" s="3">
        <v>41513</v>
      </c>
      <c r="C261" s="5">
        <f t="shared" si="4"/>
        <v>8</v>
      </c>
      <c r="D261" s="75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</row>
    <row r="262" spans="1:28" x14ac:dyDescent="0.25">
      <c r="A262" s="2">
        <v>20937</v>
      </c>
      <c r="B262" s="3">
        <v>41514</v>
      </c>
      <c r="C262" s="5">
        <f t="shared" si="4"/>
        <v>8</v>
      </c>
      <c r="D262" s="75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</row>
    <row r="263" spans="1:28" x14ac:dyDescent="0.25">
      <c r="A263" s="2">
        <v>20937</v>
      </c>
      <c r="B263" s="3">
        <v>41515</v>
      </c>
      <c r="C263" s="5">
        <f t="shared" si="4"/>
        <v>8</v>
      </c>
      <c r="D263" s="75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</row>
    <row r="264" spans="1:28" x14ac:dyDescent="0.25">
      <c r="A264" s="2">
        <v>20937</v>
      </c>
      <c r="B264" s="3">
        <v>41516</v>
      </c>
      <c r="C264" s="5">
        <f t="shared" si="4"/>
        <v>8</v>
      </c>
      <c r="D264" s="75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</row>
    <row r="265" spans="1:28" x14ac:dyDescent="0.25">
      <c r="A265" s="2">
        <v>20937</v>
      </c>
      <c r="B265" s="3">
        <v>41517</v>
      </c>
      <c r="C265" s="5">
        <f t="shared" si="4"/>
        <v>8</v>
      </c>
      <c r="D265" s="75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</row>
    <row r="266" spans="1:28" x14ac:dyDescent="0.25">
      <c r="A266" s="2">
        <v>20937</v>
      </c>
      <c r="B266" s="3">
        <v>41518</v>
      </c>
      <c r="C266" s="5">
        <f t="shared" si="4"/>
        <v>9</v>
      </c>
      <c r="D266" s="75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</row>
    <row r="267" spans="1:28" x14ac:dyDescent="0.25">
      <c r="A267" s="2">
        <v>20937</v>
      </c>
      <c r="B267" s="3">
        <v>41519</v>
      </c>
      <c r="C267" s="5">
        <f t="shared" si="4"/>
        <v>9</v>
      </c>
      <c r="D267" s="75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</row>
    <row r="268" spans="1:28" x14ac:dyDescent="0.25">
      <c r="A268" s="2">
        <v>20937</v>
      </c>
      <c r="B268" s="3">
        <v>41520</v>
      </c>
      <c r="C268" s="5">
        <f t="shared" si="4"/>
        <v>9</v>
      </c>
      <c r="D268" s="75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</row>
    <row r="269" spans="1:28" x14ac:dyDescent="0.25">
      <c r="A269" s="2">
        <v>20937</v>
      </c>
      <c r="B269" s="3">
        <v>41521</v>
      </c>
      <c r="C269" s="5">
        <f t="shared" si="4"/>
        <v>9</v>
      </c>
      <c r="D269" s="75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</row>
    <row r="270" spans="1:28" x14ac:dyDescent="0.25">
      <c r="A270" s="2">
        <v>20937</v>
      </c>
      <c r="B270" s="3">
        <v>41522</v>
      </c>
      <c r="C270" s="5">
        <f t="shared" si="4"/>
        <v>9</v>
      </c>
      <c r="D270" s="75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</row>
    <row r="271" spans="1:28" x14ac:dyDescent="0.25">
      <c r="A271" s="2">
        <v>20937</v>
      </c>
      <c r="B271" s="3">
        <v>41523</v>
      </c>
      <c r="C271" s="5">
        <f t="shared" si="4"/>
        <v>9</v>
      </c>
      <c r="D271" s="75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</row>
    <row r="272" spans="1:28" x14ac:dyDescent="0.25">
      <c r="A272" s="2">
        <v>20937</v>
      </c>
      <c r="B272" s="3">
        <v>41524</v>
      </c>
      <c r="C272" s="5">
        <f t="shared" si="4"/>
        <v>9</v>
      </c>
      <c r="D272" s="75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</row>
    <row r="273" spans="1:28" x14ac:dyDescent="0.25">
      <c r="A273" s="2">
        <v>20937</v>
      </c>
      <c r="B273" s="3">
        <v>41525</v>
      </c>
      <c r="C273" s="5">
        <f t="shared" si="4"/>
        <v>9</v>
      </c>
      <c r="D273" s="75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</row>
    <row r="274" spans="1:28" x14ac:dyDescent="0.25">
      <c r="A274" s="2">
        <v>20937</v>
      </c>
      <c r="B274" s="3">
        <v>41526</v>
      </c>
      <c r="C274" s="5">
        <f t="shared" si="4"/>
        <v>9</v>
      </c>
      <c r="D274" s="75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</row>
    <row r="275" spans="1:28" x14ac:dyDescent="0.25">
      <c r="A275" s="2">
        <v>20937</v>
      </c>
      <c r="B275" s="3">
        <v>41527</v>
      </c>
      <c r="C275" s="5">
        <f t="shared" si="4"/>
        <v>9</v>
      </c>
      <c r="D275" s="75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</row>
    <row r="276" spans="1:28" x14ac:dyDescent="0.25">
      <c r="A276" s="2">
        <v>20937</v>
      </c>
      <c r="B276" s="3">
        <v>41528</v>
      </c>
      <c r="C276" s="5">
        <f t="shared" si="4"/>
        <v>9</v>
      </c>
      <c r="D276" s="75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</row>
    <row r="277" spans="1:28" x14ac:dyDescent="0.25">
      <c r="A277" s="2">
        <v>20937</v>
      </c>
      <c r="B277" s="3">
        <v>41529</v>
      </c>
      <c r="C277" s="5">
        <f t="shared" si="4"/>
        <v>9</v>
      </c>
      <c r="D277" s="75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</row>
    <row r="278" spans="1:28" x14ac:dyDescent="0.25">
      <c r="A278" s="2">
        <v>20937</v>
      </c>
      <c r="B278" s="3">
        <v>41530</v>
      </c>
      <c r="C278" s="5">
        <f t="shared" si="4"/>
        <v>9</v>
      </c>
      <c r="D278" s="75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</row>
    <row r="279" spans="1:28" x14ac:dyDescent="0.25">
      <c r="A279" s="2">
        <v>20937</v>
      </c>
      <c r="B279" s="3">
        <v>41531</v>
      </c>
      <c r="C279" s="5">
        <f t="shared" ref="C279:C342" si="5">MONTH(B279)</f>
        <v>9</v>
      </c>
      <c r="D279" s="75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</row>
    <row r="280" spans="1:28" x14ac:dyDescent="0.25">
      <c r="A280" s="2">
        <v>20937</v>
      </c>
      <c r="B280" s="3">
        <v>41532</v>
      </c>
      <c r="C280" s="5">
        <f t="shared" si="5"/>
        <v>9</v>
      </c>
      <c r="D280" s="75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</row>
    <row r="281" spans="1:28" x14ac:dyDescent="0.25">
      <c r="A281" s="2">
        <v>20937</v>
      </c>
      <c r="B281" s="3">
        <v>41533</v>
      </c>
      <c r="C281" s="5">
        <f t="shared" si="5"/>
        <v>9</v>
      </c>
      <c r="D281" s="75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</row>
    <row r="282" spans="1:28" x14ac:dyDescent="0.25">
      <c r="A282" s="2">
        <v>20937</v>
      </c>
      <c r="B282" s="3">
        <v>41534</v>
      </c>
      <c r="C282" s="5">
        <f t="shared" si="5"/>
        <v>9</v>
      </c>
      <c r="D282" s="75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</row>
    <row r="283" spans="1:28" x14ac:dyDescent="0.25">
      <c r="A283" s="2">
        <v>20937</v>
      </c>
      <c r="B283" s="3">
        <v>41535</v>
      </c>
      <c r="C283" s="5">
        <f t="shared" si="5"/>
        <v>9</v>
      </c>
      <c r="D283" s="75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</row>
    <row r="284" spans="1:28" x14ac:dyDescent="0.25">
      <c r="A284" s="2">
        <v>20937</v>
      </c>
      <c r="B284" s="3">
        <v>41536</v>
      </c>
      <c r="C284" s="5">
        <f t="shared" si="5"/>
        <v>9</v>
      </c>
      <c r="D284" s="75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</row>
    <row r="285" spans="1:28" x14ac:dyDescent="0.25">
      <c r="A285" s="2">
        <v>20937</v>
      </c>
      <c r="B285" s="3">
        <v>41537</v>
      </c>
      <c r="C285" s="5">
        <f t="shared" si="5"/>
        <v>9</v>
      </c>
      <c r="D285" s="75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</row>
    <row r="286" spans="1:28" x14ac:dyDescent="0.25">
      <c r="A286" s="2">
        <v>20937</v>
      </c>
      <c r="B286" s="3">
        <v>41538</v>
      </c>
      <c r="C286" s="5">
        <f t="shared" si="5"/>
        <v>9</v>
      </c>
      <c r="D286" s="75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</row>
    <row r="287" spans="1:28" x14ac:dyDescent="0.25">
      <c r="A287" s="2">
        <v>20937</v>
      </c>
      <c r="B287" s="3">
        <v>41539</v>
      </c>
      <c r="C287" s="5">
        <f t="shared" si="5"/>
        <v>9</v>
      </c>
      <c r="D287" s="75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</row>
    <row r="288" spans="1:28" x14ac:dyDescent="0.25">
      <c r="A288" s="2">
        <v>20937</v>
      </c>
      <c r="B288" s="3">
        <v>41540</v>
      </c>
      <c r="C288" s="5">
        <f t="shared" si="5"/>
        <v>9</v>
      </c>
      <c r="D288" s="75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</row>
    <row r="289" spans="1:28" x14ac:dyDescent="0.25">
      <c r="A289" s="2">
        <v>20937</v>
      </c>
      <c r="B289" s="3">
        <v>41541</v>
      </c>
      <c r="C289" s="5">
        <f t="shared" si="5"/>
        <v>9</v>
      </c>
      <c r="D289" s="75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</row>
    <row r="290" spans="1:28" x14ac:dyDescent="0.25">
      <c r="A290" s="2">
        <v>20937</v>
      </c>
      <c r="B290" s="3">
        <v>41542</v>
      </c>
      <c r="C290" s="5">
        <f t="shared" si="5"/>
        <v>9</v>
      </c>
      <c r="D290" s="75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</row>
    <row r="291" spans="1:28" x14ac:dyDescent="0.25">
      <c r="A291" s="2">
        <v>20937</v>
      </c>
      <c r="B291" s="3">
        <v>41543</v>
      </c>
      <c r="C291" s="5">
        <f t="shared" si="5"/>
        <v>9</v>
      </c>
      <c r="D291" s="75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</row>
    <row r="292" spans="1:28" x14ac:dyDescent="0.25">
      <c r="A292" s="2">
        <v>20937</v>
      </c>
      <c r="B292" s="3">
        <v>41544</v>
      </c>
      <c r="C292" s="5">
        <f t="shared" si="5"/>
        <v>9</v>
      </c>
      <c r="D292" s="75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</row>
    <row r="293" spans="1:28" x14ac:dyDescent="0.25">
      <c r="A293" s="2">
        <v>20937</v>
      </c>
      <c r="B293" s="3">
        <v>41545</v>
      </c>
      <c r="C293" s="5">
        <f t="shared" si="5"/>
        <v>9</v>
      </c>
      <c r="D293" s="75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</row>
    <row r="294" spans="1:28" x14ac:dyDescent="0.25">
      <c r="A294" s="2">
        <v>20937</v>
      </c>
      <c r="B294" s="3">
        <v>41546</v>
      </c>
      <c r="C294" s="5">
        <f t="shared" si="5"/>
        <v>9</v>
      </c>
      <c r="D294" s="75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</row>
    <row r="295" spans="1:28" x14ac:dyDescent="0.25">
      <c r="A295" s="2">
        <v>20937</v>
      </c>
      <c r="B295" s="3">
        <v>41547</v>
      </c>
      <c r="C295" s="5">
        <f t="shared" si="5"/>
        <v>9</v>
      </c>
      <c r="D295" s="75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</row>
    <row r="296" spans="1:28" x14ac:dyDescent="0.25">
      <c r="A296" s="2">
        <v>20937</v>
      </c>
      <c r="B296" s="3">
        <v>41548</v>
      </c>
      <c r="C296" s="5">
        <f t="shared" si="5"/>
        <v>10</v>
      </c>
      <c r="D296" s="75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</row>
    <row r="297" spans="1:28" x14ac:dyDescent="0.25">
      <c r="A297" s="2">
        <v>20937</v>
      </c>
      <c r="B297" s="3">
        <v>41549</v>
      </c>
      <c r="C297" s="5">
        <f t="shared" si="5"/>
        <v>10</v>
      </c>
      <c r="D297" s="75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</row>
    <row r="298" spans="1:28" x14ac:dyDescent="0.25">
      <c r="A298" s="2">
        <v>20937</v>
      </c>
      <c r="B298" s="3">
        <v>41550</v>
      </c>
      <c r="C298" s="5">
        <f t="shared" si="5"/>
        <v>10</v>
      </c>
      <c r="D298" s="75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</row>
    <row r="299" spans="1:28" x14ac:dyDescent="0.25">
      <c r="A299" s="2">
        <v>20937</v>
      </c>
      <c r="B299" s="3">
        <v>41551</v>
      </c>
      <c r="C299" s="5">
        <f t="shared" si="5"/>
        <v>10</v>
      </c>
      <c r="D299" s="75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</row>
    <row r="300" spans="1:28" x14ac:dyDescent="0.25">
      <c r="A300" s="2">
        <v>20937</v>
      </c>
      <c r="B300" s="3">
        <v>41552</v>
      </c>
      <c r="C300" s="5">
        <f t="shared" si="5"/>
        <v>10</v>
      </c>
      <c r="D300" s="75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</row>
    <row r="301" spans="1:28" x14ac:dyDescent="0.25">
      <c r="A301" s="2">
        <v>20937</v>
      </c>
      <c r="B301" s="3">
        <v>41553</v>
      </c>
      <c r="C301" s="5">
        <f t="shared" si="5"/>
        <v>10</v>
      </c>
      <c r="D301" s="75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</row>
    <row r="302" spans="1:28" x14ac:dyDescent="0.25">
      <c r="A302" s="2">
        <v>20937</v>
      </c>
      <c r="B302" s="3">
        <v>41554</v>
      </c>
      <c r="C302" s="5">
        <f t="shared" si="5"/>
        <v>10</v>
      </c>
      <c r="D302" s="75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</row>
    <row r="303" spans="1:28" x14ac:dyDescent="0.25">
      <c r="A303" s="2">
        <v>20937</v>
      </c>
      <c r="B303" s="3">
        <v>41555</v>
      </c>
      <c r="C303" s="5">
        <f t="shared" si="5"/>
        <v>10</v>
      </c>
      <c r="D303" s="75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</row>
    <row r="304" spans="1:28" x14ac:dyDescent="0.25">
      <c r="A304" s="2">
        <v>20937</v>
      </c>
      <c r="B304" s="3">
        <v>41556</v>
      </c>
      <c r="C304" s="5">
        <f t="shared" si="5"/>
        <v>10</v>
      </c>
      <c r="D304" s="75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</row>
    <row r="305" spans="1:28" x14ac:dyDescent="0.25">
      <c r="A305" s="2">
        <v>20937</v>
      </c>
      <c r="B305" s="3">
        <v>41557</v>
      </c>
      <c r="C305" s="5">
        <f t="shared" si="5"/>
        <v>10</v>
      </c>
      <c r="D305" s="75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</row>
    <row r="306" spans="1:28" x14ac:dyDescent="0.25">
      <c r="A306" s="2">
        <v>20937</v>
      </c>
      <c r="B306" s="3">
        <v>41558</v>
      </c>
      <c r="C306" s="5">
        <f t="shared" si="5"/>
        <v>10</v>
      </c>
      <c r="D306" s="75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</row>
    <row r="307" spans="1:28" x14ac:dyDescent="0.25">
      <c r="A307" s="2">
        <v>20937</v>
      </c>
      <c r="B307" s="3">
        <v>41559</v>
      </c>
      <c r="C307" s="5">
        <f t="shared" si="5"/>
        <v>10</v>
      </c>
      <c r="D307" s="75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</row>
    <row r="308" spans="1:28" x14ac:dyDescent="0.25">
      <c r="A308" s="2">
        <v>20937</v>
      </c>
      <c r="B308" s="3">
        <v>41560</v>
      </c>
      <c r="C308" s="5">
        <f t="shared" si="5"/>
        <v>10</v>
      </c>
      <c r="D308" s="75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</row>
    <row r="309" spans="1:28" x14ac:dyDescent="0.25">
      <c r="A309" s="2">
        <v>20937</v>
      </c>
      <c r="B309" s="3">
        <v>41561</v>
      </c>
      <c r="C309" s="5">
        <f t="shared" si="5"/>
        <v>10</v>
      </c>
      <c r="D309" s="75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</row>
    <row r="310" spans="1:28" x14ac:dyDescent="0.25">
      <c r="A310" s="2">
        <v>20937</v>
      </c>
      <c r="B310" s="3">
        <v>41562</v>
      </c>
      <c r="C310" s="5">
        <f t="shared" si="5"/>
        <v>10</v>
      </c>
      <c r="D310" s="75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</row>
    <row r="311" spans="1:28" x14ac:dyDescent="0.25">
      <c r="A311" s="2">
        <v>20937</v>
      </c>
      <c r="B311" s="3">
        <v>41563</v>
      </c>
      <c r="C311" s="5">
        <f t="shared" si="5"/>
        <v>10</v>
      </c>
      <c r="D311" s="75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</row>
    <row r="312" spans="1:28" x14ac:dyDescent="0.25">
      <c r="A312" s="2">
        <v>20937</v>
      </c>
      <c r="B312" s="3">
        <v>41564</v>
      </c>
      <c r="C312" s="5">
        <f t="shared" si="5"/>
        <v>10</v>
      </c>
      <c r="D312" s="75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</row>
    <row r="313" spans="1:28" x14ac:dyDescent="0.25">
      <c r="A313" s="2">
        <v>20937</v>
      </c>
      <c r="B313" s="3">
        <v>41565</v>
      </c>
      <c r="C313" s="5">
        <f t="shared" si="5"/>
        <v>10</v>
      </c>
      <c r="D313" s="75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</row>
    <row r="314" spans="1:28" x14ac:dyDescent="0.25">
      <c r="A314" s="2">
        <v>20937</v>
      </c>
      <c r="B314" s="3">
        <v>41566</v>
      </c>
      <c r="C314" s="5">
        <f t="shared" si="5"/>
        <v>10</v>
      </c>
      <c r="D314" s="75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</row>
    <row r="315" spans="1:28" x14ac:dyDescent="0.25">
      <c r="A315" s="2">
        <v>20937</v>
      </c>
      <c r="B315" s="3">
        <v>41567</v>
      </c>
      <c r="C315" s="5">
        <f t="shared" si="5"/>
        <v>10</v>
      </c>
      <c r="D315" s="75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</row>
    <row r="316" spans="1:28" x14ac:dyDescent="0.25">
      <c r="A316" s="2">
        <v>20937</v>
      </c>
      <c r="B316" s="3">
        <v>41568</v>
      </c>
      <c r="C316" s="5">
        <f t="shared" si="5"/>
        <v>10</v>
      </c>
      <c r="D316" s="75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</row>
    <row r="317" spans="1:28" x14ac:dyDescent="0.25">
      <c r="A317" s="2">
        <v>20937</v>
      </c>
      <c r="B317" s="3">
        <v>41569</v>
      </c>
      <c r="C317" s="5">
        <f t="shared" si="5"/>
        <v>10</v>
      </c>
      <c r="D317" s="75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</row>
    <row r="318" spans="1:28" x14ac:dyDescent="0.25">
      <c r="A318" s="2">
        <v>20937</v>
      </c>
      <c r="B318" s="3">
        <v>41570</v>
      </c>
      <c r="C318" s="5">
        <f t="shared" si="5"/>
        <v>10</v>
      </c>
      <c r="D318" s="75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</row>
    <row r="319" spans="1:28" x14ac:dyDescent="0.25">
      <c r="A319" s="2">
        <v>20937</v>
      </c>
      <c r="B319" s="3">
        <v>41571</v>
      </c>
      <c r="C319" s="5">
        <f t="shared" si="5"/>
        <v>10</v>
      </c>
      <c r="D319" s="75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</row>
    <row r="320" spans="1:28" x14ac:dyDescent="0.25">
      <c r="A320" s="2">
        <v>20937</v>
      </c>
      <c r="B320" s="3">
        <v>41572</v>
      </c>
      <c r="C320" s="5">
        <f t="shared" si="5"/>
        <v>10</v>
      </c>
      <c r="D320" s="75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</row>
    <row r="321" spans="1:28" x14ac:dyDescent="0.25">
      <c r="A321" s="2">
        <v>20937</v>
      </c>
      <c r="B321" s="3">
        <v>41573</v>
      </c>
      <c r="C321" s="5">
        <f t="shared" si="5"/>
        <v>10</v>
      </c>
      <c r="D321" s="75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</row>
    <row r="322" spans="1:28" x14ac:dyDescent="0.25">
      <c r="A322" s="2">
        <v>20937</v>
      </c>
      <c r="B322" s="3">
        <v>41574</v>
      </c>
      <c r="C322" s="5">
        <f t="shared" si="5"/>
        <v>10</v>
      </c>
      <c r="D322" s="75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</row>
    <row r="323" spans="1:28" x14ac:dyDescent="0.25">
      <c r="A323" s="2">
        <v>20937</v>
      </c>
      <c r="B323" s="3">
        <v>41575</v>
      </c>
      <c r="C323" s="5">
        <f t="shared" si="5"/>
        <v>10</v>
      </c>
      <c r="D323" s="75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</row>
    <row r="324" spans="1:28" x14ac:dyDescent="0.25">
      <c r="A324" s="2">
        <v>20937</v>
      </c>
      <c r="B324" s="3">
        <v>41576</v>
      </c>
      <c r="C324" s="5">
        <f t="shared" si="5"/>
        <v>10</v>
      </c>
      <c r="D324" s="75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</row>
    <row r="325" spans="1:28" x14ac:dyDescent="0.25">
      <c r="A325" s="2">
        <v>20937</v>
      </c>
      <c r="B325" s="3">
        <v>41577</v>
      </c>
      <c r="C325" s="5">
        <f t="shared" si="5"/>
        <v>10</v>
      </c>
      <c r="D325" s="75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</row>
    <row r="326" spans="1:28" x14ac:dyDescent="0.25">
      <c r="A326" s="2">
        <v>20937</v>
      </c>
      <c r="B326" s="3">
        <v>41578</v>
      </c>
      <c r="C326" s="5">
        <f t="shared" si="5"/>
        <v>10</v>
      </c>
      <c r="D326" s="75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</row>
    <row r="327" spans="1:28" x14ac:dyDescent="0.25">
      <c r="A327" s="2">
        <v>20937</v>
      </c>
      <c r="B327" s="3">
        <v>41579</v>
      </c>
      <c r="C327" s="5">
        <f t="shared" si="5"/>
        <v>11</v>
      </c>
      <c r="D327" s="75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</row>
    <row r="328" spans="1:28" x14ac:dyDescent="0.25">
      <c r="A328" s="2">
        <v>20937</v>
      </c>
      <c r="B328" s="3">
        <v>41580</v>
      </c>
      <c r="C328" s="5">
        <f t="shared" si="5"/>
        <v>11</v>
      </c>
      <c r="D328" s="75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</row>
    <row r="329" spans="1:28" x14ac:dyDescent="0.25">
      <c r="A329" s="2">
        <v>20937</v>
      </c>
      <c r="B329" s="3">
        <v>41581</v>
      </c>
      <c r="C329" s="5">
        <f t="shared" si="5"/>
        <v>11</v>
      </c>
      <c r="D329" s="75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</row>
    <row r="330" spans="1:28" x14ac:dyDescent="0.25">
      <c r="A330" s="2">
        <v>20937</v>
      </c>
      <c r="B330" s="3">
        <v>41582</v>
      </c>
      <c r="C330" s="5">
        <f t="shared" si="5"/>
        <v>11</v>
      </c>
      <c r="D330" s="75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</row>
    <row r="331" spans="1:28" x14ac:dyDescent="0.25">
      <c r="A331" s="2">
        <v>20937</v>
      </c>
      <c r="B331" s="3">
        <v>41583</v>
      </c>
      <c r="C331" s="5">
        <f t="shared" si="5"/>
        <v>11</v>
      </c>
      <c r="D331" s="75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</row>
    <row r="332" spans="1:28" x14ac:dyDescent="0.25">
      <c r="A332" s="2">
        <v>20937</v>
      </c>
      <c r="B332" s="3">
        <v>41584</v>
      </c>
      <c r="C332" s="5">
        <f t="shared" si="5"/>
        <v>11</v>
      </c>
      <c r="D332" s="75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</row>
    <row r="333" spans="1:28" x14ac:dyDescent="0.25">
      <c r="A333" s="2">
        <v>20937</v>
      </c>
      <c r="B333" s="3">
        <v>41585</v>
      </c>
      <c r="C333" s="5">
        <f t="shared" si="5"/>
        <v>11</v>
      </c>
      <c r="D333" s="75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</row>
    <row r="334" spans="1:28" x14ac:dyDescent="0.25">
      <c r="A334" s="2">
        <v>20937</v>
      </c>
      <c r="B334" s="3">
        <v>41586</v>
      </c>
      <c r="C334" s="5">
        <f t="shared" si="5"/>
        <v>11</v>
      </c>
      <c r="D334" s="75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</row>
    <row r="335" spans="1:28" x14ac:dyDescent="0.25">
      <c r="A335" s="2">
        <v>20937</v>
      </c>
      <c r="B335" s="3">
        <v>41587</v>
      </c>
      <c r="C335" s="5">
        <f t="shared" si="5"/>
        <v>11</v>
      </c>
      <c r="D335" s="75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</row>
    <row r="336" spans="1:28" x14ac:dyDescent="0.25">
      <c r="A336" s="2">
        <v>20937</v>
      </c>
      <c r="B336" s="3">
        <v>41588</v>
      </c>
      <c r="C336" s="5">
        <f t="shared" si="5"/>
        <v>11</v>
      </c>
      <c r="D336" s="75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</row>
    <row r="337" spans="1:28" x14ac:dyDescent="0.25">
      <c r="A337" s="2">
        <v>20937</v>
      </c>
      <c r="B337" s="3">
        <v>41589</v>
      </c>
      <c r="C337" s="5">
        <f t="shared" si="5"/>
        <v>11</v>
      </c>
      <c r="D337" s="75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</row>
    <row r="338" spans="1:28" x14ac:dyDescent="0.25">
      <c r="A338" s="2">
        <v>20937</v>
      </c>
      <c r="B338" s="3">
        <v>41590</v>
      </c>
      <c r="C338" s="5">
        <f t="shared" si="5"/>
        <v>11</v>
      </c>
      <c r="D338" s="75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</row>
    <row r="339" spans="1:28" x14ac:dyDescent="0.25">
      <c r="A339" s="2">
        <v>20937</v>
      </c>
      <c r="B339" s="3">
        <v>41591</v>
      </c>
      <c r="C339" s="5">
        <f t="shared" si="5"/>
        <v>11</v>
      </c>
      <c r="D339" s="75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</row>
    <row r="340" spans="1:28" x14ac:dyDescent="0.25">
      <c r="A340" s="2">
        <v>20937</v>
      </c>
      <c r="B340" s="3">
        <v>41592</v>
      </c>
      <c r="C340" s="5">
        <f t="shared" si="5"/>
        <v>11</v>
      </c>
      <c r="D340" s="75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</row>
    <row r="341" spans="1:28" x14ac:dyDescent="0.25">
      <c r="A341" s="2">
        <v>20937</v>
      </c>
      <c r="B341" s="3">
        <v>41593</v>
      </c>
      <c r="C341" s="5">
        <f t="shared" si="5"/>
        <v>11</v>
      </c>
      <c r="D341" s="75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</row>
    <row r="342" spans="1:28" x14ac:dyDescent="0.25">
      <c r="A342" s="2">
        <v>20937</v>
      </c>
      <c r="B342" s="3">
        <v>41594</v>
      </c>
      <c r="C342" s="5">
        <f t="shared" si="5"/>
        <v>11</v>
      </c>
      <c r="D342" s="75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</row>
    <row r="343" spans="1:28" x14ac:dyDescent="0.25">
      <c r="A343" s="2">
        <v>20937</v>
      </c>
      <c r="B343" s="3">
        <v>41595</v>
      </c>
      <c r="C343" s="5">
        <f t="shared" ref="C343:C406" si="6">MONTH(B343)</f>
        <v>11</v>
      </c>
      <c r="D343" s="75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</row>
    <row r="344" spans="1:28" x14ac:dyDescent="0.25">
      <c r="A344" s="2">
        <v>20937</v>
      </c>
      <c r="B344" s="3">
        <v>41596</v>
      </c>
      <c r="C344" s="5">
        <f t="shared" si="6"/>
        <v>11</v>
      </c>
      <c r="D344" s="75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</row>
    <row r="345" spans="1:28" x14ac:dyDescent="0.25">
      <c r="A345" s="2">
        <v>20937</v>
      </c>
      <c r="B345" s="3">
        <v>41597</v>
      </c>
      <c r="C345" s="5">
        <f t="shared" si="6"/>
        <v>11</v>
      </c>
      <c r="D345" s="75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</row>
    <row r="346" spans="1:28" x14ac:dyDescent="0.25">
      <c r="A346" s="2">
        <v>20937</v>
      </c>
      <c r="B346" s="3">
        <v>41598</v>
      </c>
      <c r="C346" s="5">
        <f t="shared" si="6"/>
        <v>11</v>
      </c>
      <c r="D346" s="75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</row>
    <row r="347" spans="1:28" x14ac:dyDescent="0.25">
      <c r="A347" s="2">
        <v>20937</v>
      </c>
      <c r="B347" s="3">
        <v>41599</v>
      </c>
      <c r="C347" s="5">
        <f t="shared" si="6"/>
        <v>11</v>
      </c>
      <c r="D347" s="75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</row>
    <row r="348" spans="1:28" x14ac:dyDescent="0.25">
      <c r="A348" s="2">
        <v>20937</v>
      </c>
      <c r="B348" s="3">
        <v>41600</v>
      </c>
      <c r="C348" s="5">
        <f t="shared" si="6"/>
        <v>11</v>
      </c>
      <c r="D348" s="75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</row>
    <row r="349" spans="1:28" x14ac:dyDescent="0.25">
      <c r="A349" s="2">
        <v>20937</v>
      </c>
      <c r="B349" s="3">
        <v>41601</v>
      </c>
      <c r="C349" s="5">
        <f t="shared" si="6"/>
        <v>11</v>
      </c>
      <c r="D349" s="75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</row>
    <row r="350" spans="1:28" x14ac:dyDescent="0.25">
      <c r="A350" s="2">
        <v>20937</v>
      </c>
      <c r="B350" s="3">
        <v>41602</v>
      </c>
      <c r="C350" s="5">
        <f t="shared" si="6"/>
        <v>11</v>
      </c>
      <c r="D350" s="75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</row>
    <row r="351" spans="1:28" x14ac:dyDescent="0.25">
      <c r="A351" s="2">
        <v>20937</v>
      </c>
      <c r="B351" s="3">
        <v>41603</v>
      </c>
      <c r="C351" s="5">
        <f t="shared" si="6"/>
        <v>11</v>
      </c>
      <c r="D351" s="75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</row>
    <row r="352" spans="1:28" x14ac:dyDescent="0.25">
      <c r="A352" s="2">
        <v>20937</v>
      </c>
      <c r="B352" s="3">
        <v>41604</v>
      </c>
      <c r="C352" s="5">
        <f t="shared" si="6"/>
        <v>11</v>
      </c>
      <c r="D352" s="75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</row>
    <row r="353" spans="1:28" x14ac:dyDescent="0.25">
      <c r="A353" s="2">
        <v>20937</v>
      </c>
      <c r="B353" s="3">
        <v>41605</v>
      </c>
      <c r="C353" s="5">
        <f t="shared" si="6"/>
        <v>11</v>
      </c>
      <c r="D353" s="75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</row>
    <row r="354" spans="1:28" x14ac:dyDescent="0.25">
      <c r="A354" s="2">
        <v>20937</v>
      </c>
      <c r="B354" s="3">
        <v>41606</v>
      </c>
      <c r="C354" s="5">
        <f t="shared" si="6"/>
        <v>11</v>
      </c>
      <c r="D354" s="75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</row>
    <row r="355" spans="1:28" x14ac:dyDescent="0.25">
      <c r="A355" s="2">
        <v>20937</v>
      </c>
      <c r="B355" s="3">
        <v>41607</v>
      </c>
      <c r="C355" s="5">
        <f t="shared" si="6"/>
        <v>11</v>
      </c>
      <c r="D355" s="75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</row>
    <row r="356" spans="1:28" x14ac:dyDescent="0.25">
      <c r="A356" s="2">
        <v>20937</v>
      </c>
      <c r="B356" s="3">
        <v>41608</v>
      </c>
      <c r="C356" s="5">
        <f t="shared" si="6"/>
        <v>11</v>
      </c>
      <c r="D356" s="75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</row>
    <row r="357" spans="1:28" x14ac:dyDescent="0.25">
      <c r="A357" s="2">
        <v>20937</v>
      </c>
      <c r="B357" s="3">
        <v>41609</v>
      </c>
      <c r="C357" s="5">
        <f t="shared" si="6"/>
        <v>12</v>
      </c>
      <c r="D357" s="75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</row>
    <row r="358" spans="1:28" x14ac:dyDescent="0.25">
      <c r="A358" s="2">
        <v>20937</v>
      </c>
      <c r="B358" s="3">
        <v>41610</v>
      </c>
      <c r="C358" s="5">
        <f t="shared" si="6"/>
        <v>12</v>
      </c>
      <c r="D358" s="75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</row>
    <row r="359" spans="1:28" x14ac:dyDescent="0.25">
      <c r="A359" s="2">
        <v>20937</v>
      </c>
      <c r="B359" s="3">
        <v>41611</v>
      </c>
      <c r="C359" s="5">
        <f t="shared" si="6"/>
        <v>12</v>
      </c>
      <c r="D359" s="75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</row>
    <row r="360" spans="1:28" x14ac:dyDescent="0.25">
      <c r="A360" s="2">
        <v>20937</v>
      </c>
      <c r="B360" s="3">
        <v>41612</v>
      </c>
      <c r="C360" s="5">
        <f t="shared" si="6"/>
        <v>12</v>
      </c>
      <c r="D360" s="75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</row>
    <row r="361" spans="1:28" x14ac:dyDescent="0.25">
      <c r="A361" s="2">
        <v>20937</v>
      </c>
      <c r="B361" s="3">
        <v>41613</v>
      </c>
      <c r="C361" s="5">
        <f t="shared" si="6"/>
        <v>12</v>
      </c>
      <c r="D361" s="75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</row>
    <row r="362" spans="1:28" x14ac:dyDescent="0.25">
      <c r="A362" s="2">
        <v>20937</v>
      </c>
      <c r="B362" s="3">
        <v>41614</v>
      </c>
      <c r="C362" s="5">
        <f t="shared" si="6"/>
        <v>12</v>
      </c>
      <c r="D362" s="75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</row>
    <row r="363" spans="1:28" x14ac:dyDescent="0.25">
      <c r="A363" s="2">
        <v>20937</v>
      </c>
      <c r="B363" s="3">
        <v>41615</v>
      </c>
      <c r="C363" s="5">
        <f t="shared" si="6"/>
        <v>12</v>
      </c>
      <c r="D363" s="75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</row>
    <row r="364" spans="1:28" x14ac:dyDescent="0.25">
      <c r="A364" s="2">
        <v>20937</v>
      </c>
      <c r="B364" s="3">
        <v>41616</v>
      </c>
      <c r="C364" s="5">
        <f t="shared" si="6"/>
        <v>12</v>
      </c>
      <c r="D364" s="75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</row>
    <row r="365" spans="1:28" x14ac:dyDescent="0.25">
      <c r="A365" s="2">
        <v>20937</v>
      </c>
      <c r="B365" s="3">
        <v>41617</v>
      </c>
      <c r="C365" s="5">
        <f t="shared" si="6"/>
        <v>12</v>
      </c>
      <c r="D365" s="75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</row>
    <row r="366" spans="1:28" x14ac:dyDescent="0.25">
      <c r="A366" s="2">
        <v>20937</v>
      </c>
      <c r="B366" s="3">
        <v>41618</v>
      </c>
      <c r="C366" s="5">
        <f t="shared" si="6"/>
        <v>12</v>
      </c>
      <c r="D366" s="75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</row>
    <row r="367" spans="1:28" x14ac:dyDescent="0.25">
      <c r="A367" s="2">
        <v>20937</v>
      </c>
      <c r="B367" s="3">
        <v>41619</v>
      </c>
      <c r="C367" s="5">
        <f t="shared" si="6"/>
        <v>12</v>
      </c>
      <c r="D367" s="75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</row>
    <row r="368" spans="1:28" x14ac:dyDescent="0.25">
      <c r="A368" s="2">
        <v>20937</v>
      </c>
      <c r="B368" s="3">
        <v>41620</v>
      </c>
      <c r="C368" s="5">
        <f t="shared" si="6"/>
        <v>12</v>
      </c>
      <c r="D368" s="75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</row>
    <row r="369" spans="1:28" x14ac:dyDescent="0.25">
      <c r="A369" s="2">
        <v>20937</v>
      </c>
      <c r="B369" s="3">
        <v>41621</v>
      </c>
      <c r="C369" s="5">
        <f t="shared" si="6"/>
        <v>12</v>
      </c>
      <c r="D369" s="75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</row>
    <row r="370" spans="1:28" x14ac:dyDescent="0.25">
      <c r="A370" s="2">
        <v>20937</v>
      </c>
      <c r="B370" s="3">
        <v>41622</v>
      </c>
      <c r="C370" s="5">
        <f t="shared" si="6"/>
        <v>12</v>
      </c>
      <c r="D370" s="75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</row>
    <row r="371" spans="1:28" x14ac:dyDescent="0.25">
      <c r="A371" s="2">
        <v>20937</v>
      </c>
      <c r="B371" s="3">
        <v>41623</v>
      </c>
      <c r="C371" s="5">
        <f t="shared" si="6"/>
        <v>12</v>
      </c>
      <c r="D371" s="75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</row>
    <row r="372" spans="1:28" x14ac:dyDescent="0.25">
      <c r="A372" s="2">
        <v>20937</v>
      </c>
      <c r="B372" s="3">
        <v>41624</v>
      </c>
      <c r="C372" s="5">
        <f t="shared" si="6"/>
        <v>12</v>
      </c>
      <c r="D372" s="75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</row>
    <row r="373" spans="1:28" x14ac:dyDescent="0.25">
      <c r="A373" s="2">
        <v>20937</v>
      </c>
      <c r="B373" s="3">
        <v>41625</v>
      </c>
      <c r="C373" s="5">
        <f t="shared" si="6"/>
        <v>12</v>
      </c>
      <c r="D373" s="75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</row>
    <row r="374" spans="1:28" x14ac:dyDescent="0.25">
      <c r="A374" s="2">
        <v>20937</v>
      </c>
      <c r="B374" s="3">
        <v>41626</v>
      </c>
      <c r="C374" s="5">
        <f t="shared" si="6"/>
        <v>12</v>
      </c>
      <c r="D374" s="75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</row>
    <row r="375" spans="1:28" x14ac:dyDescent="0.25">
      <c r="A375" s="2">
        <v>20937</v>
      </c>
      <c r="B375" s="3">
        <v>41627</v>
      </c>
      <c r="C375" s="5">
        <f t="shared" si="6"/>
        <v>12</v>
      </c>
      <c r="D375" s="75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</row>
    <row r="376" spans="1:28" x14ac:dyDescent="0.25">
      <c r="A376" s="2">
        <v>20937</v>
      </c>
      <c r="B376" s="3">
        <v>41628</v>
      </c>
      <c r="C376" s="5">
        <f t="shared" si="6"/>
        <v>12</v>
      </c>
      <c r="D376" s="75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</row>
    <row r="377" spans="1:28" x14ac:dyDescent="0.25">
      <c r="A377" s="2">
        <v>20937</v>
      </c>
      <c r="B377" s="3">
        <v>41629</v>
      </c>
      <c r="C377" s="5">
        <f t="shared" si="6"/>
        <v>12</v>
      </c>
      <c r="D377" s="75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</row>
    <row r="378" spans="1:28" x14ac:dyDescent="0.25">
      <c r="A378" s="2">
        <v>20937</v>
      </c>
      <c r="B378" s="3">
        <v>41630</v>
      </c>
      <c r="C378" s="5">
        <f t="shared" si="6"/>
        <v>12</v>
      </c>
      <c r="D378" s="75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</row>
    <row r="379" spans="1:28" x14ac:dyDescent="0.25">
      <c r="A379" s="2">
        <v>20937</v>
      </c>
      <c r="B379" s="3">
        <v>41631</v>
      </c>
      <c r="C379" s="5">
        <f t="shared" si="6"/>
        <v>12</v>
      </c>
      <c r="D379" s="75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</row>
    <row r="380" spans="1:28" x14ac:dyDescent="0.25">
      <c r="A380" s="2">
        <v>20937</v>
      </c>
      <c r="B380" s="3">
        <v>41632</v>
      </c>
      <c r="C380" s="5">
        <f t="shared" si="6"/>
        <v>12</v>
      </c>
      <c r="D380" s="75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</row>
    <row r="381" spans="1:28" x14ac:dyDescent="0.25">
      <c r="A381" s="2">
        <v>20937</v>
      </c>
      <c r="B381" s="3">
        <v>41633</v>
      </c>
      <c r="C381" s="5">
        <f t="shared" si="6"/>
        <v>12</v>
      </c>
      <c r="D381" s="75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</row>
    <row r="382" spans="1:28" x14ac:dyDescent="0.25">
      <c r="A382" s="2">
        <v>20937</v>
      </c>
      <c r="B382" s="3">
        <v>41634</v>
      </c>
      <c r="C382" s="5">
        <f t="shared" si="6"/>
        <v>12</v>
      </c>
      <c r="D382" s="75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</row>
    <row r="383" spans="1:28" x14ac:dyDescent="0.25">
      <c r="A383" s="2">
        <v>20937</v>
      </c>
      <c r="B383" s="3">
        <v>41635</v>
      </c>
      <c r="C383" s="5">
        <f t="shared" si="6"/>
        <v>12</v>
      </c>
      <c r="D383" s="75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</row>
    <row r="384" spans="1:28" x14ac:dyDescent="0.25">
      <c r="A384" s="2">
        <v>20937</v>
      </c>
      <c r="B384" s="3">
        <v>41636</v>
      </c>
      <c r="C384" s="5">
        <f t="shared" si="6"/>
        <v>12</v>
      </c>
      <c r="D384" s="75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</row>
    <row r="385" spans="1:28" x14ac:dyDescent="0.25">
      <c r="A385" s="2">
        <v>20937</v>
      </c>
      <c r="B385" s="3">
        <v>41637</v>
      </c>
      <c r="C385" s="5">
        <f t="shared" si="6"/>
        <v>12</v>
      </c>
      <c r="D385" s="75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</row>
    <row r="386" spans="1:28" x14ac:dyDescent="0.25">
      <c r="A386" s="2">
        <v>20937</v>
      </c>
      <c r="B386" s="3">
        <v>41638</v>
      </c>
      <c r="C386" s="5">
        <f t="shared" si="6"/>
        <v>12</v>
      </c>
      <c r="D386" s="75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</row>
    <row r="387" spans="1:28" x14ac:dyDescent="0.25">
      <c r="A387" s="2">
        <v>20937</v>
      </c>
      <c r="B387" s="3">
        <v>41639</v>
      </c>
      <c r="C387" s="5">
        <f t="shared" si="6"/>
        <v>12</v>
      </c>
      <c r="D387" s="75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</row>
    <row r="388" spans="1:28" x14ac:dyDescent="0.25">
      <c r="A388" s="2">
        <v>20937</v>
      </c>
      <c r="B388" s="3">
        <v>41640</v>
      </c>
      <c r="C388" s="5">
        <f t="shared" si="6"/>
        <v>1</v>
      </c>
      <c r="D388" s="75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</row>
    <row r="389" spans="1:28" x14ac:dyDescent="0.25">
      <c r="A389" s="2">
        <v>20937</v>
      </c>
      <c r="B389" s="3">
        <v>41641</v>
      </c>
      <c r="C389" s="5">
        <f t="shared" si="6"/>
        <v>1</v>
      </c>
      <c r="D389" s="75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</row>
    <row r="390" spans="1:28" x14ac:dyDescent="0.25">
      <c r="A390" s="2">
        <v>20937</v>
      </c>
      <c r="B390" s="3">
        <v>41642</v>
      </c>
      <c r="C390" s="5">
        <f t="shared" si="6"/>
        <v>1</v>
      </c>
      <c r="D390" s="75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</row>
    <row r="391" spans="1:28" x14ac:dyDescent="0.25">
      <c r="A391" s="2">
        <v>20937</v>
      </c>
      <c r="B391" s="3">
        <v>41643</v>
      </c>
      <c r="C391" s="5">
        <f t="shared" si="6"/>
        <v>1</v>
      </c>
      <c r="D391" s="75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</row>
    <row r="392" spans="1:28" x14ac:dyDescent="0.25">
      <c r="A392" s="2">
        <v>20937</v>
      </c>
      <c r="B392" s="3">
        <v>41644</v>
      </c>
      <c r="C392" s="5">
        <f t="shared" si="6"/>
        <v>1</v>
      </c>
      <c r="D392" s="75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</row>
    <row r="393" spans="1:28" x14ac:dyDescent="0.25">
      <c r="A393" s="2">
        <v>20937</v>
      </c>
      <c r="B393" s="3">
        <v>41645</v>
      </c>
      <c r="C393" s="5">
        <f t="shared" si="6"/>
        <v>1</v>
      </c>
      <c r="D393" s="75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</row>
    <row r="394" spans="1:28" x14ac:dyDescent="0.25">
      <c r="A394" s="2">
        <v>20937</v>
      </c>
      <c r="B394" s="3">
        <v>41646</v>
      </c>
      <c r="C394" s="5">
        <f t="shared" si="6"/>
        <v>1</v>
      </c>
      <c r="D394" s="75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</row>
    <row r="395" spans="1:28" x14ac:dyDescent="0.25">
      <c r="A395" s="2">
        <v>20937</v>
      </c>
      <c r="B395" s="3">
        <v>41647</v>
      </c>
      <c r="C395" s="5">
        <f t="shared" si="6"/>
        <v>1</v>
      </c>
      <c r="D395" s="75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</row>
    <row r="396" spans="1:28" x14ac:dyDescent="0.25">
      <c r="A396" s="2">
        <v>20937</v>
      </c>
      <c r="B396" s="3">
        <v>41648</v>
      </c>
      <c r="C396" s="5">
        <f t="shared" si="6"/>
        <v>1</v>
      </c>
      <c r="D396" s="75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</row>
    <row r="397" spans="1:28" x14ac:dyDescent="0.25">
      <c r="A397" s="2">
        <v>20937</v>
      </c>
      <c r="B397" s="3">
        <v>41649</v>
      </c>
      <c r="C397" s="5">
        <f t="shared" si="6"/>
        <v>1</v>
      </c>
      <c r="D397" s="75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</row>
    <row r="398" spans="1:28" x14ac:dyDescent="0.25">
      <c r="A398" s="2">
        <v>20937</v>
      </c>
      <c r="B398" s="3">
        <v>41650</v>
      </c>
      <c r="C398" s="5">
        <f t="shared" si="6"/>
        <v>1</v>
      </c>
      <c r="D398" s="75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</row>
    <row r="399" spans="1:28" x14ac:dyDescent="0.25">
      <c r="A399" s="2">
        <v>20937</v>
      </c>
      <c r="B399" s="3">
        <v>41651</v>
      </c>
      <c r="C399" s="5">
        <f t="shared" si="6"/>
        <v>1</v>
      </c>
      <c r="D399" s="75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</row>
    <row r="400" spans="1:28" x14ac:dyDescent="0.25">
      <c r="A400" s="2">
        <v>20937</v>
      </c>
      <c r="B400" s="3">
        <v>41652</v>
      </c>
      <c r="C400" s="5">
        <f t="shared" si="6"/>
        <v>1</v>
      </c>
      <c r="D400" s="75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</row>
    <row r="401" spans="1:28" x14ac:dyDescent="0.25">
      <c r="A401" s="2">
        <v>20937</v>
      </c>
      <c r="B401" s="3">
        <v>41653</v>
      </c>
      <c r="C401" s="5">
        <f t="shared" si="6"/>
        <v>1</v>
      </c>
      <c r="D401" s="75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</row>
    <row r="402" spans="1:28" x14ac:dyDescent="0.25">
      <c r="A402" s="2">
        <v>20937</v>
      </c>
      <c r="B402" s="3">
        <v>41654</v>
      </c>
      <c r="C402" s="5">
        <f t="shared" si="6"/>
        <v>1</v>
      </c>
      <c r="D402" s="75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</row>
    <row r="403" spans="1:28" x14ac:dyDescent="0.25">
      <c r="A403" s="2">
        <v>20937</v>
      </c>
      <c r="B403" s="3">
        <v>41655</v>
      </c>
      <c r="C403" s="5">
        <f t="shared" si="6"/>
        <v>1</v>
      </c>
      <c r="D403" s="75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</row>
    <row r="404" spans="1:28" x14ac:dyDescent="0.25">
      <c r="A404" s="2">
        <v>20937</v>
      </c>
      <c r="B404" s="3">
        <v>41656</v>
      </c>
      <c r="C404" s="5">
        <f t="shared" si="6"/>
        <v>1</v>
      </c>
      <c r="D404" s="75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</row>
    <row r="405" spans="1:28" x14ac:dyDescent="0.25">
      <c r="A405" s="2">
        <v>20937</v>
      </c>
      <c r="B405" s="3">
        <v>41657</v>
      </c>
      <c r="C405" s="5">
        <f t="shared" si="6"/>
        <v>1</v>
      </c>
      <c r="D405" s="75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</row>
    <row r="406" spans="1:28" x14ac:dyDescent="0.25">
      <c r="A406" s="2">
        <v>20937</v>
      </c>
      <c r="B406" s="3">
        <v>41658</v>
      </c>
      <c r="C406" s="5">
        <f t="shared" si="6"/>
        <v>1</v>
      </c>
      <c r="D406" s="75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</row>
    <row r="407" spans="1:28" x14ac:dyDescent="0.25">
      <c r="A407" s="2">
        <v>20937</v>
      </c>
      <c r="B407" s="3">
        <v>41659</v>
      </c>
      <c r="C407" s="5">
        <f t="shared" ref="C407:C470" si="7">MONTH(B407)</f>
        <v>1</v>
      </c>
      <c r="D407" s="75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</row>
    <row r="408" spans="1:28" x14ac:dyDescent="0.25">
      <c r="A408" s="2">
        <v>20937</v>
      </c>
      <c r="B408" s="3">
        <v>41660</v>
      </c>
      <c r="C408" s="5">
        <f t="shared" si="7"/>
        <v>1</v>
      </c>
      <c r="D408" s="75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</row>
    <row r="409" spans="1:28" x14ac:dyDescent="0.25">
      <c r="A409" s="2">
        <v>20937</v>
      </c>
      <c r="B409" s="3">
        <v>41661</v>
      </c>
      <c r="C409" s="5">
        <f t="shared" si="7"/>
        <v>1</v>
      </c>
      <c r="D409" s="75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</row>
    <row r="410" spans="1:28" x14ac:dyDescent="0.25">
      <c r="A410" s="2">
        <v>20937</v>
      </c>
      <c r="B410" s="3">
        <v>41662</v>
      </c>
      <c r="C410" s="5">
        <f t="shared" si="7"/>
        <v>1</v>
      </c>
      <c r="D410" s="75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</row>
    <row r="411" spans="1:28" x14ac:dyDescent="0.25">
      <c r="A411" s="2">
        <v>20937</v>
      </c>
      <c r="B411" s="3">
        <v>41663</v>
      </c>
      <c r="C411" s="5">
        <f t="shared" si="7"/>
        <v>1</v>
      </c>
      <c r="D411" s="75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</row>
    <row r="412" spans="1:28" x14ac:dyDescent="0.25">
      <c r="A412" s="2">
        <v>20937</v>
      </c>
      <c r="B412" s="3">
        <v>41664</v>
      </c>
      <c r="C412" s="5">
        <f t="shared" si="7"/>
        <v>1</v>
      </c>
      <c r="D412" s="75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</row>
    <row r="413" spans="1:28" x14ac:dyDescent="0.25">
      <c r="A413" s="2">
        <v>20937</v>
      </c>
      <c r="B413" s="3">
        <v>41665</v>
      </c>
      <c r="C413" s="5">
        <f t="shared" si="7"/>
        <v>1</v>
      </c>
      <c r="D413" s="75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</row>
    <row r="414" spans="1:28" x14ac:dyDescent="0.25">
      <c r="A414" s="2">
        <v>20937</v>
      </c>
      <c r="B414" s="3">
        <v>41666</v>
      </c>
      <c r="C414" s="5">
        <f t="shared" si="7"/>
        <v>1</v>
      </c>
      <c r="D414" s="75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</row>
    <row r="415" spans="1:28" x14ac:dyDescent="0.25">
      <c r="A415" s="2">
        <v>20937</v>
      </c>
      <c r="B415" s="3">
        <v>41667</v>
      </c>
      <c r="C415" s="5">
        <f t="shared" si="7"/>
        <v>1</v>
      </c>
      <c r="D415" s="75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</row>
    <row r="416" spans="1:28" x14ac:dyDescent="0.25">
      <c r="A416" s="2">
        <v>20937</v>
      </c>
      <c r="B416" s="3">
        <v>41668</v>
      </c>
      <c r="C416" s="5">
        <f t="shared" si="7"/>
        <v>1</v>
      </c>
      <c r="D416" s="75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</row>
    <row r="417" spans="1:28" x14ac:dyDescent="0.25">
      <c r="A417" s="2">
        <v>20937</v>
      </c>
      <c r="B417" s="3">
        <v>41669</v>
      </c>
      <c r="C417" s="5">
        <f t="shared" si="7"/>
        <v>1</v>
      </c>
      <c r="D417" s="75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</row>
    <row r="418" spans="1:28" x14ac:dyDescent="0.25">
      <c r="A418" s="2">
        <v>20937</v>
      </c>
      <c r="B418" s="3">
        <v>41670</v>
      </c>
      <c r="C418" s="5">
        <f t="shared" si="7"/>
        <v>1</v>
      </c>
      <c r="D418" s="75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</row>
    <row r="419" spans="1:28" x14ac:dyDescent="0.25">
      <c r="A419" s="2">
        <v>20937</v>
      </c>
      <c r="B419" s="3">
        <v>41671</v>
      </c>
      <c r="C419" s="5">
        <f t="shared" si="7"/>
        <v>2</v>
      </c>
      <c r="D419" s="75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</row>
    <row r="420" spans="1:28" x14ac:dyDescent="0.25">
      <c r="A420" s="2">
        <v>20937</v>
      </c>
      <c r="B420" s="3">
        <v>41672</v>
      </c>
      <c r="C420" s="5">
        <f t="shared" si="7"/>
        <v>2</v>
      </c>
      <c r="D420" s="75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</row>
    <row r="421" spans="1:28" x14ac:dyDescent="0.25">
      <c r="A421" s="2">
        <v>20937</v>
      </c>
      <c r="B421" s="3">
        <v>41673</v>
      </c>
      <c r="C421" s="5">
        <f t="shared" si="7"/>
        <v>2</v>
      </c>
      <c r="D421" s="75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</row>
    <row r="422" spans="1:28" x14ac:dyDescent="0.25">
      <c r="A422" s="2">
        <v>20937</v>
      </c>
      <c r="B422" s="3">
        <v>41674</v>
      </c>
      <c r="C422" s="5">
        <f t="shared" si="7"/>
        <v>2</v>
      </c>
      <c r="D422" s="75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</row>
    <row r="423" spans="1:28" x14ac:dyDescent="0.25">
      <c r="A423" s="2">
        <v>20937</v>
      </c>
      <c r="B423" s="3">
        <v>41675</v>
      </c>
      <c r="C423" s="5">
        <f t="shared" si="7"/>
        <v>2</v>
      </c>
      <c r="D423" s="75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</row>
    <row r="424" spans="1:28" x14ac:dyDescent="0.25">
      <c r="A424" s="2">
        <v>20937</v>
      </c>
      <c r="B424" s="3">
        <v>41676</v>
      </c>
      <c r="C424" s="5">
        <f t="shared" si="7"/>
        <v>2</v>
      </c>
      <c r="D424" s="75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</row>
    <row r="425" spans="1:28" x14ac:dyDescent="0.25">
      <c r="A425" s="2">
        <v>20937</v>
      </c>
      <c r="B425" s="3">
        <v>41677</v>
      </c>
      <c r="C425" s="5">
        <f t="shared" si="7"/>
        <v>2</v>
      </c>
      <c r="D425" s="75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</row>
    <row r="426" spans="1:28" x14ac:dyDescent="0.25">
      <c r="A426" s="2">
        <v>20937</v>
      </c>
      <c r="B426" s="3">
        <v>41678</v>
      </c>
      <c r="C426" s="5">
        <f t="shared" si="7"/>
        <v>2</v>
      </c>
      <c r="D426" s="75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</row>
    <row r="427" spans="1:28" x14ac:dyDescent="0.25">
      <c r="A427" s="2">
        <v>20937</v>
      </c>
      <c r="B427" s="3">
        <v>41679</v>
      </c>
      <c r="C427" s="5">
        <f t="shared" si="7"/>
        <v>2</v>
      </c>
      <c r="D427" s="75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</row>
    <row r="428" spans="1:28" x14ac:dyDescent="0.25">
      <c r="A428" s="2">
        <v>20937</v>
      </c>
      <c r="B428" s="3">
        <v>41680</v>
      </c>
      <c r="C428" s="5">
        <f t="shared" si="7"/>
        <v>2</v>
      </c>
      <c r="D428" s="75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</row>
    <row r="429" spans="1:28" x14ac:dyDescent="0.25">
      <c r="A429" s="2">
        <v>20937</v>
      </c>
      <c r="B429" s="3">
        <v>41681</v>
      </c>
      <c r="C429" s="5">
        <f t="shared" si="7"/>
        <v>2</v>
      </c>
      <c r="D429" s="75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</row>
    <row r="430" spans="1:28" x14ac:dyDescent="0.25">
      <c r="A430" s="2">
        <v>20937</v>
      </c>
      <c r="B430" s="3">
        <v>41682</v>
      </c>
      <c r="C430" s="5">
        <f t="shared" si="7"/>
        <v>2</v>
      </c>
      <c r="D430" s="75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</row>
    <row r="431" spans="1:28" x14ac:dyDescent="0.25">
      <c r="A431" s="2">
        <v>20937</v>
      </c>
      <c r="B431" s="3">
        <v>41683</v>
      </c>
      <c r="C431" s="5">
        <f t="shared" si="7"/>
        <v>2</v>
      </c>
      <c r="D431" s="75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</row>
    <row r="432" spans="1:28" x14ac:dyDescent="0.25">
      <c r="A432" s="2">
        <v>20937</v>
      </c>
      <c r="B432" s="3">
        <v>41684</v>
      </c>
      <c r="C432" s="5">
        <f t="shared" si="7"/>
        <v>2</v>
      </c>
      <c r="D432" s="75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</row>
    <row r="433" spans="1:28" x14ac:dyDescent="0.25">
      <c r="A433" s="2">
        <v>20937</v>
      </c>
      <c r="B433" s="3">
        <v>41685</v>
      </c>
      <c r="C433" s="5">
        <f t="shared" si="7"/>
        <v>2</v>
      </c>
      <c r="D433" s="75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</row>
    <row r="434" spans="1:28" x14ac:dyDescent="0.25">
      <c r="A434" s="2">
        <v>20937</v>
      </c>
      <c r="B434" s="3">
        <v>41686</v>
      </c>
      <c r="C434" s="5">
        <f t="shared" si="7"/>
        <v>2</v>
      </c>
      <c r="D434" s="75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</row>
    <row r="435" spans="1:28" x14ac:dyDescent="0.25">
      <c r="A435" s="2">
        <v>20937</v>
      </c>
      <c r="B435" s="3">
        <v>41687</v>
      </c>
      <c r="C435" s="5">
        <f t="shared" si="7"/>
        <v>2</v>
      </c>
      <c r="D435" s="75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</row>
    <row r="436" spans="1:28" x14ac:dyDescent="0.25">
      <c r="A436" s="2">
        <v>20937</v>
      </c>
      <c r="B436" s="3">
        <v>41688</v>
      </c>
      <c r="C436" s="5">
        <f t="shared" si="7"/>
        <v>2</v>
      </c>
      <c r="D436" s="75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</row>
    <row r="437" spans="1:28" x14ac:dyDescent="0.25">
      <c r="A437" s="2">
        <v>20937</v>
      </c>
      <c r="B437" s="3">
        <v>41689</v>
      </c>
      <c r="C437" s="5">
        <f t="shared" si="7"/>
        <v>2</v>
      </c>
      <c r="D437" s="75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</row>
    <row r="438" spans="1:28" x14ac:dyDescent="0.25">
      <c r="A438" s="2">
        <v>20937</v>
      </c>
      <c r="B438" s="3">
        <v>41690</v>
      </c>
      <c r="C438" s="5">
        <f t="shared" si="7"/>
        <v>2</v>
      </c>
      <c r="D438" s="75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</row>
    <row r="439" spans="1:28" x14ac:dyDescent="0.25">
      <c r="A439" s="2">
        <v>20937</v>
      </c>
      <c r="B439" s="3">
        <v>41691</v>
      </c>
      <c r="C439" s="5">
        <f t="shared" si="7"/>
        <v>2</v>
      </c>
      <c r="D439" s="75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</row>
    <row r="440" spans="1:28" x14ac:dyDescent="0.25">
      <c r="A440" s="2">
        <v>20937</v>
      </c>
      <c r="B440" s="3">
        <v>41692</v>
      </c>
      <c r="C440" s="5">
        <f t="shared" si="7"/>
        <v>2</v>
      </c>
      <c r="D440" s="75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</row>
    <row r="441" spans="1:28" x14ac:dyDescent="0.25">
      <c r="A441" s="2">
        <v>20937</v>
      </c>
      <c r="B441" s="3">
        <v>41693</v>
      </c>
      <c r="C441" s="5">
        <f t="shared" si="7"/>
        <v>2</v>
      </c>
      <c r="D441" s="75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</row>
    <row r="442" spans="1:28" x14ac:dyDescent="0.25">
      <c r="A442" s="2">
        <v>20937</v>
      </c>
      <c r="B442" s="3">
        <v>41694</v>
      </c>
      <c r="C442" s="5">
        <f t="shared" si="7"/>
        <v>2</v>
      </c>
      <c r="D442" s="75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</row>
    <row r="443" spans="1:28" x14ac:dyDescent="0.25">
      <c r="A443" s="2">
        <v>20937</v>
      </c>
      <c r="B443" s="3">
        <v>41695</v>
      </c>
      <c r="C443" s="5">
        <f t="shared" si="7"/>
        <v>2</v>
      </c>
      <c r="D443" s="75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</row>
    <row r="444" spans="1:28" x14ac:dyDescent="0.25">
      <c r="A444" s="2">
        <v>20937</v>
      </c>
      <c r="B444" s="3">
        <v>41696</v>
      </c>
      <c r="C444" s="5">
        <f t="shared" si="7"/>
        <v>2</v>
      </c>
      <c r="D444" s="75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</row>
    <row r="445" spans="1:28" x14ac:dyDescent="0.25">
      <c r="A445" s="2">
        <v>20937</v>
      </c>
      <c r="B445" s="3">
        <v>41697</v>
      </c>
      <c r="C445" s="5">
        <f t="shared" si="7"/>
        <v>2</v>
      </c>
      <c r="D445" s="75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</row>
    <row r="446" spans="1:28" x14ac:dyDescent="0.25">
      <c r="A446" s="2">
        <v>20937</v>
      </c>
      <c r="B446" s="3">
        <v>41698</v>
      </c>
      <c r="C446" s="5">
        <f t="shared" si="7"/>
        <v>2</v>
      </c>
      <c r="D446" s="75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</row>
    <row r="447" spans="1:28" x14ac:dyDescent="0.25">
      <c r="A447" s="2">
        <v>20937</v>
      </c>
      <c r="B447" s="3">
        <v>41699</v>
      </c>
      <c r="C447" s="5">
        <f t="shared" si="7"/>
        <v>3</v>
      </c>
      <c r="D447" s="75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</row>
    <row r="448" spans="1:28" x14ac:dyDescent="0.25">
      <c r="A448" s="2">
        <v>20937</v>
      </c>
      <c r="B448" s="3">
        <v>41700</v>
      </c>
      <c r="C448" s="5">
        <f t="shared" si="7"/>
        <v>3</v>
      </c>
      <c r="D448" s="75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</row>
    <row r="449" spans="1:28" x14ac:dyDescent="0.25">
      <c r="A449" s="2">
        <v>20937</v>
      </c>
      <c r="B449" s="3">
        <v>41701</v>
      </c>
      <c r="C449" s="5">
        <f t="shared" si="7"/>
        <v>3</v>
      </c>
      <c r="D449" s="75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</row>
    <row r="450" spans="1:28" x14ac:dyDescent="0.25">
      <c r="A450" s="2">
        <v>20937</v>
      </c>
      <c r="B450" s="3">
        <v>41702</v>
      </c>
      <c r="C450" s="5">
        <f t="shared" si="7"/>
        <v>3</v>
      </c>
      <c r="D450" s="75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</row>
    <row r="451" spans="1:28" x14ac:dyDescent="0.25">
      <c r="A451" s="2">
        <v>20937</v>
      </c>
      <c r="B451" s="3">
        <v>41703</v>
      </c>
      <c r="C451" s="5">
        <f t="shared" si="7"/>
        <v>3</v>
      </c>
      <c r="D451" s="75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</row>
    <row r="452" spans="1:28" x14ac:dyDescent="0.25">
      <c r="A452" s="2">
        <v>20937</v>
      </c>
      <c r="B452" s="3">
        <v>41704</v>
      </c>
      <c r="C452" s="5">
        <f t="shared" si="7"/>
        <v>3</v>
      </c>
      <c r="D452" s="75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</row>
    <row r="453" spans="1:28" x14ac:dyDescent="0.25">
      <c r="A453" s="2">
        <v>20937</v>
      </c>
      <c r="B453" s="3">
        <v>41705</v>
      </c>
      <c r="C453" s="5">
        <f t="shared" si="7"/>
        <v>3</v>
      </c>
      <c r="D453" s="75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</row>
    <row r="454" spans="1:28" x14ac:dyDescent="0.25">
      <c r="A454" s="2">
        <v>20937</v>
      </c>
      <c r="B454" s="3">
        <v>41706</v>
      </c>
      <c r="C454" s="5">
        <f t="shared" si="7"/>
        <v>3</v>
      </c>
      <c r="D454" s="75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</row>
    <row r="455" spans="1:28" x14ac:dyDescent="0.25">
      <c r="A455" s="2">
        <v>20937</v>
      </c>
      <c r="B455" s="3">
        <v>41707</v>
      </c>
      <c r="C455" s="5">
        <f t="shared" si="7"/>
        <v>3</v>
      </c>
      <c r="D455" s="75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</row>
    <row r="456" spans="1:28" x14ac:dyDescent="0.25">
      <c r="A456" s="2">
        <v>20937</v>
      </c>
      <c r="B456" s="3">
        <v>41708</v>
      </c>
      <c r="C456" s="5">
        <f t="shared" si="7"/>
        <v>3</v>
      </c>
      <c r="D456" s="75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</row>
    <row r="457" spans="1:28" x14ac:dyDescent="0.25">
      <c r="A457" s="2">
        <v>20937</v>
      </c>
      <c r="B457" s="3">
        <v>41709</v>
      </c>
      <c r="C457" s="5">
        <f t="shared" si="7"/>
        <v>3</v>
      </c>
      <c r="D457" s="75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</row>
    <row r="458" spans="1:28" x14ac:dyDescent="0.25">
      <c r="A458" s="2">
        <v>20937</v>
      </c>
      <c r="B458" s="3">
        <v>41710</v>
      </c>
      <c r="C458" s="5">
        <f t="shared" si="7"/>
        <v>3</v>
      </c>
      <c r="D458" s="75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</row>
    <row r="459" spans="1:28" x14ac:dyDescent="0.25">
      <c r="A459" s="2">
        <v>20937</v>
      </c>
      <c r="B459" s="3">
        <v>41711</v>
      </c>
      <c r="C459" s="5">
        <f t="shared" si="7"/>
        <v>3</v>
      </c>
      <c r="D459" s="75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</row>
    <row r="460" spans="1:28" x14ac:dyDescent="0.25">
      <c r="A460" s="2">
        <v>20937</v>
      </c>
      <c r="B460" s="3">
        <v>41712</v>
      </c>
      <c r="C460" s="5">
        <f t="shared" si="7"/>
        <v>3</v>
      </c>
      <c r="D460" s="75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</row>
    <row r="461" spans="1:28" x14ac:dyDescent="0.25">
      <c r="A461" s="2">
        <v>20937</v>
      </c>
      <c r="B461" s="3">
        <v>41713</v>
      </c>
      <c r="C461" s="5">
        <f t="shared" si="7"/>
        <v>3</v>
      </c>
      <c r="D461" s="75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</row>
    <row r="462" spans="1:28" x14ac:dyDescent="0.25">
      <c r="A462" s="2">
        <v>20937</v>
      </c>
      <c r="B462" s="3">
        <v>41714</v>
      </c>
      <c r="C462" s="5">
        <f t="shared" si="7"/>
        <v>3</v>
      </c>
      <c r="D462" s="75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</row>
    <row r="463" spans="1:28" x14ac:dyDescent="0.25">
      <c r="A463" s="2">
        <v>20937</v>
      </c>
      <c r="B463" s="3">
        <v>41715</v>
      </c>
      <c r="C463" s="5">
        <f t="shared" si="7"/>
        <v>3</v>
      </c>
      <c r="D463" s="75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</row>
    <row r="464" spans="1:28" x14ac:dyDescent="0.25">
      <c r="A464" s="2">
        <v>20937</v>
      </c>
      <c r="B464" s="3">
        <v>41716</v>
      </c>
      <c r="C464" s="5">
        <f t="shared" si="7"/>
        <v>3</v>
      </c>
      <c r="D464" s="75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</row>
    <row r="465" spans="1:28" x14ac:dyDescent="0.25">
      <c r="A465" s="2">
        <v>20937</v>
      </c>
      <c r="B465" s="3">
        <v>41717</v>
      </c>
      <c r="C465" s="5">
        <f t="shared" si="7"/>
        <v>3</v>
      </c>
      <c r="D465" s="75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</row>
    <row r="466" spans="1:28" x14ac:dyDescent="0.25">
      <c r="A466" s="2">
        <v>20937</v>
      </c>
      <c r="B466" s="3">
        <v>41718</v>
      </c>
      <c r="C466" s="5">
        <f t="shared" si="7"/>
        <v>3</v>
      </c>
      <c r="D466" s="75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</row>
    <row r="467" spans="1:28" x14ac:dyDescent="0.25">
      <c r="A467" s="2">
        <v>20937</v>
      </c>
      <c r="B467" s="3">
        <v>41719</v>
      </c>
      <c r="C467" s="5">
        <f t="shared" si="7"/>
        <v>3</v>
      </c>
      <c r="D467" s="75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</row>
    <row r="468" spans="1:28" x14ac:dyDescent="0.25">
      <c r="A468" s="2">
        <v>20937</v>
      </c>
      <c r="B468" s="3">
        <v>41720</v>
      </c>
      <c r="C468" s="5">
        <f t="shared" si="7"/>
        <v>3</v>
      </c>
      <c r="D468" s="75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</row>
    <row r="469" spans="1:28" x14ac:dyDescent="0.25">
      <c r="A469" s="2">
        <v>20937</v>
      </c>
      <c r="B469" s="3">
        <v>41721</v>
      </c>
      <c r="C469" s="5">
        <f t="shared" si="7"/>
        <v>3</v>
      </c>
      <c r="D469" s="75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</row>
    <row r="470" spans="1:28" x14ac:dyDescent="0.25">
      <c r="A470" s="2">
        <v>20937</v>
      </c>
      <c r="B470" s="3">
        <v>41722</v>
      </c>
      <c r="C470" s="5">
        <f t="shared" si="7"/>
        <v>3</v>
      </c>
      <c r="D470" s="75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</row>
    <row r="471" spans="1:28" x14ac:dyDescent="0.25">
      <c r="A471" s="2">
        <v>20937</v>
      </c>
      <c r="B471" s="3">
        <v>41723</v>
      </c>
      <c r="C471" s="5">
        <f t="shared" ref="C471:C534" si="8">MONTH(B471)</f>
        <v>3</v>
      </c>
      <c r="D471" s="75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</row>
    <row r="472" spans="1:28" x14ac:dyDescent="0.25">
      <c r="A472" s="2">
        <v>20937</v>
      </c>
      <c r="B472" s="3">
        <v>41724</v>
      </c>
      <c r="C472" s="5">
        <f t="shared" si="8"/>
        <v>3</v>
      </c>
      <c r="D472" s="75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</row>
    <row r="473" spans="1:28" x14ac:dyDescent="0.25">
      <c r="A473" s="2">
        <v>20937</v>
      </c>
      <c r="B473" s="3">
        <v>41725</v>
      </c>
      <c r="C473" s="5">
        <f t="shared" si="8"/>
        <v>3</v>
      </c>
      <c r="D473" s="75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</row>
    <row r="474" spans="1:28" x14ac:dyDescent="0.25">
      <c r="A474" s="2">
        <v>20937</v>
      </c>
      <c r="B474" s="3">
        <v>41726</v>
      </c>
      <c r="C474" s="5">
        <f t="shared" si="8"/>
        <v>3</v>
      </c>
      <c r="D474" s="75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</row>
    <row r="475" spans="1:28" x14ac:dyDescent="0.25">
      <c r="A475" s="2">
        <v>20937</v>
      </c>
      <c r="B475" s="3">
        <v>41727</v>
      </c>
      <c r="C475" s="5">
        <f t="shared" si="8"/>
        <v>3</v>
      </c>
      <c r="D475" s="75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</row>
    <row r="476" spans="1:28" x14ac:dyDescent="0.25">
      <c r="A476" s="2">
        <v>20937</v>
      </c>
      <c r="B476" s="3">
        <v>41728</v>
      </c>
      <c r="C476" s="5">
        <f t="shared" si="8"/>
        <v>3</v>
      </c>
      <c r="D476" s="75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</row>
    <row r="477" spans="1:28" x14ac:dyDescent="0.25">
      <c r="A477" s="2">
        <v>20937</v>
      </c>
      <c r="B477" s="3">
        <v>41729</v>
      </c>
      <c r="C477" s="5">
        <f t="shared" si="8"/>
        <v>3</v>
      </c>
      <c r="D477" s="75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</row>
    <row r="478" spans="1:28" x14ac:dyDescent="0.25">
      <c r="A478" s="2">
        <v>20937</v>
      </c>
      <c r="B478" s="3">
        <v>41730</v>
      </c>
      <c r="C478" s="5">
        <f t="shared" si="8"/>
        <v>4</v>
      </c>
      <c r="D478" s="75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</row>
    <row r="479" spans="1:28" x14ac:dyDescent="0.25">
      <c r="A479" s="2">
        <v>20937</v>
      </c>
      <c r="B479" s="3">
        <v>41731</v>
      </c>
      <c r="C479" s="5">
        <f t="shared" si="8"/>
        <v>4</v>
      </c>
      <c r="D479" s="75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</row>
    <row r="480" spans="1:28" x14ac:dyDescent="0.25">
      <c r="A480" s="2">
        <v>20937</v>
      </c>
      <c r="B480" s="3">
        <v>41732</v>
      </c>
      <c r="C480" s="5">
        <f t="shared" si="8"/>
        <v>4</v>
      </c>
      <c r="D480" s="75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</row>
    <row r="481" spans="1:28" x14ac:dyDescent="0.25">
      <c r="A481" s="2">
        <v>20937</v>
      </c>
      <c r="B481" s="3">
        <v>41733</v>
      </c>
      <c r="C481" s="5">
        <f t="shared" si="8"/>
        <v>4</v>
      </c>
      <c r="D481" s="75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</row>
    <row r="482" spans="1:28" x14ac:dyDescent="0.25">
      <c r="A482" s="2">
        <v>20937</v>
      </c>
      <c r="B482" s="3">
        <v>41734</v>
      </c>
      <c r="C482" s="5">
        <f t="shared" si="8"/>
        <v>4</v>
      </c>
      <c r="D482" s="75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</row>
    <row r="483" spans="1:28" x14ac:dyDescent="0.25">
      <c r="A483" s="2">
        <v>20937</v>
      </c>
      <c r="B483" s="3">
        <v>41735</v>
      </c>
      <c r="C483" s="5">
        <f t="shared" si="8"/>
        <v>4</v>
      </c>
      <c r="D483" s="75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</row>
    <row r="484" spans="1:28" x14ac:dyDescent="0.25">
      <c r="A484" s="2">
        <v>20937</v>
      </c>
      <c r="B484" s="3">
        <v>41736</v>
      </c>
      <c r="C484" s="5">
        <f t="shared" si="8"/>
        <v>4</v>
      </c>
      <c r="D484" s="75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</row>
    <row r="485" spans="1:28" x14ac:dyDescent="0.25">
      <c r="A485" s="2">
        <v>20937</v>
      </c>
      <c r="B485" s="3">
        <v>41737</v>
      </c>
      <c r="C485" s="5">
        <f t="shared" si="8"/>
        <v>4</v>
      </c>
      <c r="D485" s="75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</row>
    <row r="486" spans="1:28" x14ac:dyDescent="0.25">
      <c r="A486" s="2">
        <v>20937</v>
      </c>
      <c r="B486" s="3">
        <v>41738</v>
      </c>
      <c r="C486" s="5">
        <f t="shared" si="8"/>
        <v>4</v>
      </c>
      <c r="D486" s="75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</row>
    <row r="487" spans="1:28" x14ac:dyDescent="0.25">
      <c r="A487" s="2">
        <v>20937</v>
      </c>
      <c r="B487" s="3">
        <v>41739</v>
      </c>
      <c r="C487" s="5">
        <f t="shared" si="8"/>
        <v>4</v>
      </c>
      <c r="D487" s="75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</row>
    <row r="488" spans="1:28" x14ac:dyDescent="0.25">
      <c r="A488" s="2">
        <v>20937</v>
      </c>
      <c r="B488" s="3">
        <v>41740</v>
      </c>
      <c r="C488" s="5">
        <f t="shared" si="8"/>
        <v>4</v>
      </c>
      <c r="D488" s="75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</row>
    <row r="489" spans="1:28" x14ac:dyDescent="0.25">
      <c r="A489" s="2">
        <v>20937</v>
      </c>
      <c r="B489" s="3">
        <v>41741</v>
      </c>
      <c r="C489" s="5">
        <f t="shared" si="8"/>
        <v>4</v>
      </c>
      <c r="D489" s="75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</row>
    <row r="490" spans="1:28" x14ac:dyDescent="0.25">
      <c r="A490" s="2">
        <v>20937</v>
      </c>
      <c r="B490" s="3">
        <v>41742</v>
      </c>
      <c r="C490" s="5">
        <f t="shared" si="8"/>
        <v>4</v>
      </c>
      <c r="D490" s="75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</row>
    <row r="491" spans="1:28" x14ac:dyDescent="0.25">
      <c r="A491" s="2">
        <v>20937</v>
      </c>
      <c r="B491" s="3">
        <v>41743</v>
      </c>
      <c r="C491" s="5">
        <f t="shared" si="8"/>
        <v>4</v>
      </c>
      <c r="D491" s="75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</row>
    <row r="492" spans="1:28" x14ac:dyDescent="0.25">
      <c r="A492" s="2">
        <v>20937</v>
      </c>
      <c r="B492" s="3">
        <v>41744</v>
      </c>
      <c r="C492" s="5">
        <f t="shared" si="8"/>
        <v>4</v>
      </c>
      <c r="D492" s="75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</row>
    <row r="493" spans="1:28" x14ac:dyDescent="0.25">
      <c r="A493" s="2">
        <v>20937</v>
      </c>
      <c r="B493" s="3">
        <v>41745</v>
      </c>
      <c r="C493" s="5">
        <f t="shared" si="8"/>
        <v>4</v>
      </c>
      <c r="D493" s="75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</row>
    <row r="494" spans="1:28" x14ac:dyDescent="0.25">
      <c r="A494" s="2">
        <v>20937</v>
      </c>
      <c r="B494" s="3">
        <v>41746</v>
      </c>
      <c r="C494" s="5">
        <f t="shared" si="8"/>
        <v>4</v>
      </c>
      <c r="D494" s="75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</row>
    <row r="495" spans="1:28" x14ac:dyDescent="0.25">
      <c r="A495" s="2">
        <v>20937</v>
      </c>
      <c r="B495" s="3">
        <v>41747</v>
      </c>
      <c r="C495" s="5">
        <f t="shared" si="8"/>
        <v>4</v>
      </c>
      <c r="D495" s="75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</row>
    <row r="496" spans="1:28" x14ac:dyDescent="0.25">
      <c r="A496" s="2">
        <v>20937</v>
      </c>
      <c r="B496" s="3">
        <v>41748</v>
      </c>
      <c r="C496" s="5">
        <f t="shared" si="8"/>
        <v>4</v>
      </c>
      <c r="D496" s="75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</row>
    <row r="497" spans="1:28" x14ac:dyDescent="0.25">
      <c r="A497" s="2">
        <v>20937</v>
      </c>
      <c r="B497" s="3">
        <v>41749</v>
      </c>
      <c r="C497" s="5">
        <f t="shared" si="8"/>
        <v>4</v>
      </c>
      <c r="D497" s="75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</row>
    <row r="498" spans="1:28" x14ac:dyDescent="0.25">
      <c r="A498" s="2">
        <v>20937</v>
      </c>
      <c r="B498" s="3">
        <v>41750</v>
      </c>
      <c r="C498" s="5">
        <f t="shared" si="8"/>
        <v>4</v>
      </c>
      <c r="D498" s="75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</row>
    <row r="499" spans="1:28" x14ac:dyDescent="0.25">
      <c r="A499" s="2">
        <v>20937</v>
      </c>
      <c r="B499" s="3">
        <v>41751</v>
      </c>
      <c r="C499" s="5">
        <f t="shared" si="8"/>
        <v>4</v>
      </c>
      <c r="D499" s="75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</row>
    <row r="500" spans="1:28" x14ac:dyDescent="0.25">
      <c r="A500" s="2">
        <v>20937</v>
      </c>
      <c r="B500" s="3">
        <v>41752</v>
      </c>
      <c r="C500" s="5">
        <f t="shared" si="8"/>
        <v>4</v>
      </c>
      <c r="D500" s="75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</row>
    <row r="501" spans="1:28" x14ac:dyDescent="0.25">
      <c r="A501" s="2">
        <v>20937</v>
      </c>
      <c r="B501" s="3">
        <v>41753</v>
      </c>
      <c r="C501" s="5">
        <f t="shared" si="8"/>
        <v>4</v>
      </c>
      <c r="D501" s="75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</row>
    <row r="502" spans="1:28" x14ac:dyDescent="0.25">
      <c r="A502" s="2">
        <v>20937</v>
      </c>
      <c r="B502" s="3">
        <v>41754</v>
      </c>
      <c r="C502" s="5">
        <f t="shared" si="8"/>
        <v>4</v>
      </c>
      <c r="D502" s="75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</row>
    <row r="503" spans="1:28" x14ac:dyDescent="0.25">
      <c r="A503" s="2">
        <v>20937</v>
      </c>
      <c r="B503" s="3">
        <v>41755</v>
      </c>
      <c r="C503" s="5">
        <f t="shared" si="8"/>
        <v>4</v>
      </c>
      <c r="D503" s="75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</row>
    <row r="504" spans="1:28" x14ac:dyDescent="0.25">
      <c r="A504" s="2">
        <v>20937</v>
      </c>
      <c r="B504" s="3">
        <v>41756</v>
      </c>
      <c r="C504" s="5">
        <f t="shared" si="8"/>
        <v>4</v>
      </c>
      <c r="D504" s="75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</row>
    <row r="505" spans="1:28" x14ac:dyDescent="0.25">
      <c r="A505" s="2">
        <v>20937</v>
      </c>
      <c r="B505" s="3">
        <v>41757</v>
      </c>
      <c r="C505" s="5">
        <f t="shared" si="8"/>
        <v>4</v>
      </c>
      <c r="D505" s="75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</row>
    <row r="506" spans="1:28" x14ac:dyDescent="0.25">
      <c r="A506" s="2">
        <v>20937</v>
      </c>
      <c r="B506" s="3">
        <v>41758</v>
      </c>
      <c r="C506" s="5">
        <f t="shared" si="8"/>
        <v>4</v>
      </c>
      <c r="D506" s="75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</row>
    <row r="507" spans="1:28" x14ac:dyDescent="0.25">
      <c r="A507" s="2">
        <v>20937</v>
      </c>
      <c r="B507" s="3">
        <v>41759</v>
      </c>
      <c r="C507" s="5">
        <f t="shared" si="8"/>
        <v>4</v>
      </c>
      <c r="D507" s="75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</row>
    <row r="508" spans="1:28" x14ac:dyDescent="0.25">
      <c r="A508" s="2">
        <v>20937</v>
      </c>
      <c r="B508" s="3">
        <v>41760</v>
      </c>
      <c r="C508" s="5">
        <f t="shared" si="8"/>
        <v>5</v>
      </c>
      <c r="D508" s="75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</row>
    <row r="509" spans="1:28" x14ac:dyDescent="0.25">
      <c r="A509" s="2">
        <v>20937</v>
      </c>
      <c r="B509" s="3">
        <v>41761</v>
      </c>
      <c r="C509" s="5">
        <f t="shared" si="8"/>
        <v>5</v>
      </c>
      <c r="D509" s="75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</row>
    <row r="510" spans="1:28" x14ac:dyDescent="0.25">
      <c r="A510" s="2">
        <v>20937</v>
      </c>
      <c r="B510" s="3">
        <v>41762</v>
      </c>
      <c r="C510" s="5">
        <f t="shared" si="8"/>
        <v>5</v>
      </c>
      <c r="D510" s="75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</row>
    <row r="511" spans="1:28" x14ac:dyDescent="0.25">
      <c r="A511" s="2">
        <v>20937</v>
      </c>
      <c r="B511" s="3">
        <v>41763</v>
      </c>
      <c r="C511" s="5">
        <f t="shared" si="8"/>
        <v>5</v>
      </c>
      <c r="D511" s="75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</row>
    <row r="512" spans="1:28" x14ac:dyDescent="0.25">
      <c r="A512" s="2">
        <v>20937</v>
      </c>
      <c r="B512" s="3">
        <v>41764</v>
      </c>
      <c r="C512" s="5">
        <f t="shared" si="8"/>
        <v>5</v>
      </c>
      <c r="D512" s="75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</row>
    <row r="513" spans="1:28" x14ac:dyDescent="0.25">
      <c r="A513" s="2">
        <v>20937</v>
      </c>
      <c r="B513" s="3">
        <v>41765</v>
      </c>
      <c r="C513" s="5">
        <f t="shared" si="8"/>
        <v>5</v>
      </c>
      <c r="D513" s="75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</row>
    <row r="514" spans="1:28" x14ac:dyDescent="0.25">
      <c r="A514" s="2">
        <v>20937</v>
      </c>
      <c r="B514" s="3">
        <v>41766</v>
      </c>
      <c r="C514" s="5">
        <f t="shared" si="8"/>
        <v>5</v>
      </c>
      <c r="D514" s="75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</row>
    <row r="515" spans="1:28" x14ac:dyDescent="0.25">
      <c r="A515" s="2">
        <v>20937</v>
      </c>
      <c r="B515" s="3">
        <v>41767</v>
      </c>
      <c r="C515" s="5">
        <f t="shared" si="8"/>
        <v>5</v>
      </c>
      <c r="D515" s="75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</row>
    <row r="516" spans="1:28" x14ac:dyDescent="0.25">
      <c r="A516" s="2">
        <v>20937</v>
      </c>
      <c r="B516" s="3">
        <v>41768</v>
      </c>
      <c r="C516" s="5">
        <f t="shared" si="8"/>
        <v>5</v>
      </c>
      <c r="D516" s="75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</row>
    <row r="517" spans="1:28" x14ac:dyDescent="0.25">
      <c r="A517" s="2">
        <v>20937</v>
      </c>
      <c r="B517" s="3">
        <v>41769</v>
      </c>
      <c r="C517" s="5">
        <f t="shared" si="8"/>
        <v>5</v>
      </c>
      <c r="D517" s="75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</row>
    <row r="518" spans="1:28" x14ac:dyDescent="0.25">
      <c r="A518" s="2">
        <v>20937</v>
      </c>
      <c r="B518" s="3">
        <v>41770</v>
      </c>
      <c r="C518" s="5">
        <f t="shared" si="8"/>
        <v>5</v>
      </c>
      <c r="D518" s="75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</row>
    <row r="519" spans="1:28" x14ac:dyDescent="0.25">
      <c r="A519" s="2">
        <v>20937</v>
      </c>
      <c r="B519" s="3">
        <v>41771</v>
      </c>
      <c r="C519" s="5">
        <f t="shared" si="8"/>
        <v>5</v>
      </c>
      <c r="D519" s="75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</row>
    <row r="520" spans="1:28" x14ac:dyDescent="0.25">
      <c r="A520" s="2">
        <v>20937</v>
      </c>
      <c r="B520" s="3">
        <v>41772</v>
      </c>
      <c r="C520" s="5">
        <f t="shared" si="8"/>
        <v>5</v>
      </c>
      <c r="D520" s="75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</row>
    <row r="521" spans="1:28" x14ac:dyDescent="0.25">
      <c r="A521" s="2">
        <v>20937</v>
      </c>
      <c r="B521" s="3">
        <v>41773</v>
      </c>
      <c r="C521" s="5">
        <f t="shared" si="8"/>
        <v>5</v>
      </c>
      <c r="D521" s="75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</row>
    <row r="522" spans="1:28" x14ac:dyDescent="0.25">
      <c r="A522" s="2">
        <v>20937</v>
      </c>
      <c r="B522" s="3">
        <v>41774</v>
      </c>
      <c r="C522" s="5">
        <f t="shared" si="8"/>
        <v>5</v>
      </c>
      <c r="D522" s="75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</row>
    <row r="523" spans="1:28" x14ac:dyDescent="0.25">
      <c r="A523" s="2">
        <v>20937</v>
      </c>
      <c r="B523" s="3">
        <v>41775</v>
      </c>
      <c r="C523" s="5">
        <f t="shared" si="8"/>
        <v>5</v>
      </c>
      <c r="D523" s="75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</row>
    <row r="524" spans="1:28" x14ac:dyDescent="0.25">
      <c r="A524" s="2">
        <v>20937</v>
      </c>
      <c r="B524" s="3">
        <v>41776</v>
      </c>
      <c r="C524" s="5">
        <f t="shared" si="8"/>
        <v>5</v>
      </c>
      <c r="D524" s="75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</row>
    <row r="525" spans="1:28" x14ac:dyDescent="0.25">
      <c r="A525" s="2">
        <v>20937</v>
      </c>
      <c r="B525" s="3">
        <v>41777</v>
      </c>
      <c r="C525" s="5">
        <f t="shared" si="8"/>
        <v>5</v>
      </c>
      <c r="D525" s="75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</row>
    <row r="526" spans="1:28" x14ac:dyDescent="0.25">
      <c r="A526" s="2">
        <v>20937</v>
      </c>
      <c r="B526" s="3">
        <v>41778</v>
      </c>
      <c r="C526" s="5">
        <f t="shared" si="8"/>
        <v>5</v>
      </c>
      <c r="D526" s="75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</row>
    <row r="527" spans="1:28" x14ac:dyDescent="0.25">
      <c r="A527" s="2">
        <v>20937</v>
      </c>
      <c r="B527" s="3">
        <v>41779</v>
      </c>
      <c r="C527" s="5">
        <f t="shared" si="8"/>
        <v>5</v>
      </c>
      <c r="D527" s="75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</row>
    <row r="528" spans="1:28" x14ac:dyDescent="0.25">
      <c r="A528" s="2">
        <v>20937</v>
      </c>
      <c r="B528" s="3">
        <v>41780</v>
      </c>
      <c r="C528" s="5">
        <f t="shared" si="8"/>
        <v>5</v>
      </c>
      <c r="D528" s="75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</row>
    <row r="529" spans="1:28" x14ac:dyDescent="0.25">
      <c r="A529" s="2">
        <v>20937</v>
      </c>
      <c r="B529" s="3">
        <v>41781</v>
      </c>
      <c r="C529" s="5">
        <f t="shared" si="8"/>
        <v>5</v>
      </c>
      <c r="D529" s="75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</row>
    <row r="530" spans="1:28" x14ac:dyDescent="0.25">
      <c r="A530" s="2">
        <v>20937</v>
      </c>
      <c r="B530" s="3">
        <v>41782</v>
      </c>
      <c r="C530" s="5">
        <f t="shared" si="8"/>
        <v>5</v>
      </c>
      <c r="D530" s="75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</row>
    <row r="531" spans="1:28" x14ac:dyDescent="0.25">
      <c r="A531" s="2">
        <v>20937</v>
      </c>
      <c r="B531" s="3">
        <v>41783</v>
      </c>
      <c r="C531" s="5">
        <f t="shared" si="8"/>
        <v>5</v>
      </c>
      <c r="D531" s="75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</row>
    <row r="532" spans="1:28" x14ac:dyDescent="0.25">
      <c r="A532" s="2">
        <v>20937</v>
      </c>
      <c r="B532" s="3">
        <v>41784</v>
      </c>
      <c r="C532" s="5">
        <f t="shared" si="8"/>
        <v>5</v>
      </c>
      <c r="D532" s="75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</row>
    <row r="533" spans="1:28" x14ac:dyDescent="0.25">
      <c r="A533" s="2">
        <v>20937</v>
      </c>
      <c r="B533" s="3">
        <v>41785</v>
      </c>
      <c r="C533" s="5">
        <f t="shared" si="8"/>
        <v>5</v>
      </c>
      <c r="D533" s="75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</row>
    <row r="534" spans="1:28" x14ac:dyDescent="0.25">
      <c r="A534" s="2">
        <v>20937</v>
      </c>
      <c r="B534" s="3">
        <v>41786</v>
      </c>
      <c r="C534" s="5">
        <f t="shared" si="8"/>
        <v>5</v>
      </c>
      <c r="D534" s="75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</row>
    <row r="535" spans="1:28" x14ac:dyDescent="0.25">
      <c r="A535" s="2">
        <v>20937</v>
      </c>
      <c r="B535" s="3">
        <v>41787</v>
      </c>
      <c r="C535" s="5">
        <f t="shared" ref="C535:C598" si="9">MONTH(B535)</f>
        <v>5</v>
      </c>
      <c r="D535" s="75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</row>
    <row r="536" spans="1:28" x14ac:dyDescent="0.25">
      <c r="A536" s="2">
        <v>20937</v>
      </c>
      <c r="B536" s="3">
        <v>41788</v>
      </c>
      <c r="C536" s="5">
        <f t="shared" si="9"/>
        <v>5</v>
      </c>
      <c r="D536" s="75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</row>
    <row r="537" spans="1:28" x14ac:dyDescent="0.25">
      <c r="A537" s="2">
        <v>20937</v>
      </c>
      <c r="B537" s="3">
        <v>41789</v>
      </c>
      <c r="C537" s="5">
        <f t="shared" si="9"/>
        <v>5</v>
      </c>
      <c r="D537" s="75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</row>
    <row r="538" spans="1:28" x14ac:dyDescent="0.25">
      <c r="A538" s="2">
        <v>20937</v>
      </c>
      <c r="B538" s="3">
        <v>41790</v>
      </c>
      <c r="C538" s="5">
        <f t="shared" si="9"/>
        <v>5</v>
      </c>
      <c r="D538" s="75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</row>
    <row r="539" spans="1:28" x14ac:dyDescent="0.25">
      <c r="A539" s="2">
        <v>20937</v>
      </c>
      <c r="B539" s="3">
        <v>41791</v>
      </c>
      <c r="C539" s="5">
        <f t="shared" si="9"/>
        <v>6</v>
      </c>
      <c r="D539" s="75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</row>
    <row r="540" spans="1:28" x14ac:dyDescent="0.25">
      <c r="A540" s="2">
        <v>20937</v>
      </c>
      <c r="B540" s="3">
        <v>41792</v>
      </c>
      <c r="C540" s="5">
        <f t="shared" si="9"/>
        <v>6</v>
      </c>
      <c r="D540" s="75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</row>
    <row r="541" spans="1:28" x14ac:dyDescent="0.25">
      <c r="A541" s="2">
        <v>20937</v>
      </c>
      <c r="B541" s="3">
        <v>41793</v>
      </c>
      <c r="C541" s="5">
        <f t="shared" si="9"/>
        <v>6</v>
      </c>
      <c r="D541" s="75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</row>
    <row r="542" spans="1:28" x14ac:dyDescent="0.25">
      <c r="A542" s="2">
        <v>20937</v>
      </c>
      <c r="B542" s="3">
        <v>41794</v>
      </c>
      <c r="C542" s="5">
        <f t="shared" si="9"/>
        <v>6</v>
      </c>
      <c r="D542" s="75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</row>
    <row r="543" spans="1:28" x14ac:dyDescent="0.25">
      <c r="A543" s="2">
        <v>20937</v>
      </c>
      <c r="B543" s="3">
        <v>41795</v>
      </c>
      <c r="C543" s="5">
        <f t="shared" si="9"/>
        <v>6</v>
      </c>
      <c r="D543" s="75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</row>
    <row r="544" spans="1:28" x14ac:dyDescent="0.25">
      <c r="A544" s="2">
        <v>20937</v>
      </c>
      <c r="B544" s="3">
        <v>41796</v>
      </c>
      <c r="C544" s="5">
        <f t="shared" si="9"/>
        <v>6</v>
      </c>
      <c r="D544" s="75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</row>
    <row r="545" spans="1:28" x14ac:dyDescent="0.25">
      <c r="A545" s="2">
        <v>20937</v>
      </c>
      <c r="B545" s="3">
        <v>41797</v>
      </c>
      <c r="C545" s="5">
        <f t="shared" si="9"/>
        <v>6</v>
      </c>
      <c r="D545" s="75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</row>
    <row r="546" spans="1:28" x14ac:dyDescent="0.25">
      <c r="A546" s="2">
        <v>20937</v>
      </c>
      <c r="B546" s="3">
        <v>41798</v>
      </c>
      <c r="C546" s="5">
        <f t="shared" si="9"/>
        <v>6</v>
      </c>
      <c r="D546" s="75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</row>
    <row r="547" spans="1:28" x14ac:dyDescent="0.25">
      <c r="A547" s="2">
        <v>20937</v>
      </c>
      <c r="B547" s="3">
        <v>41799</v>
      </c>
      <c r="C547" s="5">
        <f t="shared" si="9"/>
        <v>6</v>
      </c>
      <c r="D547" s="75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</row>
    <row r="548" spans="1:28" x14ac:dyDescent="0.25">
      <c r="A548" s="2">
        <v>20937</v>
      </c>
      <c r="B548" s="3">
        <v>41800</v>
      </c>
      <c r="C548" s="5">
        <f t="shared" si="9"/>
        <v>6</v>
      </c>
      <c r="D548" s="75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</row>
    <row r="549" spans="1:28" x14ac:dyDescent="0.25">
      <c r="A549" s="2">
        <v>20937</v>
      </c>
      <c r="B549" s="3">
        <v>41801</v>
      </c>
      <c r="C549" s="5">
        <f t="shared" si="9"/>
        <v>6</v>
      </c>
      <c r="D549" s="75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</row>
    <row r="550" spans="1:28" x14ac:dyDescent="0.25">
      <c r="A550" s="2">
        <v>20937</v>
      </c>
      <c r="B550" s="3">
        <v>41802</v>
      </c>
      <c r="C550" s="5">
        <f t="shared" si="9"/>
        <v>6</v>
      </c>
      <c r="D550" s="75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</row>
    <row r="551" spans="1:28" x14ac:dyDescent="0.25">
      <c r="A551" s="2">
        <v>20937</v>
      </c>
      <c r="B551" s="3">
        <v>41803</v>
      </c>
      <c r="C551" s="5">
        <f t="shared" si="9"/>
        <v>6</v>
      </c>
      <c r="D551" s="75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</row>
    <row r="552" spans="1:28" x14ac:dyDescent="0.25">
      <c r="A552" s="2">
        <v>20937</v>
      </c>
      <c r="B552" s="3">
        <v>41804</v>
      </c>
      <c r="C552" s="5">
        <f t="shared" si="9"/>
        <v>6</v>
      </c>
      <c r="D552" s="75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</row>
    <row r="553" spans="1:28" x14ac:dyDescent="0.25">
      <c r="A553" s="2">
        <v>20937</v>
      </c>
      <c r="B553" s="3">
        <v>41805</v>
      </c>
      <c r="C553" s="5">
        <f t="shared" si="9"/>
        <v>6</v>
      </c>
      <c r="D553" s="75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  <c r="AB553" s="76"/>
    </row>
    <row r="554" spans="1:28" x14ac:dyDescent="0.25">
      <c r="A554" s="2">
        <v>20937</v>
      </c>
      <c r="B554" s="3">
        <v>41806</v>
      </c>
      <c r="C554" s="5">
        <f t="shared" si="9"/>
        <v>6</v>
      </c>
      <c r="D554" s="75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  <c r="AB554" s="76"/>
    </row>
    <row r="555" spans="1:28" x14ac:dyDescent="0.25">
      <c r="A555" s="2">
        <v>20937</v>
      </c>
      <c r="B555" s="3">
        <v>41807</v>
      </c>
      <c r="C555" s="5">
        <f t="shared" si="9"/>
        <v>6</v>
      </c>
      <c r="D555" s="75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</row>
    <row r="556" spans="1:28" x14ac:dyDescent="0.25">
      <c r="A556" s="2">
        <v>20937</v>
      </c>
      <c r="B556" s="3">
        <v>41808</v>
      </c>
      <c r="C556" s="5">
        <f t="shared" si="9"/>
        <v>6</v>
      </c>
      <c r="D556" s="75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  <c r="AB556" s="76"/>
    </row>
    <row r="557" spans="1:28" x14ac:dyDescent="0.25">
      <c r="A557" s="2">
        <v>20937</v>
      </c>
      <c r="B557" s="3">
        <v>41809</v>
      </c>
      <c r="C557" s="5">
        <f t="shared" si="9"/>
        <v>6</v>
      </c>
      <c r="D557" s="75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  <c r="AB557" s="76"/>
    </row>
    <row r="558" spans="1:28" x14ac:dyDescent="0.25">
      <c r="A558" s="2">
        <v>20937</v>
      </c>
      <c r="B558" s="3">
        <v>41810</v>
      </c>
      <c r="C558" s="5">
        <f t="shared" si="9"/>
        <v>6</v>
      </c>
      <c r="D558" s="75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  <c r="AB558" s="76"/>
    </row>
    <row r="559" spans="1:28" x14ac:dyDescent="0.25">
      <c r="A559" s="2">
        <v>20937</v>
      </c>
      <c r="B559" s="3">
        <v>41811</v>
      </c>
      <c r="C559" s="5">
        <f t="shared" si="9"/>
        <v>6</v>
      </c>
      <c r="D559" s="75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  <c r="AB559" s="76"/>
    </row>
    <row r="560" spans="1:28" x14ac:dyDescent="0.25">
      <c r="A560" s="2">
        <v>20937</v>
      </c>
      <c r="B560" s="3">
        <v>41812</v>
      </c>
      <c r="C560" s="5">
        <f t="shared" si="9"/>
        <v>6</v>
      </c>
      <c r="D560" s="75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  <c r="AB560" s="76"/>
    </row>
    <row r="561" spans="1:28" x14ac:dyDescent="0.25">
      <c r="A561" s="2">
        <v>20937</v>
      </c>
      <c r="B561" s="3">
        <v>41813</v>
      </c>
      <c r="C561" s="5">
        <f t="shared" si="9"/>
        <v>6</v>
      </c>
      <c r="D561" s="75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  <c r="AB561" s="76"/>
    </row>
    <row r="562" spans="1:28" x14ac:dyDescent="0.25">
      <c r="A562" s="2">
        <v>20937</v>
      </c>
      <c r="B562" s="3">
        <v>41814</v>
      </c>
      <c r="C562" s="5">
        <f t="shared" si="9"/>
        <v>6</v>
      </c>
      <c r="D562" s="75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</row>
    <row r="563" spans="1:28" x14ac:dyDescent="0.25">
      <c r="A563" s="2">
        <v>20937</v>
      </c>
      <c r="B563" s="3">
        <v>41815</v>
      </c>
      <c r="C563" s="5">
        <f t="shared" si="9"/>
        <v>6</v>
      </c>
      <c r="D563" s="75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</row>
    <row r="564" spans="1:28" x14ac:dyDescent="0.25">
      <c r="A564" s="2">
        <v>20937</v>
      </c>
      <c r="B564" s="3">
        <v>41816</v>
      </c>
      <c r="C564" s="5">
        <f t="shared" si="9"/>
        <v>6</v>
      </c>
      <c r="D564" s="75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</row>
    <row r="565" spans="1:28" x14ac:dyDescent="0.25">
      <c r="A565" s="2">
        <v>20937</v>
      </c>
      <c r="B565" s="3">
        <v>41817</v>
      </c>
      <c r="C565" s="5">
        <f t="shared" si="9"/>
        <v>6</v>
      </c>
      <c r="D565" s="75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</row>
    <row r="566" spans="1:28" x14ac:dyDescent="0.25">
      <c r="A566" s="2">
        <v>20937</v>
      </c>
      <c r="B566" s="3">
        <v>41818</v>
      </c>
      <c r="C566" s="5">
        <f t="shared" si="9"/>
        <v>6</v>
      </c>
      <c r="D566" s="75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</row>
    <row r="567" spans="1:28" x14ac:dyDescent="0.25">
      <c r="A567" s="2">
        <v>20937</v>
      </c>
      <c r="B567" s="3">
        <v>41819</v>
      </c>
      <c r="C567" s="5">
        <f t="shared" si="9"/>
        <v>6</v>
      </c>
      <c r="D567" s="75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</row>
    <row r="568" spans="1:28" x14ac:dyDescent="0.25">
      <c r="A568" s="2">
        <v>20937</v>
      </c>
      <c r="B568" s="3">
        <v>41820</v>
      </c>
      <c r="C568" s="5">
        <f t="shared" si="9"/>
        <v>6</v>
      </c>
      <c r="D568" s="75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</row>
    <row r="569" spans="1:28" x14ac:dyDescent="0.25">
      <c r="A569" s="2">
        <v>20937</v>
      </c>
      <c r="B569" s="3">
        <v>41821</v>
      </c>
      <c r="C569" s="5">
        <f t="shared" si="9"/>
        <v>7</v>
      </c>
      <c r="D569" s="75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</row>
    <row r="570" spans="1:28" x14ac:dyDescent="0.25">
      <c r="A570" s="2">
        <v>20937</v>
      </c>
      <c r="B570" s="3">
        <v>41822</v>
      </c>
      <c r="C570" s="5">
        <f t="shared" si="9"/>
        <v>7</v>
      </c>
      <c r="D570" s="75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</row>
    <row r="571" spans="1:28" x14ac:dyDescent="0.25">
      <c r="A571" s="2">
        <v>20937</v>
      </c>
      <c r="B571" s="3">
        <v>41823</v>
      </c>
      <c r="C571" s="5">
        <f t="shared" si="9"/>
        <v>7</v>
      </c>
      <c r="D571" s="75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</row>
    <row r="572" spans="1:28" x14ac:dyDescent="0.25">
      <c r="A572" s="2">
        <v>20937</v>
      </c>
      <c r="B572" s="3">
        <v>41824</v>
      </c>
      <c r="C572" s="5">
        <f t="shared" si="9"/>
        <v>7</v>
      </c>
      <c r="D572" s="75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</row>
    <row r="573" spans="1:28" x14ac:dyDescent="0.25">
      <c r="A573" s="2">
        <v>20937</v>
      </c>
      <c r="B573" s="3">
        <v>41825</v>
      </c>
      <c r="C573" s="5">
        <f t="shared" si="9"/>
        <v>7</v>
      </c>
      <c r="D573" s="75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  <c r="AB573" s="76"/>
    </row>
    <row r="574" spans="1:28" x14ac:dyDescent="0.25">
      <c r="A574" s="2">
        <v>20937</v>
      </c>
      <c r="B574" s="3">
        <v>41826</v>
      </c>
      <c r="C574" s="5">
        <f t="shared" si="9"/>
        <v>7</v>
      </c>
      <c r="D574" s="75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  <c r="AB574" s="76"/>
    </row>
    <row r="575" spans="1:28" x14ac:dyDescent="0.25">
      <c r="A575" s="2">
        <v>20937</v>
      </c>
      <c r="B575" s="3">
        <v>41827</v>
      </c>
      <c r="C575" s="5">
        <f t="shared" si="9"/>
        <v>7</v>
      </c>
      <c r="D575" s="75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  <c r="AB575" s="76"/>
    </row>
    <row r="576" spans="1:28" x14ac:dyDescent="0.25">
      <c r="A576" s="2">
        <v>20937</v>
      </c>
      <c r="B576" s="3">
        <v>41828</v>
      </c>
      <c r="C576" s="5">
        <f t="shared" si="9"/>
        <v>7</v>
      </c>
      <c r="D576" s="75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  <c r="AB576" s="76"/>
    </row>
    <row r="577" spans="1:28" x14ac:dyDescent="0.25">
      <c r="A577" s="2">
        <v>20937</v>
      </c>
      <c r="B577" s="3">
        <v>41829</v>
      </c>
      <c r="C577" s="5">
        <f t="shared" si="9"/>
        <v>7</v>
      </c>
      <c r="D577" s="75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  <c r="AB577" s="76"/>
    </row>
    <row r="578" spans="1:28" x14ac:dyDescent="0.25">
      <c r="A578" s="2">
        <v>20937</v>
      </c>
      <c r="B578" s="3">
        <v>41830</v>
      </c>
      <c r="C578" s="5">
        <f t="shared" si="9"/>
        <v>7</v>
      </c>
      <c r="D578" s="75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  <c r="AB578" s="76"/>
    </row>
    <row r="579" spans="1:28" x14ac:dyDescent="0.25">
      <c r="A579" s="2">
        <v>20937</v>
      </c>
      <c r="B579" s="3">
        <v>41831</v>
      </c>
      <c r="C579" s="5">
        <f t="shared" si="9"/>
        <v>7</v>
      </c>
      <c r="D579" s="75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  <c r="AB579" s="76"/>
    </row>
    <row r="580" spans="1:28" x14ac:dyDescent="0.25">
      <c r="A580" s="2">
        <v>20937</v>
      </c>
      <c r="B580" s="3">
        <v>41832</v>
      </c>
      <c r="C580" s="5">
        <f t="shared" si="9"/>
        <v>7</v>
      </c>
      <c r="D580" s="75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  <c r="AB580" s="76"/>
    </row>
    <row r="581" spans="1:28" x14ac:dyDescent="0.25">
      <c r="A581" s="2">
        <v>20937</v>
      </c>
      <c r="B581" s="3">
        <v>41833</v>
      </c>
      <c r="C581" s="5">
        <f t="shared" si="9"/>
        <v>7</v>
      </c>
      <c r="D581" s="75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  <c r="AB581" s="76"/>
    </row>
    <row r="582" spans="1:28" x14ac:dyDescent="0.25">
      <c r="A582" s="2">
        <v>20937</v>
      </c>
      <c r="B582" s="3">
        <v>41834</v>
      </c>
      <c r="C582" s="5">
        <f t="shared" si="9"/>
        <v>7</v>
      </c>
      <c r="D582" s="75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  <c r="AB582" s="76"/>
    </row>
    <row r="583" spans="1:28" x14ac:dyDescent="0.25">
      <c r="A583" s="2">
        <v>20937</v>
      </c>
      <c r="B583" s="3">
        <v>41835</v>
      </c>
      <c r="C583" s="5">
        <f t="shared" si="9"/>
        <v>7</v>
      </c>
      <c r="D583" s="75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  <c r="AB583" s="76"/>
    </row>
    <row r="584" spans="1:28" x14ac:dyDescent="0.25">
      <c r="A584" s="2">
        <v>20937</v>
      </c>
      <c r="B584" s="3">
        <v>41836</v>
      </c>
      <c r="C584" s="5">
        <f t="shared" si="9"/>
        <v>7</v>
      </c>
      <c r="D584" s="75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  <c r="AB584" s="76"/>
    </row>
    <row r="585" spans="1:28" x14ac:dyDescent="0.25">
      <c r="A585" s="2">
        <v>20937</v>
      </c>
      <c r="B585" s="3">
        <v>41837</v>
      </c>
      <c r="C585" s="5">
        <f t="shared" si="9"/>
        <v>7</v>
      </c>
      <c r="D585" s="75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  <c r="AB585" s="76"/>
    </row>
    <row r="586" spans="1:28" x14ac:dyDescent="0.25">
      <c r="A586" s="2">
        <v>20937</v>
      </c>
      <c r="B586" s="3">
        <v>41838</v>
      </c>
      <c r="C586" s="5">
        <f t="shared" si="9"/>
        <v>7</v>
      </c>
      <c r="D586" s="75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  <c r="AB586" s="76"/>
    </row>
    <row r="587" spans="1:28" x14ac:dyDescent="0.25">
      <c r="A587" s="2">
        <v>20937</v>
      </c>
      <c r="B587" s="3">
        <v>41839</v>
      </c>
      <c r="C587" s="5">
        <f t="shared" si="9"/>
        <v>7</v>
      </c>
      <c r="D587" s="75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  <c r="AB587" s="76"/>
    </row>
    <row r="588" spans="1:28" x14ac:dyDescent="0.25">
      <c r="A588" s="2">
        <v>20937</v>
      </c>
      <c r="B588" s="3">
        <v>41840</v>
      </c>
      <c r="C588" s="5">
        <f t="shared" si="9"/>
        <v>7</v>
      </c>
      <c r="D588" s="75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  <c r="AB588" s="76"/>
    </row>
    <row r="589" spans="1:28" x14ac:dyDescent="0.25">
      <c r="A589" s="2">
        <v>20937</v>
      </c>
      <c r="B589" s="3">
        <v>41841</v>
      </c>
      <c r="C589" s="5">
        <f t="shared" si="9"/>
        <v>7</v>
      </c>
      <c r="D589" s="75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  <c r="AB589" s="76"/>
    </row>
    <row r="590" spans="1:28" x14ac:dyDescent="0.25">
      <c r="A590" s="2">
        <v>20937</v>
      </c>
      <c r="B590" s="3">
        <v>41842</v>
      </c>
      <c r="C590" s="5">
        <f t="shared" si="9"/>
        <v>7</v>
      </c>
      <c r="D590" s="75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  <c r="AB590" s="76"/>
    </row>
    <row r="591" spans="1:28" x14ac:dyDescent="0.25">
      <c r="A591" s="2">
        <v>20937</v>
      </c>
      <c r="B591" s="3">
        <v>41843</v>
      </c>
      <c r="C591" s="5">
        <f t="shared" si="9"/>
        <v>7</v>
      </c>
      <c r="D591" s="75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  <c r="AB591" s="76"/>
    </row>
    <row r="592" spans="1:28" x14ac:dyDescent="0.25">
      <c r="A592" s="2">
        <v>20937</v>
      </c>
      <c r="B592" s="3">
        <v>41844</v>
      </c>
      <c r="C592" s="5">
        <f t="shared" si="9"/>
        <v>7</v>
      </c>
      <c r="D592" s="75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  <c r="AB592" s="76"/>
    </row>
    <row r="593" spans="1:28" x14ac:dyDescent="0.25">
      <c r="A593" s="2">
        <v>20937</v>
      </c>
      <c r="B593" s="3">
        <v>41845</v>
      </c>
      <c r="C593" s="5">
        <f t="shared" si="9"/>
        <v>7</v>
      </c>
      <c r="D593" s="75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  <c r="AB593" s="76"/>
    </row>
    <row r="594" spans="1:28" x14ac:dyDescent="0.25">
      <c r="A594" s="2">
        <v>20937</v>
      </c>
      <c r="B594" s="3">
        <v>41846</v>
      </c>
      <c r="C594" s="5">
        <f t="shared" si="9"/>
        <v>7</v>
      </c>
      <c r="D594" s="75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  <c r="AB594" s="76"/>
    </row>
    <row r="595" spans="1:28" x14ac:dyDescent="0.25">
      <c r="A595" s="2">
        <v>20937</v>
      </c>
      <c r="B595" s="3">
        <v>41847</v>
      </c>
      <c r="C595" s="5">
        <f t="shared" si="9"/>
        <v>7</v>
      </c>
      <c r="D595" s="75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  <c r="AB595" s="76"/>
    </row>
    <row r="596" spans="1:28" x14ac:dyDescent="0.25">
      <c r="A596" s="2">
        <v>20937</v>
      </c>
      <c r="B596" s="3">
        <v>41848</v>
      </c>
      <c r="C596" s="5">
        <f t="shared" si="9"/>
        <v>7</v>
      </c>
      <c r="D596" s="75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  <c r="AB596" s="76"/>
    </row>
    <row r="597" spans="1:28" x14ac:dyDescent="0.25">
      <c r="A597" s="2">
        <v>20937</v>
      </c>
      <c r="B597" s="3">
        <v>41849</v>
      </c>
      <c r="C597" s="5">
        <f t="shared" si="9"/>
        <v>7</v>
      </c>
      <c r="D597" s="75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  <c r="AB597" s="76"/>
    </row>
    <row r="598" spans="1:28" x14ac:dyDescent="0.25">
      <c r="A598" s="2">
        <v>20937</v>
      </c>
      <c r="B598" s="3">
        <v>41850</v>
      </c>
      <c r="C598" s="5">
        <f t="shared" si="9"/>
        <v>7</v>
      </c>
      <c r="D598" s="75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  <c r="AB598" s="76"/>
    </row>
    <row r="599" spans="1:28" x14ac:dyDescent="0.25">
      <c r="A599" s="2">
        <v>20937</v>
      </c>
      <c r="B599" s="3">
        <v>41851</v>
      </c>
      <c r="C599" s="5">
        <f t="shared" ref="C599:C662" si="10">MONTH(B599)</f>
        <v>7</v>
      </c>
      <c r="D599" s="75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  <c r="AB599" s="76"/>
    </row>
    <row r="600" spans="1:28" x14ac:dyDescent="0.25">
      <c r="A600" s="2">
        <v>20937</v>
      </c>
      <c r="B600" s="3">
        <v>41852</v>
      </c>
      <c r="C600" s="5">
        <f t="shared" si="10"/>
        <v>8</v>
      </c>
      <c r="D600" s="75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  <c r="AB600" s="76"/>
    </row>
    <row r="601" spans="1:28" x14ac:dyDescent="0.25">
      <c r="A601" s="2">
        <v>20937</v>
      </c>
      <c r="B601" s="3">
        <v>41853</v>
      </c>
      <c r="C601" s="5">
        <f t="shared" si="10"/>
        <v>8</v>
      </c>
      <c r="D601" s="75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  <c r="AB601" s="76"/>
    </row>
    <row r="602" spans="1:28" x14ac:dyDescent="0.25">
      <c r="A602" s="2">
        <v>20937</v>
      </c>
      <c r="B602" s="3">
        <v>41854</v>
      </c>
      <c r="C602" s="5">
        <f t="shared" si="10"/>
        <v>8</v>
      </c>
      <c r="D602" s="75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  <c r="AB602" s="76"/>
    </row>
    <row r="603" spans="1:28" x14ac:dyDescent="0.25">
      <c r="A603" s="2">
        <v>20937</v>
      </c>
      <c r="B603" s="3">
        <v>41855</v>
      </c>
      <c r="C603" s="5">
        <f t="shared" si="10"/>
        <v>8</v>
      </c>
      <c r="D603" s="75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  <c r="AB603" s="76"/>
    </row>
    <row r="604" spans="1:28" x14ac:dyDescent="0.25">
      <c r="A604" s="2">
        <v>20937</v>
      </c>
      <c r="B604" s="3">
        <v>41856</v>
      </c>
      <c r="C604" s="5">
        <f t="shared" si="10"/>
        <v>8</v>
      </c>
      <c r="D604" s="75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  <c r="AB604" s="76"/>
    </row>
    <row r="605" spans="1:28" x14ac:dyDescent="0.25">
      <c r="A605" s="2">
        <v>20937</v>
      </c>
      <c r="B605" s="3">
        <v>41857</v>
      </c>
      <c r="C605" s="5">
        <f t="shared" si="10"/>
        <v>8</v>
      </c>
      <c r="D605" s="75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  <c r="AB605" s="76"/>
    </row>
    <row r="606" spans="1:28" x14ac:dyDescent="0.25">
      <c r="A606" s="2">
        <v>20937</v>
      </c>
      <c r="B606" s="3">
        <v>41858</v>
      </c>
      <c r="C606" s="5">
        <f t="shared" si="10"/>
        <v>8</v>
      </c>
      <c r="D606" s="75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  <c r="AB606" s="76"/>
    </row>
    <row r="607" spans="1:28" x14ac:dyDescent="0.25">
      <c r="A607" s="2">
        <v>20937</v>
      </c>
      <c r="B607" s="3">
        <v>41859</v>
      </c>
      <c r="C607" s="5">
        <f t="shared" si="10"/>
        <v>8</v>
      </c>
      <c r="D607" s="75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  <c r="AB607" s="76"/>
    </row>
    <row r="608" spans="1:28" x14ac:dyDescent="0.25">
      <c r="A608" s="2">
        <v>20937</v>
      </c>
      <c r="B608" s="3">
        <v>41860</v>
      </c>
      <c r="C608" s="5">
        <f t="shared" si="10"/>
        <v>8</v>
      </c>
      <c r="D608" s="75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  <c r="AB608" s="76"/>
    </row>
    <row r="609" spans="1:28" x14ac:dyDescent="0.25">
      <c r="A609" s="2">
        <v>20937</v>
      </c>
      <c r="B609" s="3">
        <v>41861</v>
      </c>
      <c r="C609" s="5">
        <f t="shared" si="10"/>
        <v>8</v>
      </c>
      <c r="D609" s="75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  <c r="AB609" s="76"/>
    </row>
    <row r="610" spans="1:28" x14ac:dyDescent="0.25">
      <c r="A610" s="2">
        <v>20937</v>
      </c>
      <c r="B610" s="3">
        <v>41862</v>
      </c>
      <c r="C610" s="5">
        <f t="shared" si="10"/>
        <v>8</v>
      </c>
      <c r="D610" s="75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  <c r="AB610" s="76"/>
    </row>
    <row r="611" spans="1:28" x14ac:dyDescent="0.25">
      <c r="A611" s="2">
        <v>20937</v>
      </c>
      <c r="B611" s="3">
        <v>41863</v>
      </c>
      <c r="C611" s="5">
        <f t="shared" si="10"/>
        <v>8</v>
      </c>
      <c r="D611" s="75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  <c r="AB611" s="76"/>
    </row>
    <row r="612" spans="1:28" x14ac:dyDescent="0.25">
      <c r="A612" s="2">
        <v>20937</v>
      </c>
      <c r="B612" s="3">
        <v>41864</v>
      </c>
      <c r="C612" s="5">
        <f t="shared" si="10"/>
        <v>8</v>
      </c>
      <c r="D612" s="75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  <c r="AB612" s="76"/>
    </row>
    <row r="613" spans="1:28" x14ac:dyDescent="0.25">
      <c r="A613" s="2">
        <v>20937</v>
      </c>
      <c r="B613" s="3">
        <v>41865</v>
      </c>
      <c r="C613" s="5">
        <f t="shared" si="10"/>
        <v>8</v>
      </c>
      <c r="D613" s="75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  <c r="AB613" s="76"/>
    </row>
    <row r="614" spans="1:28" x14ac:dyDescent="0.25">
      <c r="A614" s="2">
        <v>20937</v>
      </c>
      <c r="B614" s="3">
        <v>41866</v>
      </c>
      <c r="C614" s="5">
        <f t="shared" si="10"/>
        <v>8</v>
      </c>
      <c r="D614" s="75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  <c r="AB614" s="76"/>
    </row>
    <row r="615" spans="1:28" x14ac:dyDescent="0.25">
      <c r="A615" s="2">
        <v>20937</v>
      </c>
      <c r="B615" s="3">
        <v>41867</v>
      </c>
      <c r="C615" s="5">
        <f t="shared" si="10"/>
        <v>8</v>
      </c>
      <c r="D615" s="75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  <c r="AB615" s="76"/>
    </row>
    <row r="616" spans="1:28" x14ac:dyDescent="0.25">
      <c r="A616" s="2">
        <v>20937</v>
      </c>
      <c r="B616" s="3">
        <v>41868</v>
      </c>
      <c r="C616" s="5">
        <f t="shared" si="10"/>
        <v>8</v>
      </c>
      <c r="D616" s="75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  <c r="AB616" s="76"/>
    </row>
    <row r="617" spans="1:28" x14ac:dyDescent="0.25">
      <c r="A617" s="2">
        <v>20937</v>
      </c>
      <c r="B617" s="3">
        <v>41869</v>
      </c>
      <c r="C617" s="5">
        <f t="shared" si="10"/>
        <v>8</v>
      </c>
      <c r="D617" s="75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  <c r="AB617" s="76"/>
    </row>
    <row r="618" spans="1:28" x14ac:dyDescent="0.25">
      <c r="A618" s="2">
        <v>20937</v>
      </c>
      <c r="B618" s="3">
        <v>41870</v>
      </c>
      <c r="C618" s="5">
        <f t="shared" si="10"/>
        <v>8</v>
      </c>
      <c r="D618" s="75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  <c r="AB618" s="76"/>
    </row>
    <row r="619" spans="1:28" x14ac:dyDescent="0.25">
      <c r="A619" s="2">
        <v>20937</v>
      </c>
      <c r="B619" s="3">
        <v>41871</v>
      </c>
      <c r="C619" s="5">
        <f t="shared" si="10"/>
        <v>8</v>
      </c>
      <c r="D619" s="75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  <c r="AB619" s="76"/>
    </row>
    <row r="620" spans="1:28" x14ac:dyDescent="0.25">
      <c r="A620" s="2">
        <v>20937</v>
      </c>
      <c r="B620" s="3">
        <v>41872</v>
      </c>
      <c r="C620" s="5">
        <f t="shared" si="10"/>
        <v>8</v>
      </c>
      <c r="D620" s="75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  <c r="AB620" s="76"/>
    </row>
    <row r="621" spans="1:28" x14ac:dyDescent="0.25">
      <c r="A621" s="2">
        <v>20937</v>
      </c>
      <c r="B621" s="3">
        <v>41873</v>
      </c>
      <c r="C621" s="5">
        <f t="shared" si="10"/>
        <v>8</v>
      </c>
      <c r="D621" s="75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  <c r="AB621" s="76"/>
    </row>
    <row r="622" spans="1:28" x14ac:dyDescent="0.25">
      <c r="A622" s="2">
        <v>20937</v>
      </c>
      <c r="B622" s="3">
        <v>41874</v>
      </c>
      <c r="C622" s="5">
        <f t="shared" si="10"/>
        <v>8</v>
      </c>
      <c r="D622" s="75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  <c r="AB622" s="76"/>
    </row>
    <row r="623" spans="1:28" x14ac:dyDescent="0.25">
      <c r="A623" s="2">
        <v>20937</v>
      </c>
      <c r="B623" s="3">
        <v>41875</v>
      </c>
      <c r="C623" s="5">
        <f t="shared" si="10"/>
        <v>8</v>
      </c>
      <c r="D623" s="75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  <c r="AB623" s="76"/>
    </row>
    <row r="624" spans="1:28" x14ac:dyDescent="0.25">
      <c r="A624" s="2">
        <v>20937</v>
      </c>
      <c r="B624" s="3">
        <v>41876</v>
      </c>
      <c r="C624" s="5">
        <f t="shared" si="10"/>
        <v>8</v>
      </c>
      <c r="D624" s="75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  <c r="AB624" s="76"/>
    </row>
    <row r="625" spans="1:28" x14ac:dyDescent="0.25">
      <c r="A625" s="2">
        <v>20937</v>
      </c>
      <c r="B625" s="3">
        <v>41877</v>
      </c>
      <c r="C625" s="5">
        <f t="shared" si="10"/>
        <v>8</v>
      </c>
      <c r="D625" s="75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  <c r="AB625" s="76"/>
    </row>
    <row r="626" spans="1:28" x14ac:dyDescent="0.25">
      <c r="A626" s="2">
        <v>20937</v>
      </c>
      <c r="B626" s="3">
        <v>41878</v>
      </c>
      <c r="C626" s="5">
        <f t="shared" si="10"/>
        <v>8</v>
      </c>
      <c r="D626" s="75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  <c r="AB626" s="76"/>
    </row>
    <row r="627" spans="1:28" x14ac:dyDescent="0.25">
      <c r="A627" s="2">
        <v>20937</v>
      </c>
      <c r="B627" s="3">
        <v>41879</v>
      </c>
      <c r="C627" s="5">
        <f t="shared" si="10"/>
        <v>8</v>
      </c>
      <c r="D627" s="75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  <c r="AB627" s="76"/>
    </row>
    <row r="628" spans="1:28" x14ac:dyDescent="0.25">
      <c r="A628" s="2">
        <v>20937</v>
      </c>
      <c r="B628" s="3">
        <v>41880</v>
      </c>
      <c r="C628" s="5">
        <f t="shared" si="10"/>
        <v>8</v>
      </c>
      <c r="D628" s="75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  <c r="AB628" s="76"/>
    </row>
    <row r="629" spans="1:28" x14ac:dyDescent="0.25">
      <c r="A629" s="2">
        <v>20937</v>
      </c>
      <c r="B629" s="3">
        <v>41881</v>
      </c>
      <c r="C629" s="5">
        <f t="shared" si="10"/>
        <v>8</v>
      </c>
      <c r="D629" s="75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  <c r="AB629" s="76"/>
    </row>
    <row r="630" spans="1:28" x14ac:dyDescent="0.25">
      <c r="A630" s="2">
        <v>20937</v>
      </c>
      <c r="B630" s="3">
        <v>41882</v>
      </c>
      <c r="C630" s="5">
        <f t="shared" si="10"/>
        <v>8</v>
      </c>
      <c r="D630" s="75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  <c r="AB630" s="76"/>
    </row>
    <row r="631" spans="1:28" x14ac:dyDescent="0.25">
      <c r="A631" s="2">
        <v>20937</v>
      </c>
      <c r="B631" s="3">
        <v>41883</v>
      </c>
      <c r="C631" s="5">
        <f t="shared" si="10"/>
        <v>9</v>
      </c>
      <c r="D631" s="75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  <c r="AB631" s="76"/>
    </row>
    <row r="632" spans="1:28" x14ac:dyDescent="0.25">
      <c r="A632" s="2">
        <v>20937</v>
      </c>
      <c r="B632" s="3">
        <v>41884</v>
      </c>
      <c r="C632" s="5">
        <f t="shared" si="10"/>
        <v>9</v>
      </c>
      <c r="D632" s="75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  <c r="AB632" s="76"/>
    </row>
    <row r="633" spans="1:28" x14ac:dyDescent="0.25">
      <c r="A633" s="2">
        <v>20937</v>
      </c>
      <c r="B633" s="3">
        <v>41885</v>
      </c>
      <c r="C633" s="5">
        <f t="shared" si="10"/>
        <v>9</v>
      </c>
      <c r="D633" s="75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  <c r="AB633" s="76"/>
    </row>
    <row r="634" spans="1:28" x14ac:dyDescent="0.25">
      <c r="A634" s="2">
        <v>20937</v>
      </c>
      <c r="B634" s="3">
        <v>41886</v>
      </c>
      <c r="C634" s="5">
        <f t="shared" si="10"/>
        <v>9</v>
      </c>
      <c r="D634" s="75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  <c r="AB634" s="76"/>
    </row>
    <row r="635" spans="1:28" x14ac:dyDescent="0.25">
      <c r="A635" s="2">
        <v>20937</v>
      </c>
      <c r="B635" s="3">
        <v>41887</v>
      </c>
      <c r="C635" s="5">
        <f t="shared" si="10"/>
        <v>9</v>
      </c>
      <c r="D635" s="75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  <c r="AB635" s="76"/>
    </row>
    <row r="636" spans="1:28" x14ac:dyDescent="0.25">
      <c r="A636" s="2">
        <v>20937</v>
      </c>
      <c r="B636" s="3">
        <v>41888</v>
      </c>
      <c r="C636" s="5">
        <f t="shared" si="10"/>
        <v>9</v>
      </c>
      <c r="D636" s="75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  <c r="AB636" s="76"/>
    </row>
    <row r="637" spans="1:28" x14ac:dyDescent="0.25">
      <c r="A637" s="2">
        <v>20937</v>
      </c>
      <c r="B637" s="3">
        <v>41889</v>
      </c>
      <c r="C637" s="5">
        <f t="shared" si="10"/>
        <v>9</v>
      </c>
      <c r="D637" s="75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  <c r="AB637" s="76"/>
    </row>
    <row r="638" spans="1:28" x14ac:dyDescent="0.25">
      <c r="A638" s="2">
        <v>20937</v>
      </c>
      <c r="B638" s="3">
        <v>41890</v>
      </c>
      <c r="C638" s="5">
        <f t="shared" si="10"/>
        <v>9</v>
      </c>
      <c r="D638" s="75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  <c r="AB638" s="76"/>
    </row>
    <row r="639" spans="1:28" x14ac:dyDescent="0.25">
      <c r="A639" s="2">
        <v>20937</v>
      </c>
      <c r="B639" s="3">
        <v>41891</v>
      </c>
      <c r="C639" s="5">
        <f t="shared" si="10"/>
        <v>9</v>
      </c>
      <c r="D639" s="75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  <c r="AB639" s="76"/>
    </row>
    <row r="640" spans="1:28" x14ac:dyDescent="0.25">
      <c r="A640" s="2">
        <v>20937</v>
      </c>
      <c r="B640" s="3">
        <v>41892</v>
      </c>
      <c r="C640" s="5">
        <f t="shared" si="10"/>
        <v>9</v>
      </c>
      <c r="D640" s="75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  <c r="AB640" s="76"/>
    </row>
    <row r="641" spans="1:28" x14ac:dyDescent="0.25">
      <c r="A641" s="2">
        <v>20937</v>
      </c>
      <c r="B641" s="3">
        <v>41893</v>
      </c>
      <c r="C641" s="5">
        <f t="shared" si="10"/>
        <v>9</v>
      </c>
      <c r="D641" s="75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</row>
    <row r="642" spans="1:28" x14ac:dyDescent="0.25">
      <c r="A642" s="2">
        <v>20937</v>
      </c>
      <c r="B642" s="3">
        <v>41894</v>
      </c>
      <c r="C642" s="5">
        <f t="shared" si="10"/>
        <v>9</v>
      </c>
      <c r="D642" s="75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  <c r="AB642" s="76"/>
    </row>
    <row r="643" spans="1:28" x14ac:dyDescent="0.25">
      <c r="A643" s="2">
        <v>20937</v>
      </c>
      <c r="B643" s="3">
        <v>41895</v>
      </c>
      <c r="C643" s="5">
        <f t="shared" si="10"/>
        <v>9</v>
      </c>
      <c r="D643" s="75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  <c r="AB643" s="76"/>
    </row>
    <row r="644" spans="1:28" x14ac:dyDescent="0.25">
      <c r="A644" s="2">
        <v>20937</v>
      </c>
      <c r="B644" s="3">
        <v>41896</v>
      </c>
      <c r="C644" s="5">
        <f t="shared" si="10"/>
        <v>9</v>
      </c>
      <c r="D644" s="75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  <c r="AB644" s="76"/>
    </row>
    <row r="645" spans="1:28" x14ac:dyDescent="0.25">
      <c r="A645" s="2">
        <v>20937</v>
      </c>
      <c r="B645" s="3">
        <v>41897</v>
      </c>
      <c r="C645" s="5">
        <f t="shared" si="10"/>
        <v>9</v>
      </c>
      <c r="D645" s="75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  <c r="AB645" s="76"/>
    </row>
    <row r="646" spans="1:28" x14ac:dyDescent="0.25">
      <c r="A646" s="2">
        <v>20937</v>
      </c>
      <c r="B646" s="3">
        <v>41898</v>
      </c>
      <c r="C646" s="5">
        <f t="shared" si="10"/>
        <v>9</v>
      </c>
      <c r="D646" s="75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  <c r="AB646" s="76"/>
    </row>
    <row r="647" spans="1:28" x14ac:dyDescent="0.25">
      <c r="A647" s="2">
        <v>20937</v>
      </c>
      <c r="B647" s="3">
        <v>41899</v>
      </c>
      <c r="C647" s="5">
        <f t="shared" si="10"/>
        <v>9</v>
      </c>
      <c r="D647" s="75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  <c r="AB647" s="76"/>
    </row>
    <row r="648" spans="1:28" x14ac:dyDescent="0.25">
      <c r="A648" s="2">
        <v>20937</v>
      </c>
      <c r="B648" s="3">
        <v>41900</v>
      </c>
      <c r="C648" s="5">
        <f t="shared" si="10"/>
        <v>9</v>
      </c>
      <c r="D648" s="75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  <c r="AB648" s="76"/>
    </row>
    <row r="649" spans="1:28" x14ac:dyDescent="0.25">
      <c r="A649" s="2">
        <v>20937</v>
      </c>
      <c r="B649" s="3">
        <v>41901</v>
      </c>
      <c r="C649" s="5">
        <f t="shared" si="10"/>
        <v>9</v>
      </c>
      <c r="D649" s="75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  <c r="AB649" s="76"/>
    </row>
    <row r="650" spans="1:28" x14ac:dyDescent="0.25">
      <c r="A650" s="2">
        <v>20937</v>
      </c>
      <c r="B650" s="3">
        <v>41902</v>
      </c>
      <c r="C650" s="5">
        <f t="shared" si="10"/>
        <v>9</v>
      </c>
      <c r="D650" s="75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  <c r="AB650" s="76"/>
    </row>
    <row r="651" spans="1:28" x14ac:dyDescent="0.25">
      <c r="A651" s="2">
        <v>20937</v>
      </c>
      <c r="B651" s="3">
        <v>41903</v>
      </c>
      <c r="C651" s="5">
        <f t="shared" si="10"/>
        <v>9</v>
      </c>
      <c r="D651" s="75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  <c r="AB651" s="76"/>
    </row>
    <row r="652" spans="1:28" x14ac:dyDescent="0.25">
      <c r="A652" s="2">
        <v>20937</v>
      </c>
      <c r="B652" s="3">
        <v>41904</v>
      </c>
      <c r="C652" s="5">
        <f t="shared" si="10"/>
        <v>9</v>
      </c>
      <c r="D652" s="75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  <c r="AB652" s="76"/>
    </row>
    <row r="653" spans="1:28" x14ac:dyDescent="0.25">
      <c r="A653" s="2">
        <v>20937</v>
      </c>
      <c r="B653" s="3">
        <v>41905</v>
      </c>
      <c r="C653" s="5">
        <f t="shared" si="10"/>
        <v>9</v>
      </c>
      <c r="D653" s="75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  <c r="AB653" s="76"/>
    </row>
    <row r="654" spans="1:28" x14ac:dyDescent="0.25">
      <c r="A654" s="2">
        <v>20937</v>
      </c>
      <c r="B654" s="3">
        <v>41906</v>
      </c>
      <c r="C654" s="5">
        <f t="shared" si="10"/>
        <v>9</v>
      </c>
      <c r="D654" s="75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  <c r="AB654" s="76"/>
    </row>
    <row r="655" spans="1:28" x14ac:dyDescent="0.25">
      <c r="A655" s="2">
        <v>20937</v>
      </c>
      <c r="B655" s="3">
        <v>41907</v>
      </c>
      <c r="C655" s="5">
        <f t="shared" si="10"/>
        <v>9</v>
      </c>
      <c r="D655" s="75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  <c r="AB655" s="76"/>
    </row>
    <row r="656" spans="1:28" x14ac:dyDescent="0.25">
      <c r="A656" s="2">
        <v>20937</v>
      </c>
      <c r="B656" s="3">
        <v>41908</v>
      </c>
      <c r="C656" s="5">
        <f t="shared" si="10"/>
        <v>9</v>
      </c>
      <c r="D656" s="75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  <c r="AB656" s="76"/>
    </row>
    <row r="657" spans="1:28" x14ac:dyDescent="0.25">
      <c r="A657" s="2">
        <v>20937</v>
      </c>
      <c r="B657" s="3">
        <v>41909</v>
      </c>
      <c r="C657" s="5">
        <f t="shared" si="10"/>
        <v>9</v>
      </c>
      <c r="D657" s="75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  <c r="AB657" s="76"/>
    </row>
    <row r="658" spans="1:28" x14ac:dyDescent="0.25">
      <c r="A658" s="2">
        <v>20937</v>
      </c>
      <c r="B658" s="3">
        <v>41910</v>
      </c>
      <c r="C658" s="5">
        <f t="shared" si="10"/>
        <v>9</v>
      </c>
      <c r="D658" s="75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  <c r="AB658" s="76"/>
    </row>
    <row r="659" spans="1:28" x14ac:dyDescent="0.25">
      <c r="A659" s="2">
        <v>20937</v>
      </c>
      <c r="B659" s="3">
        <v>41911</v>
      </c>
      <c r="C659" s="5">
        <f t="shared" si="10"/>
        <v>9</v>
      </c>
      <c r="D659" s="75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  <c r="AB659" s="76"/>
    </row>
    <row r="660" spans="1:28" x14ac:dyDescent="0.25">
      <c r="A660" s="2">
        <v>20937</v>
      </c>
      <c r="B660" s="3">
        <v>41912</v>
      </c>
      <c r="C660" s="5">
        <f t="shared" si="10"/>
        <v>9</v>
      </c>
      <c r="D660" s="75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  <c r="AB660" s="76"/>
    </row>
    <row r="661" spans="1:28" x14ac:dyDescent="0.25">
      <c r="A661" s="2">
        <v>20937</v>
      </c>
      <c r="B661" s="3">
        <v>41913</v>
      </c>
      <c r="C661" s="5">
        <f t="shared" si="10"/>
        <v>10</v>
      </c>
      <c r="D661" s="75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  <c r="AB661" s="76"/>
    </row>
    <row r="662" spans="1:28" x14ac:dyDescent="0.25">
      <c r="A662" s="2">
        <v>20937</v>
      </c>
      <c r="B662" s="3">
        <v>41914</v>
      </c>
      <c r="C662" s="5">
        <f t="shared" si="10"/>
        <v>10</v>
      </c>
      <c r="D662" s="75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  <c r="AB662" s="76"/>
    </row>
    <row r="663" spans="1:28" x14ac:dyDescent="0.25">
      <c r="A663" s="2">
        <v>20937</v>
      </c>
      <c r="B663" s="3">
        <v>41915</v>
      </c>
      <c r="C663" s="5">
        <f t="shared" ref="C663:C726" si="11">MONTH(B663)</f>
        <v>10</v>
      </c>
      <c r="D663" s="75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  <c r="AB663" s="76"/>
    </row>
    <row r="664" spans="1:28" x14ac:dyDescent="0.25">
      <c r="A664" s="2">
        <v>20937</v>
      </c>
      <c r="B664" s="3">
        <v>41916</v>
      </c>
      <c r="C664" s="5">
        <f t="shared" si="11"/>
        <v>10</v>
      </c>
      <c r="D664" s="75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  <c r="AB664" s="76"/>
    </row>
    <row r="665" spans="1:28" x14ac:dyDescent="0.25">
      <c r="A665" s="2">
        <v>20937</v>
      </c>
      <c r="B665" s="3">
        <v>41917</v>
      </c>
      <c r="C665" s="5">
        <f t="shared" si="11"/>
        <v>10</v>
      </c>
      <c r="D665" s="75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  <c r="AB665" s="76"/>
    </row>
    <row r="666" spans="1:28" x14ac:dyDescent="0.25">
      <c r="A666" s="2">
        <v>20937</v>
      </c>
      <c r="B666" s="3">
        <v>41918</v>
      </c>
      <c r="C666" s="5">
        <f t="shared" si="11"/>
        <v>10</v>
      </c>
      <c r="D666" s="75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  <c r="AB666" s="76"/>
    </row>
    <row r="667" spans="1:28" x14ac:dyDescent="0.25">
      <c r="A667" s="2">
        <v>20937</v>
      </c>
      <c r="B667" s="3">
        <v>41919</v>
      </c>
      <c r="C667" s="5">
        <f t="shared" si="11"/>
        <v>10</v>
      </c>
      <c r="D667" s="75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  <c r="AB667" s="76"/>
    </row>
    <row r="668" spans="1:28" x14ac:dyDescent="0.25">
      <c r="A668" s="2">
        <v>20937</v>
      </c>
      <c r="B668" s="3">
        <v>41920</v>
      </c>
      <c r="C668" s="5">
        <f t="shared" si="11"/>
        <v>10</v>
      </c>
      <c r="D668" s="75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  <c r="AB668" s="76"/>
    </row>
    <row r="669" spans="1:28" x14ac:dyDescent="0.25">
      <c r="A669" s="2">
        <v>20937</v>
      </c>
      <c r="B669" s="3">
        <v>41921</v>
      </c>
      <c r="C669" s="5">
        <f t="shared" si="11"/>
        <v>10</v>
      </c>
      <c r="D669" s="75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  <c r="AB669" s="76"/>
    </row>
    <row r="670" spans="1:28" x14ac:dyDescent="0.25">
      <c r="A670" s="2">
        <v>20937</v>
      </c>
      <c r="B670" s="3">
        <v>41922</v>
      </c>
      <c r="C670" s="5">
        <f t="shared" si="11"/>
        <v>10</v>
      </c>
      <c r="D670" s="75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  <c r="AB670" s="76"/>
    </row>
    <row r="671" spans="1:28" x14ac:dyDescent="0.25">
      <c r="A671" s="2">
        <v>20937</v>
      </c>
      <c r="B671" s="3">
        <v>41923</v>
      </c>
      <c r="C671" s="5">
        <f t="shared" si="11"/>
        <v>10</v>
      </c>
      <c r="D671" s="75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  <c r="AB671" s="76"/>
    </row>
    <row r="672" spans="1:28" x14ac:dyDescent="0.25">
      <c r="A672" s="2">
        <v>20937</v>
      </c>
      <c r="B672" s="3">
        <v>41924</v>
      </c>
      <c r="C672" s="5">
        <f t="shared" si="11"/>
        <v>10</v>
      </c>
      <c r="D672" s="75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  <c r="AB672" s="76"/>
    </row>
    <row r="673" spans="1:28" x14ac:dyDescent="0.25">
      <c r="A673" s="2">
        <v>20937</v>
      </c>
      <c r="B673" s="3">
        <v>41925</v>
      </c>
      <c r="C673" s="5">
        <f t="shared" si="11"/>
        <v>10</v>
      </c>
      <c r="D673" s="75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  <c r="AB673" s="76"/>
    </row>
    <row r="674" spans="1:28" x14ac:dyDescent="0.25">
      <c r="A674" s="2">
        <v>20937</v>
      </c>
      <c r="B674" s="3">
        <v>41926</v>
      </c>
      <c r="C674" s="5">
        <f t="shared" si="11"/>
        <v>10</v>
      </c>
      <c r="D674" s="75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</row>
    <row r="675" spans="1:28" x14ac:dyDescent="0.25">
      <c r="A675" s="2">
        <v>20937</v>
      </c>
      <c r="B675" s="3">
        <v>41927</v>
      </c>
      <c r="C675" s="5">
        <f t="shared" si="11"/>
        <v>10</v>
      </c>
      <c r="D675" s="75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</row>
    <row r="676" spans="1:28" x14ac:dyDescent="0.25">
      <c r="A676" s="2">
        <v>20937</v>
      </c>
      <c r="B676" s="3">
        <v>41928</v>
      </c>
      <c r="C676" s="5">
        <f t="shared" si="11"/>
        <v>10</v>
      </c>
      <c r="D676" s="75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</row>
    <row r="677" spans="1:28" x14ac:dyDescent="0.25">
      <c r="A677" s="2">
        <v>20937</v>
      </c>
      <c r="B677" s="3">
        <v>41929</v>
      </c>
      <c r="C677" s="5">
        <f t="shared" si="11"/>
        <v>10</v>
      </c>
      <c r="D677" s="75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</row>
    <row r="678" spans="1:28" x14ac:dyDescent="0.25">
      <c r="A678" s="2">
        <v>20937</v>
      </c>
      <c r="B678" s="3">
        <v>41930</v>
      </c>
      <c r="C678" s="5">
        <f t="shared" si="11"/>
        <v>10</v>
      </c>
      <c r="D678" s="75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</row>
    <row r="679" spans="1:28" x14ac:dyDescent="0.25">
      <c r="A679" s="2">
        <v>20937</v>
      </c>
      <c r="B679" s="3">
        <v>41931</v>
      </c>
      <c r="C679" s="5">
        <f t="shared" si="11"/>
        <v>10</v>
      </c>
      <c r="D679" s="75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</row>
    <row r="680" spans="1:28" x14ac:dyDescent="0.25">
      <c r="A680" s="2">
        <v>20937</v>
      </c>
      <c r="B680" s="3">
        <v>41932</v>
      </c>
      <c r="C680" s="5">
        <f t="shared" si="11"/>
        <v>10</v>
      </c>
      <c r="D680" s="75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  <c r="AB680" s="76"/>
    </row>
    <row r="681" spans="1:28" x14ac:dyDescent="0.25">
      <c r="A681" s="2">
        <v>20937</v>
      </c>
      <c r="B681" s="3">
        <v>41933</v>
      </c>
      <c r="C681" s="5">
        <f t="shared" si="11"/>
        <v>10</v>
      </c>
      <c r="D681" s="75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  <c r="AB681" s="76"/>
    </row>
    <row r="682" spans="1:28" x14ac:dyDescent="0.25">
      <c r="A682" s="2">
        <v>20937</v>
      </c>
      <c r="B682" s="3">
        <v>41934</v>
      </c>
      <c r="C682" s="5">
        <f t="shared" si="11"/>
        <v>10</v>
      </c>
      <c r="D682" s="75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  <c r="AB682" s="76"/>
    </row>
    <row r="683" spans="1:28" x14ac:dyDescent="0.25">
      <c r="A683" s="2">
        <v>20937</v>
      </c>
      <c r="B683" s="3">
        <v>41935</v>
      </c>
      <c r="C683" s="5">
        <f t="shared" si="11"/>
        <v>10</v>
      </c>
      <c r="D683" s="75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  <c r="AB683" s="76"/>
    </row>
    <row r="684" spans="1:28" x14ac:dyDescent="0.25">
      <c r="A684" s="2">
        <v>20937</v>
      </c>
      <c r="B684" s="3">
        <v>41936</v>
      </c>
      <c r="C684" s="5">
        <f t="shared" si="11"/>
        <v>10</v>
      </c>
      <c r="D684" s="75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  <c r="AB684" s="76"/>
    </row>
    <row r="685" spans="1:28" x14ac:dyDescent="0.25">
      <c r="A685" s="2">
        <v>20937</v>
      </c>
      <c r="B685" s="3">
        <v>41937</v>
      </c>
      <c r="C685" s="5">
        <f t="shared" si="11"/>
        <v>10</v>
      </c>
      <c r="D685" s="75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  <c r="AB685" s="76"/>
    </row>
    <row r="686" spans="1:28" x14ac:dyDescent="0.25">
      <c r="A686" s="2">
        <v>20937</v>
      </c>
      <c r="B686" s="3">
        <v>41938</v>
      </c>
      <c r="C686" s="5">
        <f t="shared" si="11"/>
        <v>10</v>
      </c>
      <c r="D686" s="75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  <c r="AB686" s="76"/>
    </row>
    <row r="687" spans="1:28" x14ac:dyDescent="0.25">
      <c r="A687" s="2">
        <v>20937</v>
      </c>
      <c r="B687" s="3">
        <v>41939</v>
      </c>
      <c r="C687" s="5">
        <f t="shared" si="11"/>
        <v>10</v>
      </c>
      <c r="D687" s="75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  <c r="AB687" s="76"/>
    </row>
    <row r="688" spans="1:28" x14ac:dyDescent="0.25">
      <c r="A688" s="2">
        <v>20937</v>
      </c>
      <c r="B688" s="3">
        <v>41940</v>
      </c>
      <c r="C688" s="5">
        <f t="shared" si="11"/>
        <v>10</v>
      </c>
      <c r="D688" s="75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  <c r="AB688" s="76"/>
    </row>
    <row r="689" spans="1:28" x14ac:dyDescent="0.25">
      <c r="A689" s="2">
        <v>20937</v>
      </c>
      <c r="B689" s="3">
        <v>41941</v>
      </c>
      <c r="C689" s="5">
        <f t="shared" si="11"/>
        <v>10</v>
      </c>
      <c r="D689" s="75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  <c r="AB689" s="76"/>
    </row>
    <row r="690" spans="1:28" x14ac:dyDescent="0.25">
      <c r="A690" s="2">
        <v>20937</v>
      </c>
      <c r="B690" s="3">
        <v>41942</v>
      </c>
      <c r="C690" s="5">
        <f t="shared" si="11"/>
        <v>10</v>
      </c>
      <c r="D690" s="75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  <c r="AB690" s="76"/>
    </row>
    <row r="691" spans="1:28" x14ac:dyDescent="0.25">
      <c r="A691" s="2">
        <v>20937</v>
      </c>
      <c r="B691" s="3">
        <v>41943</v>
      </c>
      <c r="C691" s="5">
        <f t="shared" si="11"/>
        <v>10</v>
      </c>
      <c r="D691" s="75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  <c r="AB691" s="76"/>
    </row>
    <row r="692" spans="1:28" x14ac:dyDescent="0.25">
      <c r="A692" s="2">
        <v>20937</v>
      </c>
      <c r="B692" s="3">
        <v>41944</v>
      </c>
      <c r="C692" s="5">
        <f t="shared" si="11"/>
        <v>11</v>
      </c>
      <c r="D692" s="75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  <c r="AB692" s="76"/>
    </row>
    <row r="693" spans="1:28" x14ac:dyDescent="0.25">
      <c r="A693" s="2">
        <v>20937</v>
      </c>
      <c r="B693" s="3">
        <v>41945</v>
      </c>
      <c r="C693" s="5">
        <f t="shared" si="11"/>
        <v>11</v>
      </c>
      <c r="D693" s="75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  <c r="AB693" s="76"/>
    </row>
    <row r="694" spans="1:28" x14ac:dyDescent="0.25">
      <c r="A694" s="2">
        <v>20937</v>
      </c>
      <c r="B694" s="3">
        <v>41946</v>
      </c>
      <c r="C694" s="5">
        <f t="shared" si="11"/>
        <v>11</v>
      </c>
      <c r="D694" s="75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  <c r="AB694" s="76"/>
    </row>
    <row r="695" spans="1:28" x14ac:dyDescent="0.25">
      <c r="A695" s="2">
        <v>20937</v>
      </c>
      <c r="B695" s="3">
        <v>41947</v>
      </c>
      <c r="C695" s="5">
        <f t="shared" si="11"/>
        <v>11</v>
      </c>
      <c r="D695" s="75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  <c r="AB695" s="76"/>
    </row>
    <row r="696" spans="1:28" x14ac:dyDescent="0.25">
      <c r="A696" s="2">
        <v>20937</v>
      </c>
      <c r="B696" s="3">
        <v>41948</v>
      </c>
      <c r="C696" s="5">
        <f t="shared" si="11"/>
        <v>11</v>
      </c>
      <c r="D696" s="75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  <c r="AB696" s="76"/>
    </row>
    <row r="697" spans="1:28" x14ac:dyDescent="0.25">
      <c r="A697" s="2">
        <v>20937</v>
      </c>
      <c r="B697" s="3">
        <v>41949</v>
      </c>
      <c r="C697" s="5">
        <f t="shared" si="11"/>
        <v>11</v>
      </c>
      <c r="D697" s="75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  <c r="AB697" s="76"/>
    </row>
    <row r="698" spans="1:28" x14ac:dyDescent="0.25">
      <c r="A698" s="2">
        <v>20937</v>
      </c>
      <c r="B698" s="3">
        <v>41950</v>
      </c>
      <c r="C698" s="5">
        <f t="shared" si="11"/>
        <v>11</v>
      </c>
      <c r="D698" s="75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  <c r="AB698" s="76"/>
    </row>
    <row r="699" spans="1:28" x14ac:dyDescent="0.25">
      <c r="A699" s="2">
        <v>20937</v>
      </c>
      <c r="B699" s="3">
        <v>41951</v>
      </c>
      <c r="C699" s="5">
        <f t="shared" si="11"/>
        <v>11</v>
      </c>
      <c r="D699" s="75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  <c r="AB699" s="76"/>
    </row>
    <row r="700" spans="1:28" x14ac:dyDescent="0.25">
      <c r="A700" s="2">
        <v>20937</v>
      </c>
      <c r="B700" s="3">
        <v>41952</v>
      </c>
      <c r="C700" s="5">
        <f t="shared" si="11"/>
        <v>11</v>
      </c>
      <c r="D700" s="75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  <c r="AB700" s="76"/>
    </row>
    <row r="701" spans="1:28" x14ac:dyDescent="0.25">
      <c r="A701" s="2">
        <v>20937</v>
      </c>
      <c r="B701" s="3">
        <v>41953</v>
      </c>
      <c r="C701" s="5">
        <f t="shared" si="11"/>
        <v>11</v>
      </c>
      <c r="D701" s="75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  <c r="AB701" s="76"/>
    </row>
    <row r="702" spans="1:28" x14ac:dyDescent="0.25">
      <c r="A702" s="2">
        <v>20937</v>
      </c>
      <c r="B702" s="3">
        <v>41954</v>
      </c>
      <c r="C702" s="5">
        <f t="shared" si="11"/>
        <v>11</v>
      </c>
      <c r="D702" s="75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  <c r="AB702" s="76"/>
    </row>
    <row r="703" spans="1:28" x14ac:dyDescent="0.25">
      <c r="A703" s="2">
        <v>20937</v>
      </c>
      <c r="B703" s="3">
        <v>41955</v>
      </c>
      <c r="C703" s="5">
        <f t="shared" si="11"/>
        <v>11</v>
      </c>
      <c r="D703" s="75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  <c r="AB703" s="76"/>
    </row>
    <row r="704" spans="1:28" x14ac:dyDescent="0.25">
      <c r="A704" s="2">
        <v>20937</v>
      </c>
      <c r="B704" s="3">
        <v>41956</v>
      </c>
      <c r="C704" s="5">
        <f t="shared" si="11"/>
        <v>11</v>
      </c>
      <c r="D704" s="75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  <c r="AB704" s="76"/>
    </row>
    <row r="705" spans="1:28" x14ac:dyDescent="0.25">
      <c r="A705" s="2">
        <v>20937</v>
      </c>
      <c r="B705" s="3">
        <v>41957</v>
      </c>
      <c r="C705" s="5">
        <f t="shared" si="11"/>
        <v>11</v>
      </c>
      <c r="D705" s="75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  <c r="AB705" s="76"/>
    </row>
    <row r="706" spans="1:28" x14ac:dyDescent="0.25">
      <c r="A706" s="2">
        <v>20937</v>
      </c>
      <c r="B706" s="3">
        <v>41958</v>
      </c>
      <c r="C706" s="5">
        <f t="shared" si="11"/>
        <v>11</v>
      </c>
      <c r="D706" s="75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  <c r="AB706" s="76"/>
    </row>
    <row r="707" spans="1:28" x14ac:dyDescent="0.25">
      <c r="A707" s="2">
        <v>20937</v>
      </c>
      <c r="B707" s="3">
        <v>41959</v>
      </c>
      <c r="C707" s="5">
        <f t="shared" si="11"/>
        <v>11</v>
      </c>
      <c r="D707" s="75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  <c r="AB707" s="76"/>
    </row>
    <row r="708" spans="1:28" x14ac:dyDescent="0.25">
      <c r="A708" s="2">
        <v>20937</v>
      </c>
      <c r="B708" s="3">
        <v>41960</v>
      </c>
      <c r="C708" s="5">
        <f t="shared" si="11"/>
        <v>11</v>
      </c>
      <c r="D708" s="75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  <c r="AB708" s="76"/>
    </row>
    <row r="709" spans="1:28" x14ac:dyDescent="0.25">
      <c r="A709" s="2">
        <v>20937</v>
      </c>
      <c r="B709" s="3">
        <v>41961</v>
      </c>
      <c r="C709" s="5">
        <f t="shared" si="11"/>
        <v>11</v>
      </c>
      <c r="D709" s="75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  <c r="AB709" s="76"/>
    </row>
    <row r="710" spans="1:28" x14ac:dyDescent="0.25">
      <c r="A710" s="2">
        <v>20937</v>
      </c>
      <c r="B710" s="3">
        <v>41962</v>
      </c>
      <c r="C710" s="5">
        <f t="shared" si="11"/>
        <v>11</v>
      </c>
      <c r="D710" s="75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  <c r="AB710" s="76"/>
    </row>
    <row r="711" spans="1:28" x14ac:dyDescent="0.25">
      <c r="A711" s="2">
        <v>20937</v>
      </c>
      <c r="B711" s="3">
        <v>41963</v>
      </c>
      <c r="C711" s="5">
        <f t="shared" si="11"/>
        <v>11</v>
      </c>
      <c r="D711" s="75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  <c r="AB711" s="76"/>
    </row>
    <row r="712" spans="1:28" x14ac:dyDescent="0.25">
      <c r="A712" s="2">
        <v>20937</v>
      </c>
      <c r="B712" s="3">
        <v>41964</v>
      </c>
      <c r="C712" s="5">
        <f t="shared" si="11"/>
        <v>11</v>
      </c>
      <c r="D712" s="75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  <c r="AB712" s="76"/>
    </row>
    <row r="713" spans="1:28" x14ac:dyDescent="0.25">
      <c r="A713" s="2">
        <v>20937</v>
      </c>
      <c r="B713" s="3">
        <v>41965</v>
      </c>
      <c r="C713" s="5">
        <f t="shared" si="11"/>
        <v>11</v>
      </c>
      <c r="D713" s="75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  <c r="AB713" s="76"/>
    </row>
    <row r="714" spans="1:28" x14ac:dyDescent="0.25">
      <c r="A714" s="2">
        <v>20937</v>
      </c>
      <c r="B714" s="3">
        <v>41966</v>
      </c>
      <c r="C714" s="5">
        <f t="shared" si="11"/>
        <v>11</v>
      </c>
      <c r="D714" s="75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  <c r="AB714" s="76"/>
    </row>
    <row r="715" spans="1:28" x14ac:dyDescent="0.25">
      <c r="A715" s="2">
        <v>20937</v>
      </c>
      <c r="B715" s="3">
        <v>41967</v>
      </c>
      <c r="C715" s="5">
        <f t="shared" si="11"/>
        <v>11</v>
      </c>
      <c r="D715" s="75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  <c r="AB715" s="76"/>
    </row>
    <row r="716" spans="1:28" x14ac:dyDescent="0.25">
      <c r="A716" s="2">
        <v>20937</v>
      </c>
      <c r="B716" s="3">
        <v>41968</v>
      </c>
      <c r="C716" s="5">
        <f t="shared" si="11"/>
        <v>11</v>
      </c>
      <c r="D716" s="75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  <c r="AB716" s="76"/>
    </row>
    <row r="717" spans="1:28" x14ac:dyDescent="0.25">
      <c r="A717" s="2">
        <v>20937</v>
      </c>
      <c r="B717" s="3">
        <v>41969</v>
      </c>
      <c r="C717" s="5">
        <f t="shared" si="11"/>
        <v>11</v>
      </c>
      <c r="D717" s="75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  <c r="AB717" s="76"/>
    </row>
    <row r="718" spans="1:28" x14ac:dyDescent="0.25">
      <c r="A718" s="2">
        <v>20937</v>
      </c>
      <c r="B718" s="3">
        <v>41970</v>
      </c>
      <c r="C718" s="5">
        <f t="shared" si="11"/>
        <v>11</v>
      </c>
      <c r="D718" s="75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  <c r="AB718" s="76"/>
    </row>
    <row r="719" spans="1:28" x14ac:dyDescent="0.25">
      <c r="A719" s="2">
        <v>20937</v>
      </c>
      <c r="B719" s="3">
        <v>41971</v>
      </c>
      <c r="C719" s="5">
        <f t="shared" si="11"/>
        <v>11</v>
      </c>
      <c r="D719" s="75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  <c r="AB719" s="76"/>
    </row>
    <row r="720" spans="1:28" x14ac:dyDescent="0.25">
      <c r="A720" s="2">
        <v>20937</v>
      </c>
      <c r="B720" s="3">
        <v>41972</v>
      </c>
      <c r="C720" s="5">
        <f t="shared" si="11"/>
        <v>11</v>
      </c>
      <c r="D720" s="75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  <c r="AB720" s="76"/>
    </row>
    <row r="721" spans="1:28" x14ac:dyDescent="0.25">
      <c r="A721" s="2">
        <v>20937</v>
      </c>
      <c r="B721" s="3">
        <v>41973</v>
      </c>
      <c r="C721" s="5">
        <f t="shared" si="11"/>
        <v>11</v>
      </c>
      <c r="D721" s="75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  <c r="AB721" s="76"/>
    </row>
    <row r="722" spans="1:28" x14ac:dyDescent="0.25">
      <c r="A722" s="2">
        <v>20937</v>
      </c>
      <c r="B722" s="3">
        <v>41974</v>
      </c>
      <c r="C722" s="5">
        <f t="shared" si="11"/>
        <v>12</v>
      </c>
      <c r="D722" s="75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  <c r="AB722" s="76"/>
    </row>
    <row r="723" spans="1:28" x14ac:dyDescent="0.25">
      <c r="A723" s="2">
        <v>20937</v>
      </c>
      <c r="B723" s="3">
        <v>41975</v>
      </c>
      <c r="C723" s="5">
        <f t="shared" si="11"/>
        <v>12</v>
      </c>
      <c r="D723" s="75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  <c r="AB723" s="76"/>
    </row>
    <row r="724" spans="1:28" x14ac:dyDescent="0.25">
      <c r="A724" s="2">
        <v>20937</v>
      </c>
      <c r="B724" s="3">
        <v>41976</v>
      </c>
      <c r="C724" s="5">
        <f t="shared" si="11"/>
        <v>12</v>
      </c>
      <c r="D724" s="75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  <c r="AB724" s="76"/>
    </row>
    <row r="725" spans="1:28" x14ac:dyDescent="0.25">
      <c r="A725" s="2">
        <v>20937</v>
      </c>
      <c r="B725" s="3">
        <v>41977</v>
      </c>
      <c r="C725" s="5">
        <f t="shared" si="11"/>
        <v>12</v>
      </c>
      <c r="D725" s="75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  <c r="AB725" s="76"/>
    </row>
    <row r="726" spans="1:28" x14ac:dyDescent="0.25">
      <c r="A726" s="2">
        <v>20937</v>
      </c>
      <c r="B726" s="3">
        <v>41978</v>
      </c>
      <c r="C726" s="5">
        <f t="shared" si="11"/>
        <v>12</v>
      </c>
      <c r="D726" s="75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  <c r="AB726" s="76"/>
    </row>
    <row r="727" spans="1:28" x14ac:dyDescent="0.25">
      <c r="A727" s="2">
        <v>20937</v>
      </c>
      <c r="B727" s="3">
        <v>41979</v>
      </c>
      <c r="C727" s="5">
        <f t="shared" ref="C727:C790" si="12">MONTH(B727)</f>
        <v>12</v>
      </c>
      <c r="D727" s="75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  <c r="AB727" s="76"/>
    </row>
    <row r="728" spans="1:28" x14ac:dyDescent="0.25">
      <c r="A728" s="2">
        <v>20937</v>
      </c>
      <c r="B728" s="3">
        <v>41980</v>
      </c>
      <c r="C728" s="5">
        <f t="shared" si="12"/>
        <v>12</v>
      </c>
      <c r="D728" s="75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  <c r="AB728" s="76"/>
    </row>
    <row r="729" spans="1:28" x14ac:dyDescent="0.25">
      <c r="A729" s="2">
        <v>20937</v>
      </c>
      <c r="B729" s="3">
        <v>41981</v>
      </c>
      <c r="C729" s="5">
        <f t="shared" si="12"/>
        <v>12</v>
      </c>
      <c r="D729" s="75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  <c r="AB729" s="76"/>
    </row>
    <row r="730" spans="1:28" x14ac:dyDescent="0.25">
      <c r="A730" s="2">
        <v>20937</v>
      </c>
      <c r="B730" s="3">
        <v>41982</v>
      </c>
      <c r="C730" s="5">
        <f t="shared" si="12"/>
        <v>12</v>
      </c>
      <c r="D730" s="75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  <c r="AB730" s="76"/>
    </row>
    <row r="731" spans="1:28" x14ac:dyDescent="0.25">
      <c r="A731" s="2">
        <v>20937</v>
      </c>
      <c r="B731" s="3">
        <v>41983</v>
      </c>
      <c r="C731" s="5">
        <f t="shared" si="12"/>
        <v>12</v>
      </c>
      <c r="D731" s="75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  <c r="AB731" s="76"/>
    </row>
    <row r="732" spans="1:28" x14ac:dyDescent="0.25">
      <c r="A732" s="2">
        <v>20937</v>
      </c>
      <c r="B732" s="3">
        <v>41984</v>
      </c>
      <c r="C732" s="5">
        <f t="shared" si="12"/>
        <v>12</v>
      </c>
      <c r="D732" s="75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  <c r="AB732" s="76"/>
    </row>
    <row r="733" spans="1:28" x14ac:dyDescent="0.25">
      <c r="A733" s="2">
        <v>20937</v>
      </c>
      <c r="B733" s="3">
        <v>41985</v>
      </c>
      <c r="C733" s="5">
        <f t="shared" si="12"/>
        <v>12</v>
      </c>
      <c r="D733" s="75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  <c r="AB733" s="76"/>
    </row>
    <row r="734" spans="1:28" x14ac:dyDescent="0.25">
      <c r="A734" s="2">
        <v>20937</v>
      </c>
      <c r="B734" s="3">
        <v>41986</v>
      </c>
      <c r="C734" s="5">
        <f t="shared" si="12"/>
        <v>12</v>
      </c>
      <c r="D734" s="75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  <c r="AB734" s="76"/>
    </row>
    <row r="735" spans="1:28" x14ac:dyDescent="0.25">
      <c r="A735" s="2">
        <v>20937</v>
      </c>
      <c r="B735" s="3">
        <v>41987</v>
      </c>
      <c r="C735" s="5">
        <f t="shared" si="12"/>
        <v>12</v>
      </c>
      <c r="D735" s="75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  <c r="AB735" s="76"/>
    </row>
    <row r="736" spans="1:28" x14ac:dyDescent="0.25">
      <c r="A736" s="2">
        <v>20937</v>
      </c>
      <c r="B736" s="3">
        <v>41988</v>
      </c>
      <c r="C736" s="5">
        <f t="shared" si="12"/>
        <v>12</v>
      </c>
      <c r="D736" s="75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  <c r="AB736" s="76"/>
    </row>
    <row r="737" spans="1:28" x14ac:dyDescent="0.25">
      <c r="A737" s="2">
        <v>20937</v>
      </c>
      <c r="B737" s="3">
        <v>41989</v>
      </c>
      <c r="C737" s="5">
        <f t="shared" si="12"/>
        <v>12</v>
      </c>
      <c r="D737" s="75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  <c r="AB737" s="76"/>
    </row>
    <row r="738" spans="1:28" x14ac:dyDescent="0.25">
      <c r="A738" s="2">
        <v>20937</v>
      </c>
      <c r="B738" s="3">
        <v>41990</v>
      </c>
      <c r="C738" s="5">
        <f t="shared" si="12"/>
        <v>12</v>
      </c>
      <c r="D738" s="75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  <c r="AB738" s="76"/>
    </row>
    <row r="739" spans="1:28" x14ac:dyDescent="0.25">
      <c r="A739" s="2">
        <v>20937</v>
      </c>
      <c r="B739" s="3">
        <v>41991</v>
      </c>
      <c r="C739" s="5">
        <f t="shared" si="12"/>
        <v>12</v>
      </c>
      <c r="D739" s="75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  <c r="AB739" s="76"/>
    </row>
    <row r="740" spans="1:28" x14ac:dyDescent="0.25">
      <c r="A740" s="2">
        <v>20937</v>
      </c>
      <c r="B740" s="3">
        <v>41992</v>
      </c>
      <c r="C740" s="5">
        <f t="shared" si="12"/>
        <v>12</v>
      </c>
      <c r="D740" s="75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  <c r="AB740" s="76"/>
    </row>
    <row r="741" spans="1:28" x14ac:dyDescent="0.25">
      <c r="A741" s="2">
        <v>20937</v>
      </c>
      <c r="B741" s="3">
        <v>41993</v>
      </c>
      <c r="C741" s="5">
        <f t="shared" si="12"/>
        <v>12</v>
      </c>
      <c r="D741" s="75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  <c r="AB741" s="76"/>
    </row>
    <row r="742" spans="1:28" x14ac:dyDescent="0.25">
      <c r="A742" s="2">
        <v>20937</v>
      </c>
      <c r="B742" s="3">
        <v>41994</v>
      </c>
      <c r="C742" s="5">
        <f t="shared" si="12"/>
        <v>12</v>
      </c>
      <c r="D742" s="75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  <c r="AB742" s="76"/>
    </row>
    <row r="743" spans="1:28" x14ac:dyDescent="0.25">
      <c r="A743" s="2">
        <v>20937</v>
      </c>
      <c r="B743" s="3">
        <v>41995</v>
      </c>
      <c r="C743" s="5">
        <f t="shared" si="12"/>
        <v>12</v>
      </c>
      <c r="D743" s="75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  <c r="AB743" s="76"/>
    </row>
    <row r="744" spans="1:28" x14ac:dyDescent="0.25">
      <c r="A744" s="2">
        <v>20937</v>
      </c>
      <c r="B744" s="3">
        <v>41996</v>
      </c>
      <c r="C744" s="5">
        <f t="shared" si="12"/>
        <v>12</v>
      </c>
      <c r="D744" s="75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  <c r="AB744" s="76"/>
    </row>
    <row r="745" spans="1:28" x14ac:dyDescent="0.25">
      <c r="A745" s="2">
        <v>20937</v>
      </c>
      <c r="B745" s="3">
        <v>41997</v>
      </c>
      <c r="C745" s="5">
        <f t="shared" si="12"/>
        <v>12</v>
      </c>
      <c r="D745" s="75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  <c r="AB745" s="76"/>
    </row>
    <row r="746" spans="1:28" x14ac:dyDescent="0.25">
      <c r="A746" s="2">
        <v>20937</v>
      </c>
      <c r="B746" s="3">
        <v>41998</v>
      </c>
      <c r="C746" s="5">
        <f t="shared" si="12"/>
        <v>12</v>
      </c>
      <c r="D746" s="75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  <c r="AB746" s="76"/>
    </row>
    <row r="747" spans="1:28" x14ac:dyDescent="0.25">
      <c r="A747" s="2">
        <v>20937</v>
      </c>
      <c r="B747" s="3">
        <v>41999</v>
      </c>
      <c r="C747" s="5">
        <f t="shared" si="12"/>
        <v>12</v>
      </c>
      <c r="D747" s="75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  <c r="AB747" s="76"/>
    </row>
    <row r="748" spans="1:28" x14ac:dyDescent="0.25">
      <c r="A748" s="2">
        <v>20937</v>
      </c>
      <c r="B748" s="3">
        <v>42000</v>
      </c>
      <c r="C748" s="5">
        <f t="shared" si="12"/>
        <v>12</v>
      </c>
      <c r="D748" s="75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  <c r="AB748" s="76"/>
    </row>
    <row r="749" spans="1:28" x14ac:dyDescent="0.25">
      <c r="A749" s="2">
        <v>20937</v>
      </c>
      <c r="B749" s="3">
        <v>42001</v>
      </c>
      <c r="C749" s="5">
        <f t="shared" si="12"/>
        <v>12</v>
      </c>
      <c r="D749" s="75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  <c r="AB749" s="76"/>
    </row>
    <row r="750" spans="1:28" x14ac:dyDescent="0.25">
      <c r="A750" s="2">
        <v>20937</v>
      </c>
      <c r="B750" s="3">
        <v>42002</v>
      </c>
      <c r="C750" s="5">
        <f t="shared" si="12"/>
        <v>12</v>
      </c>
      <c r="D750" s="75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  <c r="AB750" s="76"/>
    </row>
    <row r="751" spans="1:28" x14ac:dyDescent="0.25">
      <c r="A751" s="2">
        <v>20937</v>
      </c>
      <c r="B751" s="3">
        <v>42003</v>
      </c>
      <c r="C751" s="5">
        <f t="shared" si="12"/>
        <v>12</v>
      </c>
      <c r="D751" s="75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  <c r="AB751" s="76"/>
    </row>
    <row r="752" spans="1:28" x14ac:dyDescent="0.25">
      <c r="A752" s="2">
        <v>20937</v>
      </c>
      <c r="B752" s="3">
        <v>42004</v>
      </c>
      <c r="C752" s="5">
        <f t="shared" si="12"/>
        <v>12</v>
      </c>
      <c r="D752" s="75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  <c r="AB752" s="76"/>
    </row>
    <row r="753" spans="1:28" x14ac:dyDescent="0.25">
      <c r="A753" s="2">
        <v>20937</v>
      </c>
      <c r="B753" s="3">
        <v>42005</v>
      </c>
      <c r="C753" s="5">
        <f t="shared" si="12"/>
        <v>1</v>
      </c>
      <c r="D753" s="75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  <c r="AB753" s="76"/>
    </row>
    <row r="754" spans="1:28" x14ac:dyDescent="0.25">
      <c r="A754" s="2">
        <v>20937</v>
      </c>
      <c r="B754" s="3">
        <v>42006</v>
      </c>
      <c r="C754" s="5">
        <f t="shared" si="12"/>
        <v>1</v>
      </c>
      <c r="D754" s="75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  <c r="AB754" s="76"/>
    </row>
    <row r="755" spans="1:28" x14ac:dyDescent="0.25">
      <c r="A755" s="2">
        <v>20937</v>
      </c>
      <c r="B755" s="3">
        <v>42007</v>
      </c>
      <c r="C755" s="5">
        <f t="shared" si="12"/>
        <v>1</v>
      </c>
      <c r="D755" s="75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  <c r="AB755" s="76"/>
    </row>
    <row r="756" spans="1:28" x14ac:dyDescent="0.25">
      <c r="A756" s="2">
        <v>20937</v>
      </c>
      <c r="B756" s="3">
        <v>42008</v>
      </c>
      <c r="C756" s="5">
        <f t="shared" si="12"/>
        <v>1</v>
      </c>
      <c r="D756" s="75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  <c r="AB756" s="76"/>
    </row>
    <row r="757" spans="1:28" x14ac:dyDescent="0.25">
      <c r="A757" s="2">
        <v>20937</v>
      </c>
      <c r="B757" s="3">
        <v>42009</v>
      </c>
      <c r="C757" s="5">
        <f t="shared" si="12"/>
        <v>1</v>
      </c>
      <c r="D757" s="75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  <c r="AB757" s="76"/>
    </row>
    <row r="758" spans="1:28" x14ac:dyDescent="0.25">
      <c r="A758" s="2">
        <v>20937</v>
      </c>
      <c r="B758" s="3">
        <v>42010</v>
      </c>
      <c r="C758" s="5">
        <f t="shared" si="12"/>
        <v>1</v>
      </c>
      <c r="D758" s="75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  <c r="AB758" s="76"/>
    </row>
    <row r="759" spans="1:28" x14ac:dyDescent="0.25">
      <c r="A759" s="2">
        <v>20937</v>
      </c>
      <c r="B759" s="3">
        <v>42011</v>
      </c>
      <c r="C759" s="5">
        <f t="shared" si="12"/>
        <v>1</v>
      </c>
      <c r="D759" s="75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  <c r="AB759" s="76"/>
    </row>
    <row r="760" spans="1:28" x14ac:dyDescent="0.25">
      <c r="A760" s="2">
        <v>20937</v>
      </c>
      <c r="B760" s="3">
        <v>42012</v>
      </c>
      <c r="C760" s="5">
        <f t="shared" si="12"/>
        <v>1</v>
      </c>
      <c r="D760" s="75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  <c r="AB760" s="76"/>
    </row>
    <row r="761" spans="1:28" x14ac:dyDescent="0.25">
      <c r="A761" s="2">
        <v>20937</v>
      </c>
      <c r="B761" s="3">
        <v>42013</v>
      </c>
      <c r="C761" s="5">
        <f t="shared" si="12"/>
        <v>1</v>
      </c>
      <c r="D761" s="75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  <c r="AB761" s="76"/>
    </row>
    <row r="762" spans="1:28" x14ac:dyDescent="0.25">
      <c r="A762" s="2">
        <v>20937</v>
      </c>
      <c r="B762" s="3">
        <v>42014</v>
      </c>
      <c r="C762" s="5">
        <f t="shared" si="12"/>
        <v>1</v>
      </c>
      <c r="D762" s="75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  <c r="AB762" s="76"/>
    </row>
    <row r="763" spans="1:28" x14ac:dyDescent="0.25">
      <c r="A763" s="2">
        <v>20937</v>
      </c>
      <c r="B763" s="3">
        <v>42015</v>
      </c>
      <c r="C763" s="5">
        <f t="shared" si="12"/>
        <v>1</v>
      </c>
      <c r="D763" s="75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  <c r="AB763" s="76"/>
    </row>
    <row r="764" spans="1:28" x14ac:dyDescent="0.25">
      <c r="A764" s="2">
        <v>20937</v>
      </c>
      <c r="B764" s="3">
        <v>42016</v>
      </c>
      <c r="C764" s="5">
        <f t="shared" si="12"/>
        <v>1</v>
      </c>
      <c r="D764" s="75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  <c r="AB764" s="76"/>
    </row>
    <row r="765" spans="1:28" x14ac:dyDescent="0.25">
      <c r="A765" s="2">
        <v>20937</v>
      </c>
      <c r="B765" s="3">
        <v>42017</v>
      </c>
      <c r="C765" s="5">
        <f t="shared" si="12"/>
        <v>1</v>
      </c>
      <c r="D765" s="75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  <c r="AB765" s="76"/>
    </row>
    <row r="766" spans="1:28" x14ac:dyDescent="0.25">
      <c r="A766" s="2">
        <v>20937</v>
      </c>
      <c r="B766" s="3">
        <v>42018</v>
      </c>
      <c r="C766" s="5">
        <f t="shared" si="12"/>
        <v>1</v>
      </c>
      <c r="D766" s="75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  <c r="AB766" s="76"/>
    </row>
    <row r="767" spans="1:28" x14ac:dyDescent="0.25">
      <c r="A767" s="2">
        <v>20937</v>
      </c>
      <c r="B767" s="3">
        <v>42019</v>
      </c>
      <c r="C767" s="5">
        <f t="shared" si="12"/>
        <v>1</v>
      </c>
      <c r="D767" s="75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  <c r="AB767" s="76"/>
    </row>
    <row r="768" spans="1:28" x14ac:dyDescent="0.25">
      <c r="A768" s="2">
        <v>20937</v>
      </c>
      <c r="B768" s="3">
        <v>42020</v>
      </c>
      <c r="C768" s="5">
        <f t="shared" si="12"/>
        <v>1</v>
      </c>
      <c r="D768" s="75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  <c r="AB768" s="76"/>
    </row>
    <row r="769" spans="1:28" x14ac:dyDescent="0.25">
      <c r="A769" s="2">
        <v>20937</v>
      </c>
      <c r="B769" s="3">
        <v>42021</v>
      </c>
      <c r="C769" s="5">
        <f t="shared" si="12"/>
        <v>1</v>
      </c>
      <c r="D769" s="75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  <c r="AB769" s="76"/>
    </row>
    <row r="770" spans="1:28" x14ac:dyDescent="0.25">
      <c r="A770" s="2">
        <v>20937</v>
      </c>
      <c r="B770" s="3">
        <v>42022</v>
      </c>
      <c r="C770" s="5">
        <f t="shared" si="12"/>
        <v>1</v>
      </c>
      <c r="D770" s="75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  <c r="AB770" s="76"/>
    </row>
    <row r="771" spans="1:28" x14ac:dyDescent="0.25">
      <c r="A771" s="2">
        <v>20937</v>
      </c>
      <c r="B771" s="3">
        <v>42023</v>
      </c>
      <c r="C771" s="5">
        <f t="shared" si="12"/>
        <v>1</v>
      </c>
      <c r="D771" s="75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  <c r="AB771" s="76"/>
    </row>
    <row r="772" spans="1:28" x14ac:dyDescent="0.25">
      <c r="A772" s="2">
        <v>20937</v>
      </c>
      <c r="B772" s="3">
        <v>42024</v>
      </c>
      <c r="C772" s="5">
        <f t="shared" si="12"/>
        <v>1</v>
      </c>
      <c r="D772" s="75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  <c r="AB772" s="76"/>
    </row>
    <row r="773" spans="1:28" x14ac:dyDescent="0.25">
      <c r="A773" s="2">
        <v>20937</v>
      </c>
      <c r="B773" s="3">
        <v>42025</v>
      </c>
      <c r="C773" s="5">
        <f t="shared" si="12"/>
        <v>1</v>
      </c>
      <c r="D773" s="75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  <c r="AB773" s="76"/>
    </row>
    <row r="774" spans="1:28" x14ac:dyDescent="0.25">
      <c r="A774" s="2">
        <v>20937</v>
      </c>
      <c r="B774" s="3">
        <v>42026</v>
      </c>
      <c r="C774" s="5">
        <f t="shared" si="12"/>
        <v>1</v>
      </c>
      <c r="D774" s="75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  <c r="AB774" s="76"/>
    </row>
    <row r="775" spans="1:28" x14ac:dyDescent="0.25">
      <c r="A775" s="2">
        <v>20937</v>
      </c>
      <c r="B775" s="3">
        <v>42027</v>
      </c>
      <c r="C775" s="5">
        <f t="shared" si="12"/>
        <v>1</v>
      </c>
      <c r="D775" s="75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  <c r="AB775" s="76"/>
    </row>
    <row r="776" spans="1:28" x14ac:dyDescent="0.25">
      <c r="A776" s="2">
        <v>20937</v>
      </c>
      <c r="B776" s="3">
        <v>42028</v>
      </c>
      <c r="C776" s="5">
        <f t="shared" si="12"/>
        <v>1</v>
      </c>
      <c r="D776" s="75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  <c r="AB776" s="76"/>
    </row>
    <row r="777" spans="1:28" x14ac:dyDescent="0.25">
      <c r="A777" s="2">
        <v>20937</v>
      </c>
      <c r="B777" s="3">
        <v>42029</v>
      </c>
      <c r="C777" s="5">
        <f t="shared" si="12"/>
        <v>1</v>
      </c>
      <c r="D777" s="75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  <c r="AB777" s="76"/>
    </row>
    <row r="778" spans="1:28" x14ac:dyDescent="0.25">
      <c r="A778" s="2">
        <v>20937</v>
      </c>
      <c r="B778" s="3">
        <v>42030</v>
      </c>
      <c r="C778" s="5">
        <f t="shared" si="12"/>
        <v>1</v>
      </c>
      <c r="D778" s="75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  <c r="AB778" s="76"/>
    </row>
    <row r="779" spans="1:28" x14ac:dyDescent="0.25">
      <c r="A779" s="2">
        <v>20937</v>
      </c>
      <c r="B779" s="3">
        <v>42031</v>
      </c>
      <c r="C779" s="5">
        <f t="shared" si="12"/>
        <v>1</v>
      </c>
      <c r="D779" s="75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  <c r="AB779" s="76"/>
    </row>
    <row r="780" spans="1:28" x14ac:dyDescent="0.25">
      <c r="A780" s="2">
        <v>20937</v>
      </c>
      <c r="B780" s="3">
        <v>42032</v>
      </c>
      <c r="C780" s="5">
        <f t="shared" si="12"/>
        <v>1</v>
      </c>
      <c r="D780" s="75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  <c r="AB780" s="76"/>
    </row>
    <row r="781" spans="1:28" x14ac:dyDescent="0.25">
      <c r="A781" s="2">
        <v>20937</v>
      </c>
      <c r="B781" s="3">
        <v>42033</v>
      </c>
      <c r="C781" s="5">
        <f t="shared" si="12"/>
        <v>1</v>
      </c>
      <c r="D781" s="75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  <c r="AB781" s="76"/>
    </row>
    <row r="782" spans="1:28" x14ac:dyDescent="0.25">
      <c r="A782" s="2">
        <v>20937</v>
      </c>
      <c r="B782" s="3">
        <v>42034</v>
      </c>
      <c r="C782" s="5">
        <f t="shared" si="12"/>
        <v>1</v>
      </c>
      <c r="D782" s="75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  <c r="AB782" s="76"/>
    </row>
    <row r="783" spans="1:28" x14ac:dyDescent="0.25">
      <c r="A783" s="2">
        <v>20937</v>
      </c>
      <c r="B783" s="3">
        <v>42035</v>
      </c>
      <c r="C783" s="5">
        <f t="shared" si="12"/>
        <v>1</v>
      </c>
      <c r="D783" s="75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  <c r="AB783" s="76"/>
    </row>
    <row r="784" spans="1:28" x14ac:dyDescent="0.25">
      <c r="A784" s="2">
        <v>20937</v>
      </c>
      <c r="B784" s="3">
        <v>42036</v>
      </c>
      <c r="C784" s="5">
        <f t="shared" si="12"/>
        <v>2</v>
      </c>
      <c r="D784" s="75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  <c r="AB784" s="76"/>
    </row>
    <row r="785" spans="1:28" x14ac:dyDescent="0.25">
      <c r="A785" s="2">
        <v>20937</v>
      </c>
      <c r="B785" s="3">
        <v>42037</v>
      </c>
      <c r="C785" s="5">
        <f t="shared" si="12"/>
        <v>2</v>
      </c>
      <c r="D785" s="75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  <c r="AB785" s="76"/>
    </row>
    <row r="786" spans="1:28" x14ac:dyDescent="0.25">
      <c r="A786" s="2">
        <v>20937</v>
      </c>
      <c r="B786" s="3">
        <v>42038</v>
      </c>
      <c r="C786" s="5">
        <f t="shared" si="12"/>
        <v>2</v>
      </c>
      <c r="D786" s="75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  <c r="AB786" s="76"/>
    </row>
    <row r="787" spans="1:28" x14ac:dyDescent="0.25">
      <c r="A787" s="2">
        <v>20937</v>
      </c>
      <c r="B787" s="3">
        <v>42039</v>
      </c>
      <c r="C787" s="5">
        <f t="shared" si="12"/>
        <v>2</v>
      </c>
      <c r="D787" s="75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  <c r="AB787" s="76"/>
    </row>
    <row r="788" spans="1:28" x14ac:dyDescent="0.25">
      <c r="A788" s="2">
        <v>20937</v>
      </c>
      <c r="B788" s="3">
        <v>42040</v>
      </c>
      <c r="C788" s="5">
        <f t="shared" si="12"/>
        <v>2</v>
      </c>
      <c r="D788" s="75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  <c r="AB788" s="76"/>
    </row>
    <row r="789" spans="1:28" x14ac:dyDescent="0.25">
      <c r="A789" s="2">
        <v>20937</v>
      </c>
      <c r="B789" s="3">
        <v>42041</v>
      </c>
      <c r="C789" s="5">
        <f t="shared" si="12"/>
        <v>2</v>
      </c>
      <c r="D789" s="75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  <c r="AB789" s="76"/>
    </row>
    <row r="790" spans="1:28" x14ac:dyDescent="0.25">
      <c r="A790" s="2">
        <v>20937</v>
      </c>
      <c r="B790" s="3">
        <v>42042</v>
      </c>
      <c r="C790" s="5">
        <f t="shared" si="12"/>
        <v>2</v>
      </c>
      <c r="D790" s="75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  <c r="AB790" s="76"/>
    </row>
    <row r="791" spans="1:28" x14ac:dyDescent="0.25">
      <c r="A791" s="2">
        <v>20937</v>
      </c>
      <c r="B791" s="3">
        <v>42043</v>
      </c>
      <c r="C791" s="5">
        <f t="shared" ref="C791:C854" si="13">MONTH(B791)</f>
        <v>2</v>
      </c>
      <c r="D791" s="75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  <c r="AB791" s="76"/>
    </row>
    <row r="792" spans="1:28" x14ac:dyDescent="0.25">
      <c r="A792" s="2">
        <v>20937</v>
      </c>
      <c r="B792" s="3">
        <v>42044</v>
      </c>
      <c r="C792" s="5">
        <f t="shared" si="13"/>
        <v>2</v>
      </c>
      <c r="D792" s="75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  <c r="AB792" s="76"/>
    </row>
    <row r="793" spans="1:28" x14ac:dyDescent="0.25">
      <c r="A793" s="2">
        <v>20937</v>
      </c>
      <c r="B793" s="3">
        <v>42045</v>
      </c>
      <c r="C793" s="5">
        <f t="shared" si="13"/>
        <v>2</v>
      </c>
      <c r="D793" s="75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  <c r="AB793" s="76"/>
    </row>
    <row r="794" spans="1:28" x14ac:dyDescent="0.25">
      <c r="A794" s="2">
        <v>20937</v>
      </c>
      <c r="B794" s="3">
        <v>42046</v>
      </c>
      <c r="C794" s="5">
        <f t="shared" si="13"/>
        <v>2</v>
      </c>
      <c r="D794" s="75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  <c r="AB794" s="76"/>
    </row>
    <row r="795" spans="1:28" x14ac:dyDescent="0.25">
      <c r="A795" s="2">
        <v>20937</v>
      </c>
      <c r="B795" s="3">
        <v>42047</v>
      </c>
      <c r="C795" s="5">
        <f t="shared" si="13"/>
        <v>2</v>
      </c>
      <c r="D795" s="75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  <c r="AB795" s="76"/>
    </row>
    <row r="796" spans="1:28" x14ac:dyDescent="0.25">
      <c r="A796" s="2">
        <v>20937</v>
      </c>
      <c r="B796" s="3">
        <v>42048</v>
      </c>
      <c r="C796" s="5">
        <f t="shared" si="13"/>
        <v>2</v>
      </c>
      <c r="D796" s="75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  <c r="AB796" s="76"/>
    </row>
    <row r="797" spans="1:28" x14ac:dyDescent="0.25">
      <c r="A797" s="2">
        <v>20937</v>
      </c>
      <c r="B797" s="3">
        <v>42049</v>
      </c>
      <c r="C797" s="5">
        <f t="shared" si="13"/>
        <v>2</v>
      </c>
      <c r="D797" s="75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  <c r="AB797" s="76"/>
    </row>
    <row r="798" spans="1:28" x14ac:dyDescent="0.25">
      <c r="A798" s="2">
        <v>20937</v>
      </c>
      <c r="B798" s="3">
        <v>42050</v>
      </c>
      <c r="C798" s="5">
        <f t="shared" si="13"/>
        <v>2</v>
      </c>
      <c r="D798" s="75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  <c r="AB798" s="76"/>
    </row>
    <row r="799" spans="1:28" x14ac:dyDescent="0.25">
      <c r="A799" s="2">
        <v>20937</v>
      </c>
      <c r="B799" s="3">
        <v>42051</v>
      </c>
      <c r="C799" s="5">
        <f t="shared" si="13"/>
        <v>2</v>
      </c>
      <c r="D799" s="75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  <c r="AB799" s="76"/>
    </row>
    <row r="800" spans="1:28" x14ac:dyDescent="0.25">
      <c r="A800" s="2">
        <v>20937</v>
      </c>
      <c r="B800" s="3">
        <v>42052</v>
      </c>
      <c r="C800" s="5">
        <f t="shared" si="13"/>
        <v>2</v>
      </c>
      <c r="D800" s="75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  <c r="AB800" s="76"/>
    </row>
    <row r="801" spans="1:28" x14ac:dyDescent="0.25">
      <c r="A801" s="2">
        <v>20937</v>
      </c>
      <c r="B801" s="3">
        <v>42053</v>
      </c>
      <c r="C801" s="5">
        <f t="shared" si="13"/>
        <v>2</v>
      </c>
      <c r="D801" s="75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  <c r="AB801" s="76"/>
    </row>
    <row r="802" spans="1:28" x14ac:dyDescent="0.25">
      <c r="A802" s="2">
        <v>20937</v>
      </c>
      <c r="B802" s="3">
        <v>42054</v>
      </c>
      <c r="C802" s="5">
        <f t="shared" si="13"/>
        <v>2</v>
      </c>
      <c r="D802" s="75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  <c r="AB802" s="76"/>
    </row>
    <row r="803" spans="1:28" x14ac:dyDescent="0.25">
      <c r="A803" s="2">
        <v>20937</v>
      </c>
      <c r="B803" s="3">
        <v>42055</v>
      </c>
      <c r="C803" s="5">
        <f t="shared" si="13"/>
        <v>2</v>
      </c>
      <c r="D803" s="75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  <c r="AB803" s="76"/>
    </row>
    <row r="804" spans="1:28" x14ac:dyDescent="0.25">
      <c r="A804" s="2">
        <v>20937</v>
      </c>
      <c r="B804" s="3">
        <v>42056</v>
      </c>
      <c r="C804" s="5">
        <f t="shared" si="13"/>
        <v>2</v>
      </c>
      <c r="D804" s="75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  <c r="AB804" s="76"/>
    </row>
    <row r="805" spans="1:28" x14ac:dyDescent="0.25">
      <c r="A805" s="2">
        <v>20937</v>
      </c>
      <c r="B805" s="3">
        <v>42057</v>
      </c>
      <c r="C805" s="5">
        <f t="shared" si="13"/>
        <v>2</v>
      </c>
      <c r="D805" s="75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  <c r="AB805" s="76"/>
    </row>
    <row r="806" spans="1:28" x14ac:dyDescent="0.25">
      <c r="A806" s="2">
        <v>20937</v>
      </c>
      <c r="B806" s="3">
        <v>42058</v>
      </c>
      <c r="C806" s="5">
        <f t="shared" si="13"/>
        <v>2</v>
      </c>
      <c r="D806" s="75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  <c r="AB806" s="76"/>
    </row>
    <row r="807" spans="1:28" x14ac:dyDescent="0.25">
      <c r="A807" s="2">
        <v>20937</v>
      </c>
      <c r="B807" s="3">
        <v>42059</v>
      </c>
      <c r="C807" s="5">
        <f t="shared" si="13"/>
        <v>2</v>
      </c>
      <c r="D807" s="75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  <c r="AB807" s="76"/>
    </row>
    <row r="808" spans="1:28" x14ac:dyDescent="0.25">
      <c r="A808" s="2">
        <v>20937</v>
      </c>
      <c r="B808" s="3">
        <v>42060</v>
      </c>
      <c r="C808" s="5">
        <f t="shared" si="13"/>
        <v>2</v>
      </c>
      <c r="D808" s="75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  <c r="AB808" s="76"/>
    </row>
    <row r="809" spans="1:28" x14ac:dyDescent="0.25">
      <c r="A809" s="2">
        <v>20937</v>
      </c>
      <c r="B809" s="3">
        <v>42061</v>
      </c>
      <c r="C809" s="5">
        <f t="shared" si="13"/>
        <v>2</v>
      </c>
      <c r="D809" s="75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  <c r="AB809" s="76"/>
    </row>
    <row r="810" spans="1:28" x14ac:dyDescent="0.25">
      <c r="A810" s="2">
        <v>20937</v>
      </c>
      <c r="B810" s="3">
        <v>42062</v>
      </c>
      <c r="C810" s="5">
        <f t="shared" si="13"/>
        <v>2</v>
      </c>
      <c r="D810" s="75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  <c r="AB810" s="76"/>
    </row>
    <row r="811" spans="1:28" x14ac:dyDescent="0.25">
      <c r="A811" s="2">
        <v>20937</v>
      </c>
      <c r="B811" s="3">
        <v>42063</v>
      </c>
      <c r="C811" s="5">
        <f t="shared" si="13"/>
        <v>2</v>
      </c>
      <c r="D811" s="75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  <c r="AB811" s="76"/>
    </row>
    <row r="812" spans="1:28" x14ac:dyDescent="0.25">
      <c r="A812" s="2">
        <v>20937</v>
      </c>
      <c r="B812" s="3">
        <v>42064</v>
      </c>
      <c r="C812" s="5">
        <f t="shared" si="13"/>
        <v>3</v>
      </c>
      <c r="D812" s="75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  <c r="AB812" s="76"/>
    </row>
    <row r="813" spans="1:28" x14ac:dyDescent="0.25">
      <c r="A813" s="2">
        <v>20937</v>
      </c>
      <c r="B813" s="3">
        <v>42065</v>
      </c>
      <c r="C813" s="5">
        <f t="shared" si="13"/>
        <v>3</v>
      </c>
      <c r="D813" s="75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  <c r="AB813" s="76"/>
    </row>
    <row r="814" spans="1:28" x14ac:dyDescent="0.25">
      <c r="A814" s="2">
        <v>20937</v>
      </c>
      <c r="B814" s="3">
        <v>42066</v>
      </c>
      <c r="C814" s="5">
        <f t="shared" si="13"/>
        <v>3</v>
      </c>
      <c r="D814" s="75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  <c r="AB814" s="76"/>
    </row>
    <row r="815" spans="1:28" x14ac:dyDescent="0.25">
      <c r="A815" s="2">
        <v>20937</v>
      </c>
      <c r="B815" s="3">
        <v>42067</v>
      </c>
      <c r="C815" s="5">
        <f t="shared" si="13"/>
        <v>3</v>
      </c>
      <c r="D815" s="75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  <c r="AB815" s="76"/>
    </row>
    <row r="816" spans="1:28" x14ac:dyDescent="0.25">
      <c r="A816" s="2">
        <v>20937</v>
      </c>
      <c r="B816" s="3">
        <v>42068</v>
      </c>
      <c r="C816" s="5">
        <f t="shared" si="13"/>
        <v>3</v>
      </c>
      <c r="D816" s="75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  <c r="AB816" s="76"/>
    </row>
    <row r="817" spans="1:28" x14ac:dyDescent="0.25">
      <c r="A817" s="2">
        <v>20937</v>
      </c>
      <c r="B817" s="3">
        <v>42069</v>
      </c>
      <c r="C817" s="5">
        <f t="shared" si="13"/>
        <v>3</v>
      </c>
      <c r="D817" s="75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  <c r="AB817" s="76"/>
    </row>
    <row r="818" spans="1:28" x14ac:dyDescent="0.25">
      <c r="A818" s="2">
        <v>20937</v>
      </c>
      <c r="B818" s="3">
        <v>42070</v>
      </c>
      <c r="C818" s="5">
        <f t="shared" si="13"/>
        <v>3</v>
      </c>
      <c r="D818" s="75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  <c r="AB818" s="76"/>
    </row>
    <row r="819" spans="1:28" x14ac:dyDescent="0.25">
      <c r="A819" s="2">
        <v>20937</v>
      </c>
      <c r="B819" s="3">
        <v>42071</v>
      </c>
      <c r="C819" s="5">
        <f t="shared" si="13"/>
        <v>3</v>
      </c>
      <c r="D819" s="75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  <c r="AB819" s="76"/>
    </row>
    <row r="820" spans="1:28" x14ac:dyDescent="0.25">
      <c r="A820" s="2">
        <v>20937</v>
      </c>
      <c r="B820" s="3">
        <v>42072</v>
      </c>
      <c r="C820" s="5">
        <f t="shared" si="13"/>
        <v>3</v>
      </c>
      <c r="D820" s="75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  <c r="AB820" s="76"/>
    </row>
    <row r="821" spans="1:28" x14ac:dyDescent="0.25">
      <c r="A821" s="2">
        <v>20937</v>
      </c>
      <c r="B821" s="3">
        <v>42073</v>
      </c>
      <c r="C821" s="5">
        <f t="shared" si="13"/>
        <v>3</v>
      </c>
      <c r="D821" s="75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  <c r="AB821" s="76"/>
    </row>
    <row r="822" spans="1:28" x14ac:dyDescent="0.25">
      <c r="A822" s="2">
        <v>20937</v>
      </c>
      <c r="B822" s="3">
        <v>42074</v>
      </c>
      <c r="C822" s="5">
        <f t="shared" si="13"/>
        <v>3</v>
      </c>
      <c r="D822" s="75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  <c r="AB822" s="76"/>
    </row>
    <row r="823" spans="1:28" x14ac:dyDescent="0.25">
      <c r="A823" s="2">
        <v>20937</v>
      </c>
      <c r="B823" s="3">
        <v>42075</v>
      </c>
      <c r="C823" s="5">
        <f t="shared" si="13"/>
        <v>3</v>
      </c>
      <c r="D823" s="75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  <c r="AB823" s="76"/>
    </row>
    <row r="824" spans="1:28" x14ac:dyDescent="0.25">
      <c r="A824" s="2">
        <v>20937</v>
      </c>
      <c r="B824" s="3">
        <v>42076</v>
      </c>
      <c r="C824" s="5">
        <f t="shared" si="13"/>
        <v>3</v>
      </c>
      <c r="D824" s="75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  <c r="AB824" s="76"/>
    </row>
    <row r="825" spans="1:28" x14ac:dyDescent="0.25">
      <c r="A825" s="2">
        <v>20937</v>
      </c>
      <c r="B825" s="3">
        <v>42077</v>
      </c>
      <c r="C825" s="5">
        <f t="shared" si="13"/>
        <v>3</v>
      </c>
      <c r="D825" s="75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  <c r="AB825" s="76"/>
    </row>
    <row r="826" spans="1:28" x14ac:dyDescent="0.25">
      <c r="A826" s="2">
        <v>20937</v>
      </c>
      <c r="B826" s="3">
        <v>42078</v>
      </c>
      <c r="C826" s="5">
        <f t="shared" si="13"/>
        <v>3</v>
      </c>
      <c r="D826" s="75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  <c r="AB826" s="76"/>
    </row>
    <row r="827" spans="1:28" x14ac:dyDescent="0.25">
      <c r="A827" s="2">
        <v>20937</v>
      </c>
      <c r="B827" s="3">
        <v>42079</v>
      </c>
      <c r="C827" s="5">
        <f t="shared" si="13"/>
        <v>3</v>
      </c>
      <c r="D827" s="75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  <c r="AB827" s="76"/>
    </row>
    <row r="828" spans="1:28" x14ac:dyDescent="0.25">
      <c r="A828" s="2">
        <v>20937</v>
      </c>
      <c r="B828" s="3">
        <v>42080</v>
      </c>
      <c r="C828" s="5">
        <f t="shared" si="13"/>
        <v>3</v>
      </c>
      <c r="D828" s="75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  <c r="AB828" s="76"/>
    </row>
    <row r="829" spans="1:28" x14ac:dyDescent="0.25">
      <c r="A829" s="2">
        <v>20937</v>
      </c>
      <c r="B829" s="3">
        <v>42081</v>
      </c>
      <c r="C829" s="5">
        <f t="shared" si="13"/>
        <v>3</v>
      </c>
      <c r="D829" s="75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  <c r="AB829" s="76"/>
    </row>
    <row r="830" spans="1:28" x14ac:dyDescent="0.25">
      <c r="A830" s="2">
        <v>20937</v>
      </c>
      <c r="B830" s="3">
        <v>42082</v>
      </c>
      <c r="C830" s="5">
        <f t="shared" si="13"/>
        <v>3</v>
      </c>
      <c r="D830" s="75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  <c r="AB830" s="76"/>
    </row>
    <row r="831" spans="1:28" x14ac:dyDescent="0.25">
      <c r="A831" s="2">
        <v>20937</v>
      </c>
      <c r="B831" s="3">
        <v>42083</v>
      </c>
      <c r="C831" s="5">
        <f t="shared" si="13"/>
        <v>3</v>
      </c>
      <c r="D831" s="75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  <c r="AB831" s="76"/>
    </row>
    <row r="832" spans="1:28" x14ac:dyDescent="0.25">
      <c r="A832" s="2">
        <v>20937</v>
      </c>
      <c r="B832" s="3">
        <v>42084</v>
      </c>
      <c r="C832" s="5">
        <f t="shared" si="13"/>
        <v>3</v>
      </c>
      <c r="D832" s="75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  <c r="AB832" s="76"/>
    </row>
    <row r="833" spans="1:28" x14ac:dyDescent="0.25">
      <c r="A833" s="2">
        <v>20937</v>
      </c>
      <c r="B833" s="3">
        <v>42085</v>
      </c>
      <c r="C833" s="5">
        <f t="shared" si="13"/>
        <v>3</v>
      </c>
      <c r="D833" s="75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  <c r="AB833" s="76"/>
    </row>
    <row r="834" spans="1:28" x14ac:dyDescent="0.25">
      <c r="A834" s="2">
        <v>20937</v>
      </c>
      <c r="B834" s="3">
        <v>42086</v>
      </c>
      <c r="C834" s="5">
        <f t="shared" si="13"/>
        <v>3</v>
      </c>
      <c r="D834" s="75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  <c r="AB834" s="76"/>
    </row>
    <row r="835" spans="1:28" x14ac:dyDescent="0.25">
      <c r="A835" s="2">
        <v>20937</v>
      </c>
      <c r="B835" s="3">
        <v>42087</v>
      </c>
      <c r="C835" s="5">
        <f t="shared" si="13"/>
        <v>3</v>
      </c>
      <c r="D835" s="75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  <c r="AB835" s="76"/>
    </row>
    <row r="836" spans="1:28" x14ac:dyDescent="0.25">
      <c r="A836" s="2">
        <v>20937</v>
      </c>
      <c r="B836" s="3">
        <v>42088</v>
      </c>
      <c r="C836" s="5">
        <f t="shared" si="13"/>
        <v>3</v>
      </c>
      <c r="D836" s="75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  <c r="AB836" s="76"/>
    </row>
    <row r="837" spans="1:28" x14ac:dyDescent="0.25">
      <c r="A837" s="2">
        <v>20937</v>
      </c>
      <c r="B837" s="3">
        <v>42089</v>
      </c>
      <c r="C837" s="5">
        <f t="shared" si="13"/>
        <v>3</v>
      </c>
      <c r="D837" s="75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  <c r="AB837" s="76"/>
    </row>
    <row r="838" spans="1:28" x14ac:dyDescent="0.25">
      <c r="A838" s="2">
        <v>20937</v>
      </c>
      <c r="B838" s="3">
        <v>42090</v>
      </c>
      <c r="C838" s="5">
        <f t="shared" si="13"/>
        <v>3</v>
      </c>
      <c r="D838" s="75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  <c r="AB838" s="76"/>
    </row>
    <row r="839" spans="1:28" x14ac:dyDescent="0.25">
      <c r="A839" s="2">
        <v>20937</v>
      </c>
      <c r="B839" s="3">
        <v>42091</v>
      </c>
      <c r="C839" s="5">
        <f t="shared" si="13"/>
        <v>3</v>
      </c>
      <c r="D839" s="75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  <c r="AB839" s="76"/>
    </row>
    <row r="840" spans="1:28" x14ac:dyDescent="0.25">
      <c r="A840" s="2">
        <v>20937</v>
      </c>
      <c r="B840" s="3">
        <v>42092</v>
      </c>
      <c r="C840" s="5">
        <f t="shared" si="13"/>
        <v>3</v>
      </c>
      <c r="D840" s="75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  <c r="AB840" s="76"/>
    </row>
    <row r="841" spans="1:28" x14ac:dyDescent="0.25">
      <c r="A841" s="2">
        <v>20937</v>
      </c>
      <c r="B841" s="3">
        <v>42093</v>
      </c>
      <c r="C841" s="5">
        <f t="shared" si="13"/>
        <v>3</v>
      </c>
      <c r="D841" s="75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  <c r="AB841" s="76"/>
    </row>
    <row r="842" spans="1:28" x14ac:dyDescent="0.25">
      <c r="A842" s="2">
        <v>20937</v>
      </c>
      <c r="B842" s="3">
        <v>42094</v>
      </c>
      <c r="C842" s="5">
        <f t="shared" si="13"/>
        <v>3</v>
      </c>
      <c r="D842" s="75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  <c r="AB842" s="76"/>
    </row>
    <row r="843" spans="1:28" x14ac:dyDescent="0.25">
      <c r="A843" s="2">
        <v>20937</v>
      </c>
      <c r="B843" s="3">
        <v>42095</v>
      </c>
      <c r="C843" s="5">
        <f t="shared" si="13"/>
        <v>4</v>
      </c>
      <c r="D843" s="75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  <c r="AB843" s="76"/>
    </row>
    <row r="844" spans="1:28" x14ac:dyDescent="0.25">
      <c r="A844" s="2">
        <v>20937</v>
      </c>
      <c r="B844" s="3">
        <v>42096</v>
      </c>
      <c r="C844" s="5">
        <f t="shared" si="13"/>
        <v>4</v>
      </c>
      <c r="D844" s="75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  <c r="AB844" s="76"/>
    </row>
    <row r="845" spans="1:28" x14ac:dyDescent="0.25">
      <c r="A845" s="2">
        <v>20937</v>
      </c>
      <c r="B845" s="3">
        <v>42097</v>
      </c>
      <c r="C845" s="5">
        <f t="shared" si="13"/>
        <v>4</v>
      </c>
      <c r="D845" s="75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  <c r="AB845" s="76"/>
    </row>
    <row r="846" spans="1:28" x14ac:dyDescent="0.25">
      <c r="A846" s="2">
        <v>20937</v>
      </c>
      <c r="B846" s="3">
        <v>42098</v>
      </c>
      <c r="C846" s="5">
        <f t="shared" si="13"/>
        <v>4</v>
      </c>
      <c r="D846" s="75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  <c r="AB846" s="76"/>
    </row>
    <row r="847" spans="1:28" x14ac:dyDescent="0.25">
      <c r="A847" s="2">
        <v>20937</v>
      </c>
      <c r="B847" s="3">
        <v>42099</v>
      </c>
      <c r="C847" s="5">
        <f t="shared" si="13"/>
        <v>4</v>
      </c>
      <c r="D847" s="75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  <c r="AB847" s="76"/>
    </row>
    <row r="848" spans="1:28" x14ac:dyDescent="0.25">
      <c r="A848" s="2">
        <v>20937</v>
      </c>
      <c r="B848" s="3">
        <v>42100</v>
      </c>
      <c r="C848" s="5">
        <f t="shared" si="13"/>
        <v>4</v>
      </c>
      <c r="D848" s="75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  <c r="AB848" s="76"/>
    </row>
    <row r="849" spans="1:28" x14ac:dyDescent="0.25">
      <c r="A849" s="2">
        <v>20937</v>
      </c>
      <c r="B849" s="3">
        <v>42101</v>
      </c>
      <c r="C849" s="5">
        <f t="shared" si="13"/>
        <v>4</v>
      </c>
      <c r="D849" s="75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  <c r="AB849" s="76"/>
    </row>
    <row r="850" spans="1:28" x14ac:dyDescent="0.25">
      <c r="A850" s="2">
        <v>20937</v>
      </c>
      <c r="B850" s="3">
        <v>42102</v>
      </c>
      <c r="C850" s="5">
        <f t="shared" si="13"/>
        <v>4</v>
      </c>
      <c r="D850" s="75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  <c r="AB850" s="76"/>
    </row>
    <row r="851" spans="1:28" x14ac:dyDescent="0.25">
      <c r="A851" s="2">
        <v>20937</v>
      </c>
      <c r="B851" s="3">
        <v>42103</v>
      </c>
      <c r="C851" s="5">
        <f t="shared" si="13"/>
        <v>4</v>
      </c>
      <c r="D851" s="75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  <c r="AB851" s="76"/>
    </row>
    <row r="852" spans="1:28" x14ac:dyDescent="0.25">
      <c r="A852" s="2">
        <v>20937</v>
      </c>
      <c r="B852" s="3">
        <v>42104</v>
      </c>
      <c r="C852" s="5">
        <f t="shared" si="13"/>
        <v>4</v>
      </c>
      <c r="D852" s="75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  <c r="AB852" s="76"/>
    </row>
    <row r="853" spans="1:28" x14ac:dyDescent="0.25">
      <c r="A853" s="2">
        <v>20937</v>
      </c>
      <c r="B853" s="3">
        <v>42105</v>
      </c>
      <c r="C853" s="5">
        <f t="shared" si="13"/>
        <v>4</v>
      </c>
      <c r="D853" s="75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  <c r="AB853" s="76"/>
    </row>
    <row r="854" spans="1:28" x14ac:dyDescent="0.25">
      <c r="A854" s="2">
        <v>20937</v>
      </c>
      <c r="B854" s="3">
        <v>42106</v>
      </c>
      <c r="C854" s="5">
        <f t="shared" si="13"/>
        <v>4</v>
      </c>
      <c r="D854" s="75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  <c r="AB854" s="76"/>
    </row>
    <row r="855" spans="1:28" x14ac:dyDescent="0.25">
      <c r="A855" s="2">
        <v>20937</v>
      </c>
      <c r="B855" s="3">
        <v>42107</v>
      </c>
      <c r="C855" s="5">
        <f t="shared" ref="C855:C918" si="14">MONTH(B855)</f>
        <v>4</v>
      </c>
      <c r="D855" s="75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  <c r="AB855" s="76"/>
    </row>
    <row r="856" spans="1:28" x14ac:dyDescent="0.25">
      <c r="A856" s="2">
        <v>20937</v>
      </c>
      <c r="B856" s="3">
        <v>42108</v>
      </c>
      <c r="C856" s="5">
        <f t="shared" si="14"/>
        <v>4</v>
      </c>
      <c r="D856" s="75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  <c r="AB856" s="76"/>
    </row>
    <row r="857" spans="1:28" x14ac:dyDescent="0.25">
      <c r="A857" s="2">
        <v>20937</v>
      </c>
      <c r="B857" s="3">
        <v>42109</v>
      </c>
      <c r="C857" s="5">
        <f t="shared" si="14"/>
        <v>4</v>
      </c>
      <c r="D857" s="75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  <c r="AB857" s="76"/>
    </row>
    <row r="858" spans="1:28" x14ac:dyDescent="0.25">
      <c r="A858" s="2">
        <v>20937</v>
      </c>
      <c r="B858" s="3">
        <v>42110</v>
      </c>
      <c r="C858" s="5">
        <f t="shared" si="14"/>
        <v>4</v>
      </c>
      <c r="D858" s="75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  <c r="AB858" s="76"/>
    </row>
    <row r="859" spans="1:28" x14ac:dyDescent="0.25">
      <c r="A859" s="2">
        <v>20937</v>
      </c>
      <c r="B859" s="3">
        <v>42111</v>
      </c>
      <c r="C859" s="5">
        <f t="shared" si="14"/>
        <v>4</v>
      </c>
      <c r="D859" s="75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  <c r="AB859" s="76"/>
    </row>
    <row r="860" spans="1:28" x14ac:dyDescent="0.25">
      <c r="A860" s="2">
        <v>20937</v>
      </c>
      <c r="B860" s="3">
        <v>42112</v>
      </c>
      <c r="C860" s="5">
        <f t="shared" si="14"/>
        <v>4</v>
      </c>
      <c r="D860" s="75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  <c r="AB860" s="76"/>
    </row>
    <row r="861" spans="1:28" x14ac:dyDescent="0.25">
      <c r="A861" s="2">
        <v>20937</v>
      </c>
      <c r="B861" s="3">
        <v>42113</v>
      </c>
      <c r="C861" s="5">
        <f t="shared" si="14"/>
        <v>4</v>
      </c>
      <c r="D861" s="75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  <c r="AB861" s="76"/>
    </row>
    <row r="862" spans="1:28" x14ac:dyDescent="0.25">
      <c r="A862" s="2">
        <v>20937</v>
      </c>
      <c r="B862" s="3">
        <v>42114</v>
      </c>
      <c r="C862" s="5">
        <f t="shared" si="14"/>
        <v>4</v>
      </c>
      <c r="D862" s="75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  <c r="AB862" s="76"/>
    </row>
    <row r="863" spans="1:28" x14ac:dyDescent="0.25">
      <c r="A863" s="2">
        <v>20937</v>
      </c>
      <c r="B863" s="3">
        <v>42115</v>
      </c>
      <c r="C863" s="5">
        <f t="shared" si="14"/>
        <v>4</v>
      </c>
      <c r="D863" s="75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  <c r="AB863" s="76"/>
    </row>
    <row r="864" spans="1:28" x14ac:dyDescent="0.25">
      <c r="A864" s="2">
        <v>20937</v>
      </c>
      <c r="B864" s="3">
        <v>42116</v>
      </c>
      <c r="C864" s="5">
        <f t="shared" si="14"/>
        <v>4</v>
      </c>
      <c r="D864" s="75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  <c r="AB864" s="76"/>
    </row>
    <row r="865" spans="1:28" x14ac:dyDescent="0.25">
      <c r="A865" s="2">
        <v>20937</v>
      </c>
      <c r="B865" s="3">
        <v>42117</v>
      </c>
      <c r="C865" s="5">
        <f t="shared" si="14"/>
        <v>4</v>
      </c>
      <c r="D865" s="75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  <c r="AB865" s="76"/>
    </row>
    <row r="866" spans="1:28" x14ac:dyDescent="0.25">
      <c r="A866" s="2">
        <v>20937</v>
      </c>
      <c r="B866" s="3">
        <v>42118</v>
      </c>
      <c r="C866" s="5">
        <f t="shared" si="14"/>
        <v>4</v>
      </c>
      <c r="D866" s="75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  <c r="AB866" s="76"/>
    </row>
    <row r="867" spans="1:28" x14ac:dyDescent="0.25">
      <c r="A867" s="2">
        <v>20937</v>
      </c>
      <c r="B867" s="3">
        <v>42119</v>
      </c>
      <c r="C867" s="5">
        <f t="shared" si="14"/>
        <v>4</v>
      </c>
      <c r="D867" s="75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  <c r="AB867" s="76"/>
    </row>
    <row r="868" spans="1:28" x14ac:dyDescent="0.25">
      <c r="A868" s="2">
        <v>20937</v>
      </c>
      <c r="B868" s="3">
        <v>42120</v>
      </c>
      <c r="C868" s="5">
        <f t="shared" si="14"/>
        <v>4</v>
      </c>
      <c r="D868" s="75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  <c r="AB868" s="76"/>
    </row>
    <row r="869" spans="1:28" x14ac:dyDescent="0.25">
      <c r="A869" s="2">
        <v>20937</v>
      </c>
      <c r="B869" s="3">
        <v>42121</v>
      </c>
      <c r="C869" s="5">
        <f t="shared" si="14"/>
        <v>4</v>
      </c>
      <c r="D869" s="75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  <c r="AB869" s="76"/>
    </row>
    <row r="870" spans="1:28" x14ac:dyDescent="0.25">
      <c r="A870" s="2">
        <v>20937</v>
      </c>
      <c r="B870" s="3">
        <v>42122</v>
      </c>
      <c r="C870" s="5">
        <f t="shared" si="14"/>
        <v>4</v>
      </c>
      <c r="D870" s="75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  <c r="AB870" s="76"/>
    </row>
    <row r="871" spans="1:28" x14ac:dyDescent="0.25">
      <c r="A871" s="2">
        <v>20937</v>
      </c>
      <c r="B871" s="3">
        <v>42123</v>
      </c>
      <c r="C871" s="5">
        <f t="shared" si="14"/>
        <v>4</v>
      </c>
      <c r="D871" s="75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  <c r="AB871" s="76"/>
    </row>
    <row r="872" spans="1:28" x14ac:dyDescent="0.25">
      <c r="A872" s="2">
        <v>20937</v>
      </c>
      <c r="B872" s="3">
        <v>42124</v>
      </c>
      <c r="C872" s="5">
        <f t="shared" si="14"/>
        <v>4</v>
      </c>
      <c r="D872" s="75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  <c r="AB872" s="76"/>
    </row>
    <row r="873" spans="1:28" x14ac:dyDescent="0.25">
      <c r="A873" s="2">
        <v>20937</v>
      </c>
      <c r="B873" s="3">
        <v>42125</v>
      </c>
      <c r="C873" s="5">
        <f t="shared" si="14"/>
        <v>5</v>
      </c>
      <c r="D873" s="75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  <c r="AB873" s="76"/>
    </row>
    <row r="874" spans="1:28" x14ac:dyDescent="0.25">
      <c r="A874" s="2">
        <v>20937</v>
      </c>
      <c r="B874" s="3">
        <v>42126</v>
      </c>
      <c r="C874" s="5">
        <f t="shared" si="14"/>
        <v>5</v>
      </c>
      <c r="D874" s="75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  <c r="AB874" s="76"/>
    </row>
    <row r="875" spans="1:28" x14ac:dyDescent="0.25">
      <c r="A875" s="2">
        <v>20937</v>
      </c>
      <c r="B875" s="3">
        <v>42127</v>
      </c>
      <c r="C875" s="5">
        <f t="shared" si="14"/>
        <v>5</v>
      </c>
      <c r="D875" s="75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  <c r="AB875" s="76"/>
    </row>
    <row r="876" spans="1:28" x14ac:dyDescent="0.25">
      <c r="A876" s="2">
        <v>20937</v>
      </c>
      <c r="B876" s="3">
        <v>42128</v>
      </c>
      <c r="C876" s="5">
        <f t="shared" si="14"/>
        <v>5</v>
      </c>
      <c r="D876" s="75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  <c r="AB876" s="76"/>
    </row>
    <row r="877" spans="1:28" x14ac:dyDescent="0.25">
      <c r="A877" s="2">
        <v>20937</v>
      </c>
      <c r="B877" s="3">
        <v>42129</v>
      </c>
      <c r="C877" s="5">
        <f t="shared" si="14"/>
        <v>5</v>
      </c>
      <c r="D877" s="75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  <c r="AB877" s="76"/>
    </row>
    <row r="878" spans="1:28" x14ac:dyDescent="0.25">
      <c r="A878" s="2">
        <v>20937</v>
      </c>
      <c r="B878" s="3">
        <v>42130</v>
      </c>
      <c r="C878" s="5">
        <f t="shared" si="14"/>
        <v>5</v>
      </c>
      <c r="D878" s="75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  <c r="AB878" s="76"/>
    </row>
    <row r="879" spans="1:28" x14ac:dyDescent="0.25">
      <c r="A879" s="2">
        <v>20937</v>
      </c>
      <c r="B879" s="3">
        <v>42131</v>
      </c>
      <c r="C879" s="5">
        <f t="shared" si="14"/>
        <v>5</v>
      </c>
      <c r="D879" s="75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  <c r="AB879" s="76"/>
    </row>
    <row r="880" spans="1:28" x14ac:dyDescent="0.25">
      <c r="A880" s="2">
        <v>20937</v>
      </c>
      <c r="B880" s="3">
        <v>42132</v>
      </c>
      <c r="C880" s="5">
        <f t="shared" si="14"/>
        <v>5</v>
      </c>
      <c r="D880" s="75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  <c r="AB880" s="76"/>
    </row>
    <row r="881" spans="1:28" x14ac:dyDescent="0.25">
      <c r="A881" s="2">
        <v>20937</v>
      </c>
      <c r="B881" s="3">
        <v>42133</v>
      </c>
      <c r="C881" s="5">
        <f t="shared" si="14"/>
        <v>5</v>
      </c>
      <c r="D881" s="75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  <c r="AB881" s="76"/>
    </row>
    <row r="882" spans="1:28" x14ac:dyDescent="0.25">
      <c r="A882" s="2">
        <v>20937</v>
      </c>
      <c r="B882" s="3">
        <v>42134</v>
      </c>
      <c r="C882" s="5">
        <f t="shared" si="14"/>
        <v>5</v>
      </c>
      <c r="D882" s="75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  <c r="AB882" s="76"/>
    </row>
    <row r="883" spans="1:28" x14ac:dyDescent="0.25">
      <c r="A883" s="2">
        <v>20937</v>
      </c>
      <c r="B883" s="3">
        <v>42135</v>
      </c>
      <c r="C883" s="5">
        <f t="shared" si="14"/>
        <v>5</v>
      </c>
      <c r="D883" s="75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  <c r="AB883" s="76"/>
    </row>
    <row r="884" spans="1:28" x14ac:dyDescent="0.25">
      <c r="A884" s="2">
        <v>20937</v>
      </c>
      <c r="B884" s="3">
        <v>42136</v>
      </c>
      <c r="C884" s="5">
        <f t="shared" si="14"/>
        <v>5</v>
      </c>
      <c r="D884" s="75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  <c r="AB884" s="76"/>
    </row>
    <row r="885" spans="1:28" x14ac:dyDescent="0.25">
      <c r="A885" s="2">
        <v>20937</v>
      </c>
      <c r="B885" s="3">
        <v>42137</v>
      </c>
      <c r="C885" s="5">
        <f t="shared" si="14"/>
        <v>5</v>
      </c>
      <c r="D885" s="75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  <c r="AB885" s="76"/>
    </row>
    <row r="886" spans="1:28" x14ac:dyDescent="0.25">
      <c r="A886" s="2">
        <v>20937</v>
      </c>
      <c r="B886" s="3">
        <v>42138</v>
      </c>
      <c r="C886" s="5">
        <f t="shared" si="14"/>
        <v>5</v>
      </c>
      <c r="D886" s="75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  <c r="AB886" s="76"/>
    </row>
    <row r="887" spans="1:28" x14ac:dyDescent="0.25">
      <c r="A887" s="2">
        <v>20937</v>
      </c>
      <c r="B887" s="3">
        <v>42139</v>
      </c>
      <c r="C887" s="5">
        <f t="shared" si="14"/>
        <v>5</v>
      </c>
      <c r="D887" s="75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  <c r="AB887" s="76"/>
    </row>
    <row r="888" spans="1:28" x14ac:dyDescent="0.25">
      <c r="A888" s="2">
        <v>20937</v>
      </c>
      <c r="B888" s="3">
        <v>42140</v>
      </c>
      <c r="C888" s="5">
        <f t="shared" si="14"/>
        <v>5</v>
      </c>
      <c r="D888" s="75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  <c r="AB888" s="76"/>
    </row>
    <row r="889" spans="1:28" x14ac:dyDescent="0.25">
      <c r="A889" s="2">
        <v>20937</v>
      </c>
      <c r="B889" s="3">
        <v>42141</v>
      </c>
      <c r="C889" s="5">
        <f t="shared" si="14"/>
        <v>5</v>
      </c>
      <c r="D889" s="75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  <c r="AB889" s="76"/>
    </row>
    <row r="890" spans="1:28" x14ac:dyDescent="0.25">
      <c r="A890" s="2">
        <v>20937</v>
      </c>
      <c r="B890" s="3">
        <v>42142</v>
      </c>
      <c r="C890" s="5">
        <f t="shared" si="14"/>
        <v>5</v>
      </c>
      <c r="D890" s="75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  <c r="AB890" s="76"/>
    </row>
    <row r="891" spans="1:28" x14ac:dyDescent="0.25">
      <c r="A891" s="2">
        <v>20937</v>
      </c>
      <c r="B891" s="3">
        <v>42143</v>
      </c>
      <c r="C891" s="5">
        <f t="shared" si="14"/>
        <v>5</v>
      </c>
      <c r="D891" s="75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  <c r="AB891" s="76"/>
    </row>
    <row r="892" spans="1:28" x14ac:dyDescent="0.25">
      <c r="A892" s="2">
        <v>20937</v>
      </c>
      <c r="B892" s="3">
        <v>42144</v>
      </c>
      <c r="C892" s="5">
        <f t="shared" si="14"/>
        <v>5</v>
      </c>
      <c r="D892" s="75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  <c r="AB892" s="76"/>
    </row>
    <row r="893" spans="1:28" x14ac:dyDescent="0.25">
      <c r="A893" s="2">
        <v>20937</v>
      </c>
      <c r="B893" s="3">
        <v>42145</v>
      </c>
      <c r="C893" s="5">
        <f t="shared" si="14"/>
        <v>5</v>
      </c>
      <c r="D893" s="75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  <c r="AB893" s="76"/>
    </row>
    <row r="894" spans="1:28" x14ac:dyDescent="0.25">
      <c r="A894" s="2">
        <v>20937</v>
      </c>
      <c r="B894" s="3">
        <v>42146</v>
      </c>
      <c r="C894" s="5">
        <f t="shared" si="14"/>
        <v>5</v>
      </c>
      <c r="D894" s="75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  <c r="AB894" s="76"/>
    </row>
    <row r="895" spans="1:28" x14ac:dyDescent="0.25">
      <c r="A895" s="2">
        <v>20937</v>
      </c>
      <c r="B895" s="3">
        <v>42147</v>
      </c>
      <c r="C895" s="5">
        <f t="shared" si="14"/>
        <v>5</v>
      </c>
      <c r="D895" s="75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  <c r="AB895" s="76"/>
    </row>
    <row r="896" spans="1:28" x14ac:dyDescent="0.25">
      <c r="A896" s="2">
        <v>20937</v>
      </c>
      <c r="B896" s="3">
        <v>42148</v>
      </c>
      <c r="C896" s="5">
        <f t="shared" si="14"/>
        <v>5</v>
      </c>
      <c r="D896" s="75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  <c r="AB896" s="76"/>
    </row>
    <row r="897" spans="1:28" x14ac:dyDescent="0.25">
      <c r="A897" s="2">
        <v>20937</v>
      </c>
      <c r="B897" s="3">
        <v>42149</v>
      </c>
      <c r="C897" s="5">
        <f t="shared" si="14"/>
        <v>5</v>
      </c>
      <c r="D897" s="75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  <c r="AB897" s="76"/>
    </row>
    <row r="898" spans="1:28" x14ac:dyDescent="0.25">
      <c r="A898" s="2">
        <v>20937</v>
      </c>
      <c r="B898" s="3">
        <v>42150</v>
      </c>
      <c r="C898" s="5">
        <f t="shared" si="14"/>
        <v>5</v>
      </c>
      <c r="D898" s="75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  <c r="AB898" s="76"/>
    </row>
    <row r="899" spans="1:28" x14ac:dyDescent="0.25">
      <c r="A899" s="2">
        <v>20937</v>
      </c>
      <c r="B899" s="3">
        <v>42151</v>
      </c>
      <c r="C899" s="5">
        <f t="shared" si="14"/>
        <v>5</v>
      </c>
      <c r="D899" s="75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  <c r="AB899" s="76"/>
    </row>
    <row r="900" spans="1:28" x14ac:dyDescent="0.25">
      <c r="A900" s="2">
        <v>20937</v>
      </c>
      <c r="B900" s="3">
        <v>42152</v>
      </c>
      <c r="C900" s="5">
        <f t="shared" si="14"/>
        <v>5</v>
      </c>
      <c r="D900" s="75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  <c r="AB900" s="76"/>
    </row>
    <row r="901" spans="1:28" x14ac:dyDescent="0.25">
      <c r="A901" s="2">
        <v>20937</v>
      </c>
      <c r="B901" s="3">
        <v>42153</v>
      </c>
      <c r="C901" s="5">
        <f t="shared" si="14"/>
        <v>5</v>
      </c>
      <c r="D901" s="75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  <c r="AB901" s="76"/>
    </row>
    <row r="902" spans="1:28" x14ac:dyDescent="0.25">
      <c r="A902" s="2">
        <v>20937</v>
      </c>
      <c r="B902" s="3">
        <v>42154</v>
      </c>
      <c r="C902" s="5">
        <f t="shared" si="14"/>
        <v>5</v>
      </c>
      <c r="D902" s="75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  <c r="AB902" s="76"/>
    </row>
    <row r="903" spans="1:28" x14ac:dyDescent="0.25">
      <c r="A903" s="2">
        <v>20937</v>
      </c>
      <c r="B903" s="3">
        <v>42155</v>
      </c>
      <c r="C903" s="5">
        <f t="shared" si="14"/>
        <v>5</v>
      </c>
      <c r="D903" s="75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  <c r="AB903" s="76"/>
    </row>
    <row r="904" spans="1:28" x14ac:dyDescent="0.25">
      <c r="A904" s="2">
        <v>20937</v>
      </c>
      <c r="B904" s="3">
        <v>42156</v>
      </c>
      <c r="C904" s="5">
        <f t="shared" si="14"/>
        <v>6</v>
      </c>
      <c r="D904" s="75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  <c r="AB904" s="76"/>
    </row>
    <row r="905" spans="1:28" x14ac:dyDescent="0.25">
      <c r="A905" s="2">
        <v>20937</v>
      </c>
      <c r="B905" s="3">
        <v>42157</v>
      </c>
      <c r="C905" s="5">
        <f t="shared" si="14"/>
        <v>6</v>
      </c>
      <c r="D905" s="75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  <c r="AB905" s="76"/>
    </row>
    <row r="906" spans="1:28" x14ac:dyDescent="0.25">
      <c r="A906" s="2">
        <v>20937</v>
      </c>
      <c r="B906" s="3">
        <v>42158</v>
      </c>
      <c r="C906" s="5">
        <f t="shared" si="14"/>
        <v>6</v>
      </c>
      <c r="D906" s="75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  <c r="AB906" s="76"/>
    </row>
    <row r="907" spans="1:28" x14ac:dyDescent="0.25">
      <c r="A907" s="2">
        <v>20937</v>
      </c>
      <c r="B907" s="3">
        <v>42159</v>
      </c>
      <c r="C907" s="5">
        <f t="shared" si="14"/>
        <v>6</v>
      </c>
      <c r="D907" s="75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  <c r="AB907" s="76"/>
    </row>
    <row r="908" spans="1:28" x14ac:dyDescent="0.25">
      <c r="A908" s="2">
        <v>20937</v>
      </c>
      <c r="B908" s="3">
        <v>42160</v>
      </c>
      <c r="C908" s="5">
        <f t="shared" si="14"/>
        <v>6</v>
      </c>
      <c r="D908" s="75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  <c r="AB908" s="76"/>
    </row>
    <row r="909" spans="1:28" x14ac:dyDescent="0.25">
      <c r="A909" s="2">
        <v>20937</v>
      </c>
      <c r="B909" s="3">
        <v>42161</v>
      </c>
      <c r="C909" s="5">
        <f t="shared" si="14"/>
        <v>6</v>
      </c>
      <c r="D909" s="75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  <c r="AB909" s="76"/>
    </row>
    <row r="910" spans="1:28" x14ac:dyDescent="0.25">
      <c r="A910" s="2">
        <v>20937</v>
      </c>
      <c r="B910" s="3">
        <v>42162</v>
      </c>
      <c r="C910" s="5">
        <f t="shared" si="14"/>
        <v>6</v>
      </c>
      <c r="D910" s="75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  <c r="AB910" s="76"/>
    </row>
    <row r="911" spans="1:28" x14ac:dyDescent="0.25">
      <c r="A911" s="2">
        <v>20937</v>
      </c>
      <c r="B911" s="3">
        <v>42163</v>
      </c>
      <c r="C911" s="5">
        <f t="shared" si="14"/>
        <v>6</v>
      </c>
      <c r="D911" s="75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  <c r="AB911" s="76"/>
    </row>
    <row r="912" spans="1:28" x14ac:dyDescent="0.25">
      <c r="A912" s="2">
        <v>20937</v>
      </c>
      <c r="B912" s="3">
        <v>42164</v>
      </c>
      <c r="C912" s="5">
        <f t="shared" si="14"/>
        <v>6</v>
      </c>
      <c r="D912" s="75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  <c r="AB912" s="76"/>
    </row>
    <row r="913" spans="1:28" x14ac:dyDescent="0.25">
      <c r="A913" s="2">
        <v>20937</v>
      </c>
      <c r="B913" s="3">
        <v>42165</v>
      </c>
      <c r="C913" s="5">
        <f t="shared" si="14"/>
        <v>6</v>
      </c>
      <c r="D913" s="75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  <c r="AB913" s="76"/>
    </row>
    <row r="914" spans="1:28" x14ac:dyDescent="0.25">
      <c r="A914" s="2">
        <v>20937</v>
      </c>
      <c r="B914" s="3">
        <v>42166</v>
      </c>
      <c r="C914" s="5">
        <f t="shared" si="14"/>
        <v>6</v>
      </c>
      <c r="D914" s="75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  <c r="AB914" s="76"/>
    </row>
    <row r="915" spans="1:28" x14ac:dyDescent="0.25">
      <c r="A915" s="2">
        <v>20937</v>
      </c>
      <c r="B915" s="3">
        <v>42167</v>
      </c>
      <c r="C915" s="5">
        <f t="shared" si="14"/>
        <v>6</v>
      </c>
      <c r="D915" s="75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  <c r="AB915" s="76"/>
    </row>
    <row r="916" spans="1:28" x14ac:dyDescent="0.25">
      <c r="A916" s="2">
        <v>20937</v>
      </c>
      <c r="B916" s="3">
        <v>42168</v>
      </c>
      <c r="C916" s="5">
        <f t="shared" si="14"/>
        <v>6</v>
      </c>
      <c r="D916" s="75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  <c r="AB916" s="76"/>
    </row>
    <row r="917" spans="1:28" x14ac:dyDescent="0.25">
      <c r="A917" s="2">
        <v>20937</v>
      </c>
      <c r="B917" s="3">
        <v>42169</v>
      </c>
      <c r="C917" s="5">
        <f t="shared" si="14"/>
        <v>6</v>
      </c>
      <c r="D917" s="75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  <c r="AA917" s="76"/>
      <c r="AB917" s="76"/>
    </row>
    <row r="918" spans="1:28" x14ac:dyDescent="0.25">
      <c r="A918" s="2">
        <v>20937</v>
      </c>
      <c r="B918" s="3">
        <v>42170</v>
      </c>
      <c r="C918" s="5">
        <f t="shared" si="14"/>
        <v>6</v>
      </c>
      <c r="D918" s="75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  <c r="AA918" s="76"/>
      <c r="AB918" s="76"/>
    </row>
    <row r="919" spans="1:28" x14ac:dyDescent="0.25">
      <c r="A919" s="2">
        <v>20937</v>
      </c>
      <c r="B919" s="3">
        <v>42171</v>
      </c>
      <c r="C919" s="5">
        <f t="shared" ref="C919:C982" si="15">MONTH(B919)</f>
        <v>6</v>
      </c>
      <c r="D919" s="75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  <c r="AA919" s="76"/>
      <c r="AB919" s="76"/>
    </row>
    <row r="920" spans="1:28" x14ac:dyDescent="0.25">
      <c r="A920" s="2">
        <v>20937</v>
      </c>
      <c r="B920" s="3">
        <v>42172</v>
      </c>
      <c r="C920" s="5">
        <f t="shared" si="15"/>
        <v>6</v>
      </c>
      <c r="D920" s="75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  <c r="AA920" s="76"/>
      <c r="AB920" s="76"/>
    </row>
    <row r="921" spans="1:28" x14ac:dyDescent="0.25">
      <c r="A921" s="2">
        <v>20937</v>
      </c>
      <c r="B921" s="3">
        <v>42173</v>
      </c>
      <c r="C921" s="5">
        <f t="shared" si="15"/>
        <v>6</v>
      </c>
      <c r="D921" s="75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  <c r="AA921" s="76"/>
      <c r="AB921" s="76"/>
    </row>
    <row r="922" spans="1:28" x14ac:dyDescent="0.25">
      <c r="A922" s="2">
        <v>20937</v>
      </c>
      <c r="B922" s="3">
        <v>42174</v>
      </c>
      <c r="C922" s="5">
        <f t="shared" si="15"/>
        <v>6</v>
      </c>
      <c r="D922" s="75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  <c r="AA922" s="76"/>
      <c r="AB922" s="76"/>
    </row>
    <row r="923" spans="1:28" x14ac:dyDescent="0.25">
      <c r="A923" s="2">
        <v>20937</v>
      </c>
      <c r="B923" s="3">
        <v>42175</v>
      </c>
      <c r="C923" s="5">
        <f t="shared" si="15"/>
        <v>6</v>
      </c>
      <c r="D923" s="75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  <c r="AA923" s="76"/>
      <c r="AB923" s="76"/>
    </row>
    <row r="924" spans="1:28" x14ac:dyDescent="0.25">
      <c r="A924" s="2">
        <v>20937</v>
      </c>
      <c r="B924" s="3">
        <v>42176</v>
      </c>
      <c r="C924" s="5">
        <f t="shared" si="15"/>
        <v>6</v>
      </c>
      <c r="D924" s="75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  <c r="AA924" s="76"/>
      <c r="AB924" s="76"/>
    </row>
    <row r="925" spans="1:28" x14ac:dyDescent="0.25">
      <c r="A925" s="2">
        <v>20937</v>
      </c>
      <c r="B925" s="3">
        <v>42177</v>
      </c>
      <c r="C925" s="5">
        <f t="shared" si="15"/>
        <v>6</v>
      </c>
      <c r="D925" s="75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  <c r="AA925" s="76"/>
      <c r="AB925" s="76"/>
    </row>
    <row r="926" spans="1:28" x14ac:dyDescent="0.25">
      <c r="A926" s="2">
        <v>20937</v>
      </c>
      <c r="B926" s="3">
        <v>42178</v>
      </c>
      <c r="C926" s="5">
        <f t="shared" si="15"/>
        <v>6</v>
      </c>
      <c r="D926" s="75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  <c r="AA926" s="76"/>
      <c r="AB926" s="76"/>
    </row>
    <row r="927" spans="1:28" x14ac:dyDescent="0.25">
      <c r="A927" s="2">
        <v>20937</v>
      </c>
      <c r="B927" s="3">
        <v>42179</v>
      </c>
      <c r="C927" s="5">
        <f t="shared" si="15"/>
        <v>6</v>
      </c>
      <c r="D927" s="75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  <c r="AA927" s="76"/>
      <c r="AB927" s="76"/>
    </row>
    <row r="928" spans="1:28" x14ac:dyDescent="0.25">
      <c r="A928" s="2">
        <v>20937</v>
      </c>
      <c r="B928" s="3">
        <v>42180</v>
      </c>
      <c r="C928" s="5">
        <f t="shared" si="15"/>
        <v>6</v>
      </c>
      <c r="D928" s="75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  <c r="AA928" s="76"/>
      <c r="AB928" s="76"/>
    </row>
    <row r="929" spans="1:28" x14ac:dyDescent="0.25">
      <c r="A929" s="2">
        <v>20937</v>
      </c>
      <c r="B929" s="3">
        <v>42181</v>
      </c>
      <c r="C929" s="5">
        <f t="shared" si="15"/>
        <v>6</v>
      </c>
      <c r="D929" s="75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  <c r="AA929" s="76"/>
      <c r="AB929" s="76"/>
    </row>
    <row r="930" spans="1:28" x14ac:dyDescent="0.25">
      <c r="A930" s="2">
        <v>20937</v>
      </c>
      <c r="B930" s="3">
        <v>42182</v>
      </c>
      <c r="C930" s="5">
        <f t="shared" si="15"/>
        <v>6</v>
      </c>
      <c r="D930" s="75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  <c r="AA930" s="76"/>
      <c r="AB930" s="76"/>
    </row>
    <row r="931" spans="1:28" x14ac:dyDescent="0.25">
      <c r="A931" s="2">
        <v>20937</v>
      </c>
      <c r="B931" s="3">
        <v>42183</v>
      </c>
      <c r="C931" s="5">
        <f t="shared" si="15"/>
        <v>6</v>
      </c>
      <c r="D931" s="75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  <c r="AA931" s="76"/>
      <c r="AB931" s="76"/>
    </row>
    <row r="932" spans="1:28" x14ac:dyDescent="0.25">
      <c r="A932" s="2">
        <v>20937</v>
      </c>
      <c r="B932" s="3">
        <v>42184</v>
      </c>
      <c r="C932" s="5">
        <f t="shared" si="15"/>
        <v>6</v>
      </c>
      <c r="D932" s="75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  <c r="AA932" s="76"/>
      <c r="AB932" s="76"/>
    </row>
    <row r="933" spans="1:28" x14ac:dyDescent="0.25">
      <c r="A933" s="2">
        <v>20937</v>
      </c>
      <c r="B933" s="3">
        <v>42185</v>
      </c>
      <c r="C933" s="5">
        <f t="shared" si="15"/>
        <v>6</v>
      </c>
      <c r="D933" s="75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  <c r="AA933" s="76"/>
      <c r="AB933" s="76"/>
    </row>
    <row r="934" spans="1:28" x14ac:dyDescent="0.25">
      <c r="A934" s="2">
        <v>20937</v>
      </c>
      <c r="B934" s="3">
        <v>42186</v>
      </c>
      <c r="C934" s="5">
        <f t="shared" si="15"/>
        <v>7</v>
      </c>
      <c r="D934" s="75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  <c r="AA934" s="76"/>
      <c r="AB934" s="76"/>
    </row>
    <row r="935" spans="1:28" x14ac:dyDescent="0.25">
      <c r="A935" s="2">
        <v>20937</v>
      </c>
      <c r="B935" s="3">
        <v>42187</v>
      </c>
      <c r="C935" s="5">
        <f t="shared" si="15"/>
        <v>7</v>
      </c>
      <c r="D935" s="75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  <c r="AA935" s="76"/>
      <c r="AB935" s="76"/>
    </row>
    <row r="936" spans="1:28" x14ac:dyDescent="0.25">
      <c r="A936" s="2">
        <v>20937</v>
      </c>
      <c r="B936" s="3">
        <v>42188</v>
      </c>
      <c r="C936" s="5">
        <f t="shared" si="15"/>
        <v>7</v>
      </c>
      <c r="D936" s="75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  <c r="AA936" s="76"/>
      <c r="AB936" s="76"/>
    </row>
    <row r="937" spans="1:28" x14ac:dyDescent="0.25">
      <c r="A937" s="2">
        <v>20937</v>
      </c>
      <c r="B937" s="3">
        <v>42189</v>
      </c>
      <c r="C937" s="5">
        <f t="shared" si="15"/>
        <v>7</v>
      </c>
      <c r="D937" s="75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  <c r="AA937" s="76"/>
      <c r="AB937" s="76"/>
    </row>
    <row r="938" spans="1:28" x14ac:dyDescent="0.25">
      <c r="A938" s="2">
        <v>20937</v>
      </c>
      <c r="B938" s="3">
        <v>42190</v>
      </c>
      <c r="C938" s="5">
        <f t="shared" si="15"/>
        <v>7</v>
      </c>
      <c r="D938" s="75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  <c r="AA938" s="76"/>
      <c r="AB938" s="76"/>
    </row>
    <row r="939" spans="1:28" x14ac:dyDescent="0.25">
      <c r="A939" s="2">
        <v>20937</v>
      </c>
      <c r="B939" s="3">
        <v>42191</v>
      </c>
      <c r="C939" s="5">
        <f t="shared" si="15"/>
        <v>7</v>
      </c>
      <c r="D939" s="75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  <c r="AA939" s="76"/>
      <c r="AB939" s="76"/>
    </row>
    <row r="940" spans="1:28" x14ac:dyDescent="0.25">
      <c r="A940" s="2">
        <v>20937</v>
      </c>
      <c r="B940" s="3">
        <v>42192</v>
      </c>
      <c r="C940" s="5">
        <f t="shared" si="15"/>
        <v>7</v>
      </c>
      <c r="D940" s="75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  <c r="AA940" s="76"/>
      <c r="AB940" s="76"/>
    </row>
    <row r="941" spans="1:28" x14ac:dyDescent="0.25">
      <c r="A941" s="2">
        <v>20937</v>
      </c>
      <c r="B941" s="3">
        <v>42193</v>
      </c>
      <c r="C941" s="5">
        <f t="shared" si="15"/>
        <v>7</v>
      </c>
      <c r="D941" s="75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  <c r="AA941" s="76"/>
      <c r="AB941" s="76"/>
    </row>
    <row r="942" spans="1:28" x14ac:dyDescent="0.25">
      <c r="A942" s="2">
        <v>20937</v>
      </c>
      <c r="B942" s="3">
        <v>42194</v>
      </c>
      <c r="C942" s="5">
        <f t="shared" si="15"/>
        <v>7</v>
      </c>
      <c r="D942" s="75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  <c r="AA942" s="76"/>
      <c r="AB942" s="76"/>
    </row>
    <row r="943" spans="1:28" x14ac:dyDescent="0.25">
      <c r="A943" s="2">
        <v>20937</v>
      </c>
      <c r="B943" s="3">
        <v>42195</v>
      </c>
      <c r="C943" s="5">
        <f t="shared" si="15"/>
        <v>7</v>
      </c>
      <c r="D943" s="75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  <c r="AA943" s="76"/>
      <c r="AB943" s="76"/>
    </row>
    <row r="944" spans="1:28" x14ac:dyDescent="0.25">
      <c r="A944" s="2">
        <v>20937</v>
      </c>
      <c r="B944" s="3">
        <v>42196</v>
      </c>
      <c r="C944" s="5">
        <f t="shared" si="15"/>
        <v>7</v>
      </c>
      <c r="D944" s="75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  <c r="AA944" s="76"/>
      <c r="AB944" s="76"/>
    </row>
    <row r="945" spans="1:28" x14ac:dyDescent="0.25">
      <c r="A945" s="2">
        <v>20937</v>
      </c>
      <c r="B945" s="3">
        <v>42197</v>
      </c>
      <c r="C945" s="5">
        <f t="shared" si="15"/>
        <v>7</v>
      </c>
      <c r="D945" s="75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  <c r="AA945" s="76"/>
      <c r="AB945" s="76"/>
    </row>
    <row r="946" spans="1:28" x14ac:dyDescent="0.25">
      <c r="A946" s="2">
        <v>20937</v>
      </c>
      <c r="B946" s="3">
        <v>42198</v>
      </c>
      <c r="C946" s="5">
        <f t="shared" si="15"/>
        <v>7</v>
      </c>
      <c r="D946" s="75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  <c r="AA946" s="76"/>
      <c r="AB946" s="76"/>
    </row>
    <row r="947" spans="1:28" x14ac:dyDescent="0.25">
      <c r="A947" s="2">
        <v>20937</v>
      </c>
      <c r="B947" s="3">
        <v>42199</v>
      </c>
      <c r="C947" s="5">
        <f t="shared" si="15"/>
        <v>7</v>
      </c>
      <c r="D947" s="75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  <c r="AA947" s="76"/>
      <c r="AB947" s="76"/>
    </row>
    <row r="948" spans="1:28" x14ac:dyDescent="0.25">
      <c r="A948" s="2">
        <v>20937</v>
      </c>
      <c r="B948" s="3">
        <v>42200</v>
      </c>
      <c r="C948" s="5">
        <f t="shared" si="15"/>
        <v>7</v>
      </c>
      <c r="D948" s="75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  <c r="AA948" s="76"/>
      <c r="AB948" s="76"/>
    </row>
    <row r="949" spans="1:28" x14ac:dyDescent="0.25">
      <c r="A949" s="2">
        <v>20937</v>
      </c>
      <c r="B949" s="3">
        <v>42201</v>
      </c>
      <c r="C949" s="5">
        <f t="shared" si="15"/>
        <v>7</v>
      </c>
      <c r="D949" s="75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  <c r="AA949" s="76"/>
      <c r="AB949" s="76"/>
    </row>
    <row r="950" spans="1:28" x14ac:dyDescent="0.25">
      <c r="A950" s="2">
        <v>20937</v>
      </c>
      <c r="B950" s="3">
        <v>42202</v>
      </c>
      <c r="C950" s="5">
        <f t="shared" si="15"/>
        <v>7</v>
      </c>
      <c r="D950" s="75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  <c r="AA950" s="76"/>
      <c r="AB950" s="76"/>
    </row>
    <row r="951" spans="1:28" x14ac:dyDescent="0.25">
      <c r="A951" s="2">
        <v>20937</v>
      </c>
      <c r="B951" s="3">
        <v>42203</v>
      </c>
      <c r="C951" s="5">
        <f t="shared" si="15"/>
        <v>7</v>
      </c>
      <c r="D951" s="75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  <c r="AA951" s="76"/>
      <c r="AB951" s="76"/>
    </row>
    <row r="952" spans="1:28" x14ac:dyDescent="0.25">
      <c r="A952" s="2">
        <v>20937</v>
      </c>
      <c r="B952" s="3">
        <v>42204</v>
      </c>
      <c r="C952" s="5">
        <f t="shared" si="15"/>
        <v>7</v>
      </c>
      <c r="D952" s="75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  <c r="AA952" s="76"/>
      <c r="AB952" s="76"/>
    </row>
    <row r="953" spans="1:28" x14ac:dyDescent="0.25">
      <c r="A953" s="2">
        <v>20937</v>
      </c>
      <c r="B953" s="3">
        <v>42205</v>
      </c>
      <c r="C953" s="5">
        <f t="shared" si="15"/>
        <v>7</v>
      </c>
      <c r="D953" s="75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  <c r="AA953" s="76"/>
      <c r="AB953" s="76"/>
    </row>
    <row r="954" spans="1:28" x14ac:dyDescent="0.25">
      <c r="A954" s="2">
        <v>20937</v>
      </c>
      <c r="B954" s="3">
        <v>42206</v>
      </c>
      <c r="C954" s="5">
        <f t="shared" si="15"/>
        <v>7</v>
      </c>
      <c r="D954" s="75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  <c r="AA954" s="76"/>
      <c r="AB954" s="76"/>
    </row>
    <row r="955" spans="1:28" x14ac:dyDescent="0.25">
      <c r="A955" s="2">
        <v>20937</v>
      </c>
      <c r="B955" s="3">
        <v>42207</v>
      </c>
      <c r="C955" s="5">
        <f t="shared" si="15"/>
        <v>7</v>
      </c>
      <c r="D955" s="75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  <c r="AA955" s="76"/>
      <c r="AB955" s="76"/>
    </row>
    <row r="956" spans="1:28" x14ac:dyDescent="0.25">
      <c r="A956" s="2">
        <v>20937</v>
      </c>
      <c r="B956" s="3">
        <v>42208</v>
      </c>
      <c r="C956" s="5">
        <f t="shared" si="15"/>
        <v>7</v>
      </c>
      <c r="D956" s="75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  <c r="AA956" s="76"/>
      <c r="AB956" s="76"/>
    </row>
    <row r="957" spans="1:28" x14ac:dyDescent="0.25">
      <c r="A957" s="2">
        <v>20937</v>
      </c>
      <c r="B957" s="3">
        <v>42209</v>
      </c>
      <c r="C957" s="5">
        <f t="shared" si="15"/>
        <v>7</v>
      </c>
      <c r="D957" s="75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  <c r="AA957" s="76"/>
      <c r="AB957" s="76"/>
    </row>
    <row r="958" spans="1:28" x14ac:dyDescent="0.25">
      <c r="A958" s="2">
        <v>20937</v>
      </c>
      <c r="B958" s="3">
        <v>42210</v>
      </c>
      <c r="C958" s="5">
        <f t="shared" si="15"/>
        <v>7</v>
      </c>
      <c r="D958" s="75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  <c r="AA958" s="76"/>
      <c r="AB958" s="76"/>
    </row>
    <row r="959" spans="1:28" x14ac:dyDescent="0.25">
      <c r="A959" s="2">
        <v>20937</v>
      </c>
      <c r="B959" s="3">
        <v>42211</v>
      </c>
      <c r="C959" s="5">
        <f t="shared" si="15"/>
        <v>7</v>
      </c>
      <c r="D959" s="75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  <c r="AA959" s="76"/>
      <c r="AB959" s="76"/>
    </row>
    <row r="960" spans="1:28" x14ac:dyDescent="0.25">
      <c r="A960" s="2">
        <v>20937</v>
      </c>
      <c r="B960" s="3">
        <v>42212</v>
      </c>
      <c r="C960" s="5">
        <f t="shared" si="15"/>
        <v>7</v>
      </c>
      <c r="D960" s="75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  <c r="AA960" s="76"/>
      <c r="AB960" s="76"/>
    </row>
    <row r="961" spans="1:28" x14ac:dyDescent="0.25">
      <c r="A961" s="2">
        <v>20937</v>
      </c>
      <c r="B961" s="3">
        <v>42213</v>
      </c>
      <c r="C961" s="5">
        <f t="shared" si="15"/>
        <v>7</v>
      </c>
      <c r="D961" s="75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  <c r="AA961" s="76"/>
      <c r="AB961" s="76"/>
    </row>
    <row r="962" spans="1:28" x14ac:dyDescent="0.25">
      <c r="A962" s="2">
        <v>20937</v>
      </c>
      <c r="B962" s="3">
        <v>42214</v>
      </c>
      <c r="C962" s="5">
        <f t="shared" si="15"/>
        <v>7</v>
      </c>
      <c r="D962" s="75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  <c r="AA962" s="76"/>
      <c r="AB962" s="76"/>
    </row>
    <row r="963" spans="1:28" x14ac:dyDescent="0.25">
      <c r="A963" s="2">
        <v>20937</v>
      </c>
      <c r="B963" s="3">
        <v>42215</v>
      </c>
      <c r="C963" s="5">
        <f t="shared" si="15"/>
        <v>7</v>
      </c>
      <c r="D963" s="75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  <c r="AA963" s="76"/>
      <c r="AB963" s="76"/>
    </row>
    <row r="964" spans="1:28" x14ac:dyDescent="0.25">
      <c r="A964" s="2">
        <v>20937</v>
      </c>
      <c r="B964" s="3">
        <v>42216</v>
      </c>
      <c r="C964" s="5">
        <f t="shared" si="15"/>
        <v>7</v>
      </c>
      <c r="D964" s="75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  <c r="AA964" s="76"/>
      <c r="AB964" s="76"/>
    </row>
    <row r="965" spans="1:28" x14ac:dyDescent="0.25">
      <c r="A965" s="2">
        <v>20937</v>
      </c>
      <c r="B965" s="3">
        <v>42217</v>
      </c>
      <c r="C965" s="5">
        <f t="shared" si="15"/>
        <v>8</v>
      </c>
      <c r="D965" s="75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  <c r="AA965" s="76"/>
      <c r="AB965" s="76"/>
    </row>
    <row r="966" spans="1:28" x14ac:dyDescent="0.25">
      <c r="A966" s="2">
        <v>20937</v>
      </c>
      <c r="B966" s="3">
        <v>42218</v>
      </c>
      <c r="C966" s="5">
        <f t="shared" si="15"/>
        <v>8</v>
      </c>
      <c r="D966" s="75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  <c r="AA966" s="76"/>
      <c r="AB966" s="76"/>
    </row>
    <row r="967" spans="1:28" x14ac:dyDescent="0.25">
      <c r="A967" s="2">
        <v>20937</v>
      </c>
      <c r="B967" s="3">
        <v>42219</v>
      </c>
      <c r="C967" s="5">
        <f t="shared" si="15"/>
        <v>8</v>
      </c>
      <c r="D967" s="75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  <c r="AA967" s="76"/>
      <c r="AB967" s="76"/>
    </row>
    <row r="968" spans="1:28" x14ac:dyDescent="0.25">
      <c r="A968" s="2">
        <v>20937</v>
      </c>
      <c r="B968" s="3">
        <v>42220</v>
      </c>
      <c r="C968" s="5">
        <f t="shared" si="15"/>
        <v>8</v>
      </c>
      <c r="D968" s="75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  <c r="AA968" s="76"/>
      <c r="AB968" s="76"/>
    </row>
    <row r="969" spans="1:28" x14ac:dyDescent="0.25">
      <c r="A969" s="2">
        <v>20937</v>
      </c>
      <c r="B969" s="3">
        <v>42221</v>
      </c>
      <c r="C969" s="5">
        <f t="shared" si="15"/>
        <v>8</v>
      </c>
      <c r="D969" s="75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  <c r="AA969" s="76"/>
      <c r="AB969" s="76"/>
    </row>
    <row r="970" spans="1:28" x14ac:dyDescent="0.25">
      <c r="A970" s="2">
        <v>20937</v>
      </c>
      <c r="B970" s="3">
        <v>42222</v>
      </c>
      <c r="C970" s="5">
        <f t="shared" si="15"/>
        <v>8</v>
      </c>
      <c r="D970" s="75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  <c r="AA970" s="76"/>
      <c r="AB970" s="76"/>
    </row>
    <row r="971" spans="1:28" x14ac:dyDescent="0.25">
      <c r="A971" s="2">
        <v>20937</v>
      </c>
      <c r="B971" s="3">
        <v>42223</v>
      </c>
      <c r="C971" s="5">
        <f t="shared" si="15"/>
        <v>8</v>
      </c>
      <c r="D971" s="75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  <c r="AA971" s="76"/>
      <c r="AB971" s="76"/>
    </row>
    <row r="972" spans="1:28" x14ac:dyDescent="0.25">
      <c r="A972" s="2">
        <v>20937</v>
      </c>
      <c r="B972" s="3">
        <v>42224</v>
      </c>
      <c r="C972" s="5">
        <f t="shared" si="15"/>
        <v>8</v>
      </c>
      <c r="D972" s="75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  <c r="AA972" s="76"/>
      <c r="AB972" s="76"/>
    </row>
    <row r="973" spans="1:28" x14ac:dyDescent="0.25">
      <c r="A973" s="2">
        <v>20937</v>
      </c>
      <c r="B973" s="3">
        <v>42225</v>
      </c>
      <c r="C973" s="5">
        <f t="shared" si="15"/>
        <v>8</v>
      </c>
      <c r="D973" s="75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  <c r="AA973" s="76"/>
      <c r="AB973" s="76"/>
    </row>
    <row r="974" spans="1:28" x14ac:dyDescent="0.25">
      <c r="A974" s="2">
        <v>20937</v>
      </c>
      <c r="B974" s="3">
        <v>42226</v>
      </c>
      <c r="C974" s="5">
        <f t="shared" si="15"/>
        <v>8</v>
      </c>
      <c r="D974" s="75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  <c r="AA974" s="76"/>
      <c r="AB974" s="76"/>
    </row>
    <row r="975" spans="1:28" x14ac:dyDescent="0.25">
      <c r="A975" s="2">
        <v>20937</v>
      </c>
      <c r="B975" s="3">
        <v>42227</v>
      </c>
      <c r="C975" s="5">
        <f t="shared" si="15"/>
        <v>8</v>
      </c>
      <c r="D975" s="75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  <c r="AA975" s="76"/>
      <c r="AB975" s="76"/>
    </row>
    <row r="976" spans="1:28" x14ac:dyDescent="0.25">
      <c r="A976" s="2">
        <v>20937</v>
      </c>
      <c r="B976" s="3">
        <v>42228</v>
      </c>
      <c r="C976" s="5">
        <f t="shared" si="15"/>
        <v>8</v>
      </c>
      <c r="D976" s="75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  <c r="AA976" s="76"/>
      <c r="AB976" s="76"/>
    </row>
    <row r="977" spans="1:28" x14ac:dyDescent="0.25">
      <c r="A977" s="2">
        <v>20937</v>
      </c>
      <c r="B977" s="3">
        <v>42229</v>
      </c>
      <c r="C977" s="5">
        <f t="shared" si="15"/>
        <v>8</v>
      </c>
      <c r="D977" s="75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  <c r="AA977" s="76"/>
      <c r="AB977" s="76"/>
    </row>
    <row r="978" spans="1:28" x14ac:dyDescent="0.25">
      <c r="A978" s="2">
        <v>20937</v>
      </c>
      <c r="B978" s="3">
        <v>42230</v>
      </c>
      <c r="C978" s="5">
        <f t="shared" si="15"/>
        <v>8</v>
      </c>
      <c r="D978" s="75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  <c r="AA978" s="76"/>
      <c r="AB978" s="76"/>
    </row>
    <row r="979" spans="1:28" x14ac:dyDescent="0.25">
      <c r="A979" s="2">
        <v>20937</v>
      </c>
      <c r="B979" s="3">
        <v>42231</v>
      </c>
      <c r="C979" s="5">
        <f t="shared" si="15"/>
        <v>8</v>
      </c>
      <c r="D979" s="75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  <c r="AA979" s="76"/>
      <c r="AB979" s="76"/>
    </row>
    <row r="980" spans="1:28" x14ac:dyDescent="0.25">
      <c r="A980" s="2">
        <v>20937</v>
      </c>
      <c r="B980" s="3">
        <v>42232</v>
      </c>
      <c r="C980" s="5">
        <f t="shared" si="15"/>
        <v>8</v>
      </c>
      <c r="D980" s="75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  <c r="AA980" s="76"/>
      <c r="AB980" s="76"/>
    </row>
    <row r="981" spans="1:28" x14ac:dyDescent="0.25">
      <c r="A981" s="2">
        <v>20937</v>
      </c>
      <c r="B981" s="3">
        <v>42233</v>
      </c>
      <c r="C981" s="5">
        <f t="shared" si="15"/>
        <v>8</v>
      </c>
      <c r="D981" s="75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  <c r="AA981" s="76"/>
      <c r="AB981" s="76"/>
    </row>
    <row r="982" spans="1:28" x14ac:dyDescent="0.25">
      <c r="A982" s="2">
        <v>20937</v>
      </c>
      <c r="B982" s="3">
        <v>42234</v>
      </c>
      <c r="C982" s="5">
        <f t="shared" si="15"/>
        <v>8</v>
      </c>
      <c r="D982" s="75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  <c r="AA982" s="76"/>
      <c r="AB982" s="76"/>
    </row>
    <row r="983" spans="1:28" x14ac:dyDescent="0.25">
      <c r="A983" s="2">
        <v>20937</v>
      </c>
      <c r="B983" s="3">
        <v>42235</v>
      </c>
      <c r="C983" s="5">
        <f t="shared" ref="C983:C1046" si="16">MONTH(B983)</f>
        <v>8</v>
      </c>
      <c r="D983" s="75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  <c r="AA983" s="76"/>
      <c r="AB983" s="76"/>
    </row>
    <row r="984" spans="1:28" x14ac:dyDescent="0.25">
      <c r="A984" s="2">
        <v>20937</v>
      </c>
      <c r="B984" s="3">
        <v>42236</v>
      </c>
      <c r="C984" s="5">
        <f t="shared" si="16"/>
        <v>8</v>
      </c>
      <c r="D984" s="75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  <c r="AA984" s="76"/>
      <c r="AB984" s="76"/>
    </row>
    <row r="985" spans="1:28" x14ac:dyDescent="0.25">
      <c r="A985" s="2">
        <v>20937</v>
      </c>
      <c r="B985" s="3">
        <v>42237</v>
      </c>
      <c r="C985" s="5">
        <f t="shared" si="16"/>
        <v>8</v>
      </c>
      <c r="D985" s="75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  <c r="AA985" s="76"/>
      <c r="AB985" s="76"/>
    </row>
    <row r="986" spans="1:28" x14ac:dyDescent="0.25">
      <c r="A986" s="2">
        <v>20937</v>
      </c>
      <c r="B986" s="3">
        <v>42238</v>
      </c>
      <c r="C986" s="5">
        <f t="shared" si="16"/>
        <v>8</v>
      </c>
      <c r="D986" s="75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  <c r="AA986" s="76"/>
      <c r="AB986" s="76"/>
    </row>
    <row r="987" spans="1:28" x14ac:dyDescent="0.25">
      <c r="A987" s="2">
        <v>20937</v>
      </c>
      <c r="B987" s="3">
        <v>42239</v>
      </c>
      <c r="C987" s="5">
        <f t="shared" si="16"/>
        <v>8</v>
      </c>
      <c r="D987" s="75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  <c r="AA987" s="76"/>
      <c r="AB987" s="76"/>
    </row>
    <row r="988" spans="1:28" x14ac:dyDescent="0.25">
      <c r="A988" s="2">
        <v>20937</v>
      </c>
      <c r="B988" s="3">
        <v>42240</v>
      </c>
      <c r="C988" s="5">
        <f t="shared" si="16"/>
        <v>8</v>
      </c>
      <c r="D988" s="75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  <c r="AA988" s="76"/>
      <c r="AB988" s="76"/>
    </row>
    <row r="989" spans="1:28" x14ac:dyDescent="0.25">
      <c r="A989" s="2">
        <v>20937</v>
      </c>
      <c r="B989" s="3">
        <v>42241</v>
      </c>
      <c r="C989" s="5">
        <f t="shared" si="16"/>
        <v>8</v>
      </c>
      <c r="D989" s="75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  <c r="AA989" s="76"/>
      <c r="AB989" s="76"/>
    </row>
    <row r="990" spans="1:28" x14ac:dyDescent="0.25">
      <c r="A990" s="2">
        <v>20937</v>
      </c>
      <c r="B990" s="3">
        <v>42242</v>
      </c>
      <c r="C990" s="5">
        <f t="shared" si="16"/>
        <v>8</v>
      </c>
      <c r="D990" s="75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  <c r="AA990" s="76"/>
      <c r="AB990" s="76"/>
    </row>
    <row r="991" spans="1:28" x14ac:dyDescent="0.25">
      <c r="A991" s="2">
        <v>20937</v>
      </c>
      <c r="B991" s="3">
        <v>42243</v>
      </c>
      <c r="C991" s="5">
        <f t="shared" si="16"/>
        <v>8</v>
      </c>
      <c r="D991" s="75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  <c r="AA991" s="76"/>
      <c r="AB991" s="76"/>
    </row>
    <row r="992" spans="1:28" x14ac:dyDescent="0.25">
      <c r="A992" s="2">
        <v>20937</v>
      </c>
      <c r="B992" s="3">
        <v>42244</v>
      </c>
      <c r="C992" s="5">
        <f t="shared" si="16"/>
        <v>8</v>
      </c>
      <c r="D992" s="75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  <c r="AA992" s="76"/>
      <c r="AB992" s="76"/>
    </row>
    <row r="993" spans="1:28" x14ac:dyDescent="0.25">
      <c r="A993" s="2">
        <v>20937</v>
      </c>
      <c r="B993" s="3">
        <v>42245</v>
      </c>
      <c r="C993" s="5">
        <f t="shared" si="16"/>
        <v>8</v>
      </c>
      <c r="D993" s="75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  <c r="AA993" s="76"/>
      <c r="AB993" s="76"/>
    </row>
    <row r="994" spans="1:28" x14ac:dyDescent="0.25">
      <c r="A994" s="2">
        <v>20937</v>
      </c>
      <c r="B994" s="3">
        <v>42246</v>
      </c>
      <c r="C994" s="5">
        <f t="shared" si="16"/>
        <v>8</v>
      </c>
      <c r="D994" s="75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  <c r="AA994" s="76"/>
      <c r="AB994" s="76"/>
    </row>
    <row r="995" spans="1:28" x14ac:dyDescent="0.25">
      <c r="A995" s="2">
        <v>20937</v>
      </c>
      <c r="B995" s="3">
        <v>42247</v>
      </c>
      <c r="C995" s="5">
        <f t="shared" si="16"/>
        <v>8</v>
      </c>
      <c r="D995" s="75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  <c r="AA995" s="76"/>
      <c r="AB995" s="76"/>
    </row>
    <row r="996" spans="1:28" x14ac:dyDescent="0.25">
      <c r="A996" s="2">
        <v>20937</v>
      </c>
      <c r="B996" s="3">
        <v>42248</v>
      </c>
      <c r="C996" s="5">
        <f t="shared" si="16"/>
        <v>9</v>
      </c>
      <c r="D996" s="75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  <c r="AA996" s="76"/>
      <c r="AB996" s="76"/>
    </row>
    <row r="997" spans="1:28" x14ac:dyDescent="0.25">
      <c r="A997" s="2">
        <v>20937</v>
      </c>
      <c r="B997" s="3">
        <v>42249</v>
      </c>
      <c r="C997" s="5">
        <f t="shared" si="16"/>
        <v>9</v>
      </c>
      <c r="D997" s="75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  <c r="AA997" s="76"/>
      <c r="AB997" s="76"/>
    </row>
    <row r="998" spans="1:28" x14ac:dyDescent="0.25">
      <c r="A998" s="2">
        <v>20937</v>
      </c>
      <c r="B998" s="3">
        <v>42250</v>
      </c>
      <c r="C998" s="5">
        <f t="shared" si="16"/>
        <v>9</v>
      </c>
      <c r="D998" s="75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  <c r="AA998" s="76"/>
      <c r="AB998" s="76"/>
    </row>
    <row r="999" spans="1:28" x14ac:dyDescent="0.25">
      <c r="A999" s="2">
        <v>20937</v>
      </c>
      <c r="B999" s="3">
        <v>42251</v>
      </c>
      <c r="C999" s="5">
        <f t="shared" si="16"/>
        <v>9</v>
      </c>
      <c r="D999" s="75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  <c r="AA999" s="76"/>
      <c r="AB999" s="76"/>
    </row>
    <row r="1000" spans="1:28" x14ac:dyDescent="0.25">
      <c r="A1000" s="2">
        <v>20937</v>
      </c>
      <c r="B1000" s="3">
        <v>42252</v>
      </c>
      <c r="C1000" s="5">
        <f t="shared" si="16"/>
        <v>9</v>
      </c>
      <c r="D1000" s="75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  <c r="AA1000" s="76"/>
      <c r="AB1000" s="76"/>
    </row>
    <row r="1001" spans="1:28" x14ac:dyDescent="0.25">
      <c r="A1001" s="2">
        <v>20937</v>
      </c>
      <c r="B1001" s="3">
        <v>42253</v>
      </c>
      <c r="C1001" s="5">
        <f t="shared" si="16"/>
        <v>9</v>
      </c>
      <c r="D1001" s="75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  <c r="AA1001" s="76"/>
      <c r="AB1001" s="76"/>
    </row>
    <row r="1002" spans="1:28" x14ac:dyDescent="0.25">
      <c r="A1002" s="2">
        <v>20937</v>
      </c>
      <c r="B1002" s="3">
        <v>42254</v>
      </c>
      <c r="C1002" s="5">
        <f t="shared" si="16"/>
        <v>9</v>
      </c>
      <c r="D1002" s="75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  <c r="AA1002" s="76"/>
      <c r="AB1002" s="76"/>
    </row>
    <row r="1003" spans="1:28" x14ac:dyDescent="0.25">
      <c r="A1003" s="2">
        <v>20937</v>
      </c>
      <c r="B1003" s="3">
        <v>42255</v>
      </c>
      <c r="C1003" s="5">
        <f t="shared" si="16"/>
        <v>9</v>
      </c>
      <c r="D1003" s="75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  <c r="AA1003" s="76"/>
      <c r="AB1003" s="76"/>
    </row>
    <row r="1004" spans="1:28" x14ac:dyDescent="0.25">
      <c r="A1004" s="2">
        <v>20937</v>
      </c>
      <c r="B1004" s="3">
        <v>42256</v>
      </c>
      <c r="C1004" s="5">
        <f t="shared" si="16"/>
        <v>9</v>
      </c>
      <c r="D1004" s="75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  <c r="AA1004" s="76"/>
      <c r="AB1004" s="76"/>
    </row>
    <row r="1005" spans="1:28" x14ac:dyDescent="0.25">
      <c r="A1005" s="2">
        <v>20937</v>
      </c>
      <c r="B1005" s="3">
        <v>42257</v>
      </c>
      <c r="C1005" s="5">
        <f t="shared" si="16"/>
        <v>9</v>
      </c>
      <c r="D1005" s="75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  <c r="AA1005" s="76"/>
      <c r="AB1005" s="76"/>
    </row>
    <row r="1006" spans="1:28" x14ac:dyDescent="0.25">
      <c r="A1006" s="2">
        <v>20937</v>
      </c>
      <c r="B1006" s="3">
        <v>42258</v>
      </c>
      <c r="C1006" s="5">
        <f t="shared" si="16"/>
        <v>9</v>
      </c>
      <c r="D1006" s="75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  <c r="AA1006" s="76"/>
      <c r="AB1006" s="76"/>
    </row>
    <row r="1007" spans="1:28" x14ac:dyDescent="0.25">
      <c r="A1007" s="2">
        <v>20937</v>
      </c>
      <c r="B1007" s="3">
        <v>42259</v>
      </c>
      <c r="C1007" s="5">
        <f t="shared" si="16"/>
        <v>9</v>
      </c>
      <c r="D1007" s="75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  <c r="AA1007" s="76"/>
      <c r="AB1007" s="76"/>
    </row>
    <row r="1008" spans="1:28" x14ac:dyDescent="0.25">
      <c r="A1008" s="2">
        <v>20937</v>
      </c>
      <c r="B1008" s="3">
        <v>42260</v>
      </c>
      <c r="C1008" s="5">
        <f t="shared" si="16"/>
        <v>9</v>
      </c>
      <c r="D1008" s="75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  <c r="AA1008" s="76"/>
      <c r="AB1008" s="76"/>
    </row>
    <row r="1009" spans="1:28" x14ac:dyDescent="0.25">
      <c r="A1009" s="2">
        <v>20937</v>
      </c>
      <c r="B1009" s="3">
        <v>42261</v>
      </c>
      <c r="C1009" s="5">
        <f t="shared" si="16"/>
        <v>9</v>
      </c>
      <c r="D1009" s="75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  <c r="AA1009" s="76"/>
      <c r="AB1009" s="76"/>
    </row>
    <row r="1010" spans="1:28" x14ac:dyDescent="0.25">
      <c r="A1010" s="2">
        <v>20937</v>
      </c>
      <c r="B1010" s="3">
        <v>42262</v>
      </c>
      <c r="C1010" s="5">
        <f t="shared" si="16"/>
        <v>9</v>
      </c>
      <c r="D1010" s="75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  <c r="AA1010" s="76"/>
      <c r="AB1010" s="76"/>
    </row>
    <row r="1011" spans="1:28" x14ac:dyDescent="0.25">
      <c r="A1011" s="2">
        <v>20937</v>
      </c>
      <c r="B1011" s="3">
        <v>42263</v>
      </c>
      <c r="C1011" s="5">
        <f t="shared" si="16"/>
        <v>9</v>
      </c>
      <c r="D1011" s="75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  <c r="AA1011" s="76"/>
      <c r="AB1011" s="76"/>
    </row>
    <row r="1012" spans="1:28" x14ac:dyDescent="0.25">
      <c r="A1012" s="2">
        <v>20937</v>
      </c>
      <c r="B1012" s="3">
        <v>42264</v>
      </c>
      <c r="C1012" s="5">
        <f t="shared" si="16"/>
        <v>9</v>
      </c>
      <c r="D1012" s="75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  <c r="AA1012" s="76"/>
      <c r="AB1012" s="76"/>
    </row>
    <row r="1013" spans="1:28" x14ac:dyDescent="0.25">
      <c r="A1013" s="2">
        <v>20937</v>
      </c>
      <c r="B1013" s="3">
        <v>42265</v>
      </c>
      <c r="C1013" s="5">
        <f t="shared" si="16"/>
        <v>9</v>
      </c>
      <c r="D1013" s="75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  <c r="AA1013" s="76"/>
      <c r="AB1013" s="76"/>
    </row>
    <row r="1014" spans="1:28" x14ac:dyDescent="0.25">
      <c r="A1014" s="2">
        <v>20937</v>
      </c>
      <c r="B1014" s="3">
        <v>42266</v>
      </c>
      <c r="C1014" s="5">
        <f t="shared" si="16"/>
        <v>9</v>
      </c>
      <c r="D1014" s="75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  <c r="AA1014" s="76"/>
      <c r="AB1014" s="76"/>
    </row>
    <row r="1015" spans="1:28" x14ac:dyDescent="0.25">
      <c r="A1015" s="2">
        <v>20937</v>
      </c>
      <c r="B1015" s="3">
        <v>42267</v>
      </c>
      <c r="C1015" s="5">
        <f t="shared" si="16"/>
        <v>9</v>
      </c>
      <c r="D1015" s="75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  <c r="AA1015" s="76"/>
      <c r="AB1015" s="76"/>
    </row>
    <row r="1016" spans="1:28" x14ac:dyDescent="0.25">
      <c r="A1016" s="2">
        <v>20937</v>
      </c>
      <c r="B1016" s="3">
        <v>42268</v>
      </c>
      <c r="C1016" s="5">
        <f t="shared" si="16"/>
        <v>9</v>
      </c>
      <c r="D1016" s="75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  <c r="AA1016" s="76"/>
      <c r="AB1016" s="76"/>
    </row>
    <row r="1017" spans="1:28" x14ac:dyDescent="0.25">
      <c r="A1017" s="2">
        <v>20937</v>
      </c>
      <c r="B1017" s="3">
        <v>42269</v>
      </c>
      <c r="C1017" s="5">
        <f t="shared" si="16"/>
        <v>9</v>
      </c>
      <c r="D1017" s="75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  <c r="AA1017" s="76"/>
      <c r="AB1017" s="76"/>
    </row>
    <row r="1018" spans="1:28" x14ac:dyDescent="0.25">
      <c r="A1018" s="2">
        <v>20937</v>
      </c>
      <c r="B1018" s="3">
        <v>42270</v>
      </c>
      <c r="C1018" s="5">
        <f t="shared" si="16"/>
        <v>9</v>
      </c>
      <c r="D1018" s="75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  <c r="AA1018" s="76"/>
      <c r="AB1018" s="76"/>
    </row>
    <row r="1019" spans="1:28" x14ac:dyDescent="0.25">
      <c r="A1019" s="2">
        <v>20937</v>
      </c>
      <c r="B1019" s="3">
        <v>42271</v>
      </c>
      <c r="C1019" s="5">
        <f t="shared" si="16"/>
        <v>9</v>
      </c>
      <c r="D1019" s="75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  <c r="AA1019" s="76"/>
      <c r="AB1019" s="76"/>
    </row>
    <row r="1020" spans="1:28" x14ac:dyDescent="0.25">
      <c r="A1020" s="2">
        <v>20937</v>
      </c>
      <c r="B1020" s="3">
        <v>42272</v>
      </c>
      <c r="C1020" s="5">
        <f t="shared" si="16"/>
        <v>9</v>
      </c>
      <c r="D1020" s="75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  <c r="AA1020" s="76"/>
      <c r="AB1020" s="76"/>
    </row>
    <row r="1021" spans="1:28" x14ac:dyDescent="0.25">
      <c r="A1021" s="2">
        <v>20937</v>
      </c>
      <c r="B1021" s="3">
        <v>42273</v>
      </c>
      <c r="C1021" s="5">
        <f t="shared" si="16"/>
        <v>9</v>
      </c>
      <c r="D1021" s="75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  <c r="AA1021" s="76"/>
      <c r="AB1021" s="76"/>
    </row>
    <row r="1022" spans="1:28" x14ac:dyDescent="0.25">
      <c r="A1022" s="2">
        <v>20937</v>
      </c>
      <c r="B1022" s="3">
        <v>42274</v>
      </c>
      <c r="C1022" s="5">
        <f t="shared" si="16"/>
        <v>9</v>
      </c>
      <c r="D1022" s="75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  <c r="AA1022" s="76"/>
      <c r="AB1022" s="76"/>
    </row>
    <row r="1023" spans="1:28" x14ac:dyDescent="0.25">
      <c r="A1023" s="2">
        <v>20937</v>
      </c>
      <c r="B1023" s="3">
        <v>42275</v>
      </c>
      <c r="C1023" s="5">
        <f t="shared" si="16"/>
        <v>9</v>
      </c>
      <c r="D1023" s="75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  <c r="AA1023" s="76"/>
      <c r="AB1023" s="76"/>
    </row>
    <row r="1024" spans="1:28" x14ac:dyDescent="0.25">
      <c r="A1024" s="2">
        <v>20937</v>
      </c>
      <c r="B1024" s="3">
        <v>42276</v>
      </c>
      <c r="C1024" s="5">
        <f t="shared" si="16"/>
        <v>9</v>
      </c>
      <c r="D1024" s="75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  <c r="AA1024" s="76"/>
      <c r="AB1024" s="76"/>
    </row>
    <row r="1025" spans="1:28" x14ac:dyDescent="0.25">
      <c r="A1025" s="2">
        <v>20937</v>
      </c>
      <c r="B1025" s="3">
        <v>42277</v>
      </c>
      <c r="C1025" s="5">
        <f t="shared" si="16"/>
        <v>9</v>
      </c>
      <c r="D1025" s="75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  <c r="AA1025" s="76"/>
      <c r="AB1025" s="76"/>
    </row>
    <row r="1026" spans="1:28" x14ac:dyDescent="0.25">
      <c r="A1026" s="2">
        <v>20937</v>
      </c>
      <c r="B1026" s="3">
        <v>42278</v>
      </c>
      <c r="C1026" s="5">
        <f t="shared" si="16"/>
        <v>10</v>
      </c>
      <c r="D1026" s="75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  <c r="AA1026" s="76"/>
      <c r="AB1026" s="76"/>
    </row>
    <row r="1027" spans="1:28" x14ac:dyDescent="0.25">
      <c r="A1027" s="2">
        <v>20937</v>
      </c>
      <c r="B1027" s="3">
        <v>42279</v>
      </c>
      <c r="C1027" s="5">
        <f t="shared" si="16"/>
        <v>10</v>
      </c>
      <c r="D1027" s="75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  <c r="AA1027" s="76"/>
      <c r="AB1027" s="76"/>
    </row>
    <row r="1028" spans="1:28" x14ac:dyDescent="0.25">
      <c r="A1028" s="2">
        <v>20937</v>
      </c>
      <c r="B1028" s="3">
        <v>42280</v>
      </c>
      <c r="C1028" s="5">
        <f t="shared" si="16"/>
        <v>10</v>
      </c>
      <c r="D1028" s="75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  <c r="AA1028" s="76"/>
      <c r="AB1028" s="76"/>
    </row>
    <row r="1029" spans="1:28" x14ac:dyDescent="0.25">
      <c r="A1029" s="2">
        <v>20937</v>
      </c>
      <c r="B1029" s="3">
        <v>42281</v>
      </c>
      <c r="C1029" s="5">
        <f t="shared" si="16"/>
        <v>10</v>
      </c>
      <c r="D1029" s="75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  <c r="AA1029" s="76"/>
      <c r="AB1029" s="76"/>
    </row>
    <row r="1030" spans="1:28" x14ac:dyDescent="0.25">
      <c r="A1030" s="2">
        <v>20937</v>
      </c>
      <c r="B1030" s="3">
        <v>42282</v>
      </c>
      <c r="C1030" s="5">
        <f t="shared" si="16"/>
        <v>10</v>
      </c>
      <c r="D1030" s="75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  <c r="AA1030" s="76"/>
      <c r="AB1030" s="76"/>
    </row>
    <row r="1031" spans="1:28" x14ac:dyDescent="0.25">
      <c r="A1031" s="2">
        <v>20937</v>
      </c>
      <c r="B1031" s="3">
        <v>42283</v>
      </c>
      <c r="C1031" s="5">
        <f t="shared" si="16"/>
        <v>10</v>
      </c>
      <c r="D1031" s="75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  <c r="AA1031" s="76"/>
      <c r="AB1031" s="76"/>
    </row>
    <row r="1032" spans="1:28" x14ac:dyDescent="0.25">
      <c r="A1032" s="2">
        <v>20937</v>
      </c>
      <c r="B1032" s="3">
        <v>42284</v>
      </c>
      <c r="C1032" s="5">
        <f t="shared" si="16"/>
        <v>10</v>
      </c>
      <c r="D1032" s="75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  <c r="AA1032" s="76"/>
      <c r="AB1032" s="76"/>
    </row>
    <row r="1033" spans="1:28" x14ac:dyDescent="0.25">
      <c r="A1033" s="2">
        <v>20937</v>
      </c>
      <c r="B1033" s="3">
        <v>42285</v>
      </c>
      <c r="C1033" s="5">
        <f t="shared" si="16"/>
        <v>10</v>
      </c>
      <c r="D1033" s="75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  <c r="AA1033" s="76"/>
      <c r="AB1033" s="76"/>
    </row>
    <row r="1034" spans="1:28" x14ac:dyDescent="0.25">
      <c r="A1034" s="2">
        <v>20937</v>
      </c>
      <c r="B1034" s="3">
        <v>42286</v>
      </c>
      <c r="C1034" s="5">
        <f t="shared" si="16"/>
        <v>10</v>
      </c>
      <c r="D1034" s="75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  <c r="AA1034" s="76"/>
      <c r="AB1034" s="76"/>
    </row>
    <row r="1035" spans="1:28" x14ac:dyDescent="0.25">
      <c r="A1035" s="2">
        <v>20937</v>
      </c>
      <c r="B1035" s="3">
        <v>42287</v>
      </c>
      <c r="C1035" s="5">
        <f t="shared" si="16"/>
        <v>10</v>
      </c>
      <c r="D1035" s="75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  <c r="AA1035" s="76"/>
      <c r="AB1035" s="76"/>
    </row>
    <row r="1036" spans="1:28" x14ac:dyDescent="0.25">
      <c r="A1036" s="2">
        <v>20937</v>
      </c>
      <c r="B1036" s="3">
        <v>42288</v>
      </c>
      <c r="C1036" s="5">
        <f t="shared" si="16"/>
        <v>10</v>
      </c>
      <c r="D1036" s="75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  <c r="AA1036" s="76"/>
      <c r="AB1036" s="76"/>
    </row>
    <row r="1037" spans="1:28" x14ac:dyDescent="0.25">
      <c r="A1037" s="2">
        <v>20937</v>
      </c>
      <c r="B1037" s="3">
        <v>42289</v>
      </c>
      <c r="C1037" s="5">
        <f t="shared" si="16"/>
        <v>10</v>
      </c>
      <c r="D1037" s="75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  <c r="AA1037" s="76"/>
      <c r="AB1037" s="76"/>
    </row>
    <row r="1038" spans="1:28" x14ac:dyDescent="0.25">
      <c r="A1038" s="2">
        <v>20937</v>
      </c>
      <c r="B1038" s="3">
        <v>42290</v>
      </c>
      <c r="C1038" s="5">
        <f t="shared" si="16"/>
        <v>10</v>
      </c>
      <c r="D1038" s="75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  <c r="AA1038" s="76"/>
      <c r="AB1038" s="76"/>
    </row>
    <row r="1039" spans="1:28" x14ac:dyDescent="0.25">
      <c r="A1039" s="2">
        <v>20937</v>
      </c>
      <c r="B1039" s="3">
        <v>42291</v>
      </c>
      <c r="C1039" s="5">
        <f t="shared" si="16"/>
        <v>10</v>
      </c>
      <c r="D1039" s="75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  <c r="AA1039" s="76"/>
      <c r="AB1039" s="76"/>
    </row>
    <row r="1040" spans="1:28" x14ac:dyDescent="0.25">
      <c r="A1040" s="2">
        <v>20937</v>
      </c>
      <c r="B1040" s="3">
        <v>42292</v>
      </c>
      <c r="C1040" s="5">
        <f t="shared" si="16"/>
        <v>10</v>
      </c>
      <c r="D1040" s="75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  <c r="AA1040" s="76"/>
      <c r="AB1040" s="76"/>
    </row>
    <row r="1041" spans="1:28" x14ac:dyDescent="0.25">
      <c r="A1041" s="2">
        <v>20937</v>
      </c>
      <c r="B1041" s="3">
        <v>42293</v>
      </c>
      <c r="C1041" s="5">
        <f t="shared" si="16"/>
        <v>10</v>
      </c>
      <c r="D1041" s="75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  <c r="AA1041" s="76"/>
      <c r="AB1041" s="76"/>
    </row>
    <row r="1042" spans="1:28" x14ac:dyDescent="0.25">
      <c r="A1042" s="2">
        <v>20937</v>
      </c>
      <c r="B1042" s="3">
        <v>42294</v>
      </c>
      <c r="C1042" s="5">
        <f t="shared" si="16"/>
        <v>10</v>
      </c>
      <c r="D1042" s="75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  <c r="AA1042" s="76"/>
      <c r="AB1042" s="76"/>
    </row>
    <row r="1043" spans="1:28" x14ac:dyDescent="0.25">
      <c r="A1043" s="2">
        <v>20937</v>
      </c>
      <c r="B1043" s="3">
        <v>42295</v>
      </c>
      <c r="C1043" s="5">
        <f t="shared" si="16"/>
        <v>10</v>
      </c>
      <c r="D1043" s="75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  <c r="AA1043" s="76"/>
      <c r="AB1043" s="76"/>
    </row>
    <row r="1044" spans="1:28" x14ac:dyDescent="0.25">
      <c r="A1044" s="2">
        <v>20937</v>
      </c>
      <c r="B1044" s="3">
        <v>42296</v>
      </c>
      <c r="C1044" s="5">
        <f t="shared" si="16"/>
        <v>10</v>
      </c>
      <c r="D1044" s="75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  <c r="AA1044" s="76"/>
      <c r="AB1044" s="76"/>
    </row>
    <row r="1045" spans="1:28" x14ac:dyDescent="0.25">
      <c r="A1045" s="2">
        <v>20937</v>
      </c>
      <c r="B1045" s="3">
        <v>42297</v>
      </c>
      <c r="C1045" s="5">
        <f t="shared" si="16"/>
        <v>10</v>
      </c>
      <c r="D1045" s="75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  <c r="AA1045" s="76"/>
      <c r="AB1045" s="76"/>
    </row>
    <row r="1046" spans="1:28" x14ac:dyDescent="0.25">
      <c r="A1046" s="2">
        <v>20937</v>
      </c>
      <c r="B1046" s="3">
        <v>42298</v>
      </c>
      <c r="C1046" s="5">
        <f t="shared" si="16"/>
        <v>10</v>
      </c>
      <c r="D1046" s="75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  <c r="AA1046" s="76"/>
      <c r="AB1046" s="76"/>
    </row>
    <row r="1047" spans="1:28" x14ac:dyDescent="0.25">
      <c r="A1047" s="2">
        <v>20937</v>
      </c>
      <c r="B1047" s="3">
        <v>42299</v>
      </c>
      <c r="C1047" s="5">
        <f t="shared" ref="C1047:C1110" si="17">MONTH(B1047)</f>
        <v>10</v>
      </c>
      <c r="D1047" s="75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  <c r="AA1047" s="76"/>
      <c r="AB1047" s="76"/>
    </row>
    <row r="1048" spans="1:28" x14ac:dyDescent="0.25">
      <c r="A1048" s="2">
        <v>20937</v>
      </c>
      <c r="B1048" s="3">
        <v>42300</v>
      </c>
      <c r="C1048" s="5">
        <f t="shared" si="17"/>
        <v>10</v>
      </c>
      <c r="D1048" s="75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  <c r="AA1048" s="76"/>
      <c r="AB1048" s="76"/>
    </row>
    <row r="1049" spans="1:28" x14ac:dyDescent="0.25">
      <c r="A1049" s="2">
        <v>20937</v>
      </c>
      <c r="B1049" s="3">
        <v>42301</v>
      </c>
      <c r="C1049" s="5">
        <f t="shared" si="17"/>
        <v>10</v>
      </c>
      <c r="D1049" s="75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  <c r="AA1049" s="76"/>
      <c r="AB1049" s="76"/>
    </row>
    <row r="1050" spans="1:28" x14ac:dyDescent="0.25">
      <c r="A1050" s="2">
        <v>20937</v>
      </c>
      <c r="B1050" s="3">
        <v>42302</v>
      </c>
      <c r="C1050" s="5">
        <f t="shared" si="17"/>
        <v>10</v>
      </c>
      <c r="D1050" s="75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  <c r="AA1050" s="76"/>
      <c r="AB1050" s="76"/>
    </row>
    <row r="1051" spans="1:28" x14ac:dyDescent="0.25">
      <c r="A1051" s="2">
        <v>20937</v>
      </c>
      <c r="B1051" s="3">
        <v>42303</v>
      </c>
      <c r="C1051" s="5">
        <f t="shared" si="17"/>
        <v>10</v>
      </c>
      <c r="D1051" s="75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  <c r="AA1051" s="76"/>
      <c r="AB1051" s="76"/>
    </row>
    <row r="1052" spans="1:28" x14ac:dyDescent="0.25">
      <c r="A1052" s="2">
        <v>20937</v>
      </c>
      <c r="B1052" s="3">
        <v>42304</v>
      </c>
      <c r="C1052" s="5">
        <f t="shared" si="17"/>
        <v>10</v>
      </c>
      <c r="D1052" s="75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  <c r="AA1052" s="76"/>
      <c r="AB1052" s="76"/>
    </row>
    <row r="1053" spans="1:28" x14ac:dyDescent="0.25">
      <c r="A1053" s="2">
        <v>20937</v>
      </c>
      <c r="B1053" s="3">
        <v>42305</v>
      </c>
      <c r="C1053" s="5">
        <f t="shared" si="17"/>
        <v>10</v>
      </c>
      <c r="D1053" s="75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  <c r="AA1053" s="76"/>
      <c r="AB1053" s="76"/>
    </row>
    <row r="1054" spans="1:28" x14ac:dyDescent="0.25">
      <c r="A1054" s="2">
        <v>20937</v>
      </c>
      <c r="B1054" s="3">
        <v>42306</v>
      </c>
      <c r="C1054" s="5">
        <f t="shared" si="17"/>
        <v>10</v>
      </c>
      <c r="D1054" s="75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  <c r="AA1054" s="76"/>
      <c r="AB1054" s="76"/>
    </row>
    <row r="1055" spans="1:28" x14ac:dyDescent="0.25">
      <c r="A1055" s="2">
        <v>20937</v>
      </c>
      <c r="B1055" s="3">
        <v>42307</v>
      </c>
      <c r="C1055" s="5">
        <f t="shared" si="17"/>
        <v>10</v>
      </c>
      <c r="D1055" s="75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  <c r="AA1055" s="76"/>
      <c r="AB1055" s="76"/>
    </row>
    <row r="1056" spans="1:28" x14ac:dyDescent="0.25">
      <c r="A1056" s="2">
        <v>20937</v>
      </c>
      <c r="B1056" s="3">
        <v>42308</v>
      </c>
      <c r="C1056" s="5">
        <f t="shared" si="17"/>
        <v>10</v>
      </c>
      <c r="D1056" s="75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  <c r="AA1056" s="76"/>
      <c r="AB1056" s="76"/>
    </row>
    <row r="1057" spans="1:28" x14ac:dyDescent="0.25">
      <c r="A1057" s="2">
        <v>20937</v>
      </c>
      <c r="B1057" s="3">
        <v>42309</v>
      </c>
      <c r="C1057" s="5">
        <f t="shared" si="17"/>
        <v>11</v>
      </c>
      <c r="D1057" s="75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  <c r="AA1057" s="76"/>
      <c r="AB1057" s="76"/>
    </row>
    <row r="1058" spans="1:28" x14ac:dyDescent="0.25">
      <c r="A1058" s="2">
        <v>20937</v>
      </c>
      <c r="B1058" s="3">
        <v>42310</v>
      </c>
      <c r="C1058" s="5">
        <f t="shared" si="17"/>
        <v>11</v>
      </c>
      <c r="D1058" s="75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  <c r="AA1058" s="76"/>
      <c r="AB1058" s="76"/>
    </row>
    <row r="1059" spans="1:28" x14ac:dyDescent="0.25">
      <c r="A1059" s="2">
        <v>20937</v>
      </c>
      <c r="B1059" s="3">
        <v>42311</v>
      </c>
      <c r="C1059" s="5">
        <f t="shared" si="17"/>
        <v>11</v>
      </c>
      <c r="D1059" s="75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  <c r="AA1059" s="76"/>
      <c r="AB1059" s="76"/>
    </row>
    <row r="1060" spans="1:28" x14ac:dyDescent="0.25">
      <c r="A1060" s="2">
        <v>20937</v>
      </c>
      <c r="B1060" s="3">
        <v>42312</v>
      </c>
      <c r="C1060" s="5">
        <f t="shared" si="17"/>
        <v>11</v>
      </c>
      <c r="D1060" s="75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  <c r="AA1060" s="76"/>
      <c r="AB1060" s="76"/>
    </row>
    <row r="1061" spans="1:28" x14ac:dyDescent="0.25">
      <c r="A1061" s="2">
        <v>20937</v>
      </c>
      <c r="B1061" s="3">
        <v>42313</v>
      </c>
      <c r="C1061" s="5">
        <f t="shared" si="17"/>
        <v>11</v>
      </c>
      <c r="D1061" s="75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  <c r="AA1061" s="76"/>
      <c r="AB1061" s="76"/>
    </row>
    <row r="1062" spans="1:28" x14ac:dyDescent="0.25">
      <c r="A1062" s="2">
        <v>20937</v>
      </c>
      <c r="B1062" s="3">
        <v>42314</v>
      </c>
      <c r="C1062" s="5">
        <f t="shared" si="17"/>
        <v>11</v>
      </c>
      <c r="D1062" s="75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  <c r="AA1062" s="76"/>
      <c r="AB1062" s="76"/>
    </row>
    <row r="1063" spans="1:28" x14ac:dyDescent="0.25">
      <c r="A1063" s="2">
        <v>20937</v>
      </c>
      <c r="B1063" s="3">
        <v>42315</v>
      </c>
      <c r="C1063" s="5">
        <f t="shared" si="17"/>
        <v>11</v>
      </c>
      <c r="D1063" s="75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  <c r="AA1063" s="76"/>
      <c r="AB1063" s="76"/>
    </row>
    <row r="1064" spans="1:28" x14ac:dyDescent="0.25">
      <c r="A1064" s="2">
        <v>20937</v>
      </c>
      <c r="B1064" s="3">
        <v>42316</v>
      </c>
      <c r="C1064" s="5">
        <f t="shared" si="17"/>
        <v>11</v>
      </c>
      <c r="D1064" s="75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  <c r="AA1064" s="76"/>
      <c r="AB1064" s="76"/>
    </row>
    <row r="1065" spans="1:28" x14ac:dyDescent="0.25">
      <c r="A1065" s="2">
        <v>20937</v>
      </c>
      <c r="B1065" s="3">
        <v>42317</v>
      </c>
      <c r="C1065" s="5">
        <f t="shared" si="17"/>
        <v>11</v>
      </c>
      <c r="D1065" s="75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  <c r="AA1065" s="76"/>
      <c r="AB1065" s="76"/>
    </row>
    <row r="1066" spans="1:28" x14ac:dyDescent="0.25">
      <c r="A1066" s="2">
        <v>20937</v>
      </c>
      <c r="B1066" s="3">
        <v>42318</v>
      </c>
      <c r="C1066" s="5">
        <f t="shared" si="17"/>
        <v>11</v>
      </c>
      <c r="D1066" s="75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  <c r="AA1066" s="76"/>
      <c r="AB1066" s="76"/>
    </row>
    <row r="1067" spans="1:28" x14ac:dyDescent="0.25">
      <c r="A1067" s="2">
        <v>20937</v>
      </c>
      <c r="B1067" s="3">
        <v>42319</v>
      </c>
      <c r="C1067" s="5">
        <f t="shared" si="17"/>
        <v>11</v>
      </c>
      <c r="D1067" s="75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  <c r="AA1067" s="76"/>
      <c r="AB1067" s="76"/>
    </row>
    <row r="1068" spans="1:28" x14ac:dyDescent="0.25">
      <c r="A1068" s="2">
        <v>20937</v>
      </c>
      <c r="B1068" s="3">
        <v>42320</v>
      </c>
      <c r="C1068" s="5">
        <f t="shared" si="17"/>
        <v>11</v>
      </c>
      <c r="D1068" s="75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  <c r="AA1068" s="76"/>
      <c r="AB1068" s="76"/>
    </row>
    <row r="1069" spans="1:28" x14ac:dyDescent="0.25">
      <c r="A1069" s="2">
        <v>20937</v>
      </c>
      <c r="B1069" s="3">
        <v>42321</v>
      </c>
      <c r="C1069" s="5">
        <f t="shared" si="17"/>
        <v>11</v>
      </c>
      <c r="D1069" s="75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  <c r="AA1069" s="76"/>
      <c r="AB1069" s="76"/>
    </row>
    <row r="1070" spans="1:28" x14ac:dyDescent="0.25">
      <c r="A1070" s="2">
        <v>20937</v>
      </c>
      <c r="B1070" s="3">
        <v>42322</v>
      </c>
      <c r="C1070" s="5">
        <f t="shared" si="17"/>
        <v>11</v>
      </c>
      <c r="D1070" s="75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  <c r="AA1070" s="76"/>
      <c r="AB1070" s="76"/>
    </row>
    <row r="1071" spans="1:28" x14ac:dyDescent="0.25">
      <c r="A1071" s="2">
        <v>20937</v>
      </c>
      <c r="B1071" s="3">
        <v>42323</v>
      </c>
      <c r="C1071" s="5">
        <f t="shared" si="17"/>
        <v>11</v>
      </c>
      <c r="D1071" s="75"/>
      <c r="E1071" s="76"/>
      <c r="F1071" s="76"/>
      <c r="G1071" s="76"/>
      <c r="H1071" s="76"/>
      <c r="I1071" s="76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  <c r="T1071" s="76"/>
      <c r="U1071" s="76"/>
      <c r="V1071" s="76"/>
      <c r="W1071" s="76"/>
      <c r="X1071" s="76"/>
      <c r="Y1071" s="76"/>
      <c r="Z1071" s="76"/>
      <c r="AA1071" s="76"/>
      <c r="AB1071" s="76"/>
    </row>
    <row r="1072" spans="1:28" x14ac:dyDescent="0.25">
      <c r="A1072" s="2">
        <v>20937</v>
      </c>
      <c r="B1072" s="3">
        <v>42324</v>
      </c>
      <c r="C1072" s="5">
        <f t="shared" si="17"/>
        <v>11</v>
      </c>
      <c r="D1072" s="75"/>
      <c r="E1072" s="76"/>
      <c r="F1072" s="76"/>
      <c r="G1072" s="76"/>
      <c r="H1072" s="76"/>
      <c r="I1072" s="76"/>
      <c r="J1072" s="76"/>
      <c r="K1072" s="76"/>
      <c r="L1072" s="76"/>
      <c r="M1072" s="76"/>
      <c r="N1072" s="76"/>
      <c r="O1072" s="76"/>
      <c r="P1072" s="76"/>
      <c r="Q1072" s="76"/>
      <c r="R1072" s="76"/>
      <c r="S1072" s="76"/>
      <c r="T1072" s="76"/>
      <c r="U1072" s="76"/>
      <c r="V1072" s="76"/>
      <c r="W1072" s="76"/>
      <c r="X1072" s="76"/>
      <c r="Y1072" s="76"/>
      <c r="Z1072" s="76"/>
      <c r="AA1072" s="76"/>
      <c r="AB1072" s="76"/>
    </row>
    <row r="1073" spans="1:28" x14ac:dyDescent="0.25">
      <c r="A1073" s="2">
        <v>20937</v>
      </c>
      <c r="B1073" s="3">
        <v>42325</v>
      </c>
      <c r="C1073" s="5">
        <f t="shared" si="17"/>
        <v>11</v>
      </c>
      <c r="D1073" s="75"/>
      <c r="E1073" s="76"/>
      <c r="F1073" s="76"/>
      <c r="G1073" s="76"/>
      <c r="H1073" s="76"/>
      <c r="I1073" s="76"/>
      <c r="J1073" s="76"/>
      <c r="K1073" s="76"/>
      <c r="L1073" s="76"/>
      <c r="M1073" s="76"/>
      <c r="N1073" s="76"/>
      <c r="O1073" s="76"/>
      <c r="P1073" s="76"/>
      <c r="Q1073" s="76"/>
      <c r="R1073" s="76"/>
      <c r="S1073" s="76"/>
      <c r="T1073" s="76"/>
      <c r="U1073" s="76"/>
      <c r="V1073" s="76"/>
      <c r="W1073" s="76"/>
      <c r="X1073" s="76"/>
      <c r="Y1073" s="76"/>
      <c r="Z1073" s="76"/>
      <c r="AA1073" s="76"/>
      <c r="AB1073" s="76"/>
    </row>
    <row r="1074" spans="1:28" x14ac:dyDescent="0.25">
      <c r="A1074" s="2">
        <v>20937</v>
      </c>
      <c r="B1074" s="3">
        <v>42326</v>
      </c>
      <c r="C1074" s="5">
        <f t="shared" si="17"/>
        <v>11</v>
      </c>
      <c r="D1074" s="75"/>
      <c r="E1074" s="76"/>
      <c r="F1074" s="76"/>
      <c r="G1074" s="76"/>
      <c r="H1074" s="76"/>
      <c r="I1074" s="76"/>
      <c r="J1074" s="76"/>
      <c r="K1074" s="76"/>
      <c r="L1074" s="76"/>
      <c r="M1074" s="76"/>
      <c r="N1074" s="76"/>
      <c r="O1074" s="76"/>
      <c r="P1074" s="76"/>
      <c r="Q1074" s="76"/>
      <c r="R1074" s="76"/>
      <c r="S1074" s="76"/>
      <c r="T1074" s="76"/>
      <c r="U1074" s="76"/>
      <c r="V1074" s="76"/>
      <c r="W1074" s="76"/>
      <c r="X1074" s="76"/>
      <c r="Y1074" s="76"/>
      <c r="Z1074" s="76"/>
      <c r="AA1074" s="76"/>
      <c r="AB1074" s="76"/>
    </row>
    <row r="1075" spans="1:28" x14ac:dyDescent="0.25">
      <c r="A1075" s="2">
        <v>20937</v>
      </c>
      <c r="B1075" s="3">
        <v>42327</v>
      </c>
      <c r="C1075" s="5">
        <f t="shared" si="17"/>
        <v>11</v>
      </c>
      <c r="D1075" s="75"/>
      <c r="E1075" s="76"/>
      <c r="F1075" s="76"/>
      <c r="G1075" s="76"/>
      <c r="H1075" s="76"/>
      <c r="I1075" s="76"/>
      <c r="J1075" s="76"/>
      <c r="K1075" s="76"/>
      <c r="L1075" s="76"/>
      <c r="M1075" s="76"/>
      <c r="N1075" s="76"/>
      <c r="O1075" s="76"/>
      <c r="P1075" s="76"/>
      <c r="Q1075" s="76"/>
      <c r="R1075" s="76"/>
      <c r="S1075" s="76"/>
      <c r="T1075" s="76"/>
      <c r="U1075" s="76"/>
      <c r="V1075" s="76"/>
      <c r="W1075" s="76"/>
      <c r="X1075" s="76"/>
      <c r="Y1075" s="76"/>
      <c r="Z1075" s="76"/>
      <c r="AA1075" s="76"/>
      <c r="AB1075" s="76"/>
    </row>
    <row r="1076" spans="1:28" x14ac:dyDescent="0.25">
      <c r="A1076" s="2">
        <v>20937</v>
      </c>
      <c r="B1076" s="3">
        <v>42328</v>
      </c>
      <c r="C1076" s="5">
        <f t="shared" si="17"/>
        <v>11</v>
      </c>
      <c r="D1076" s="75"/>
      <c r="E1076" s="76"/>
      <c r="F1076" s="76"/>
      <c r="G1076" s="76"/>
      <c r="H1076" s="76"/>
      <c r="I1076" s="76"/>
      <c r="J1076" s="76"/>
      <c r="K1076" s="76"/>
      <c r="L1076" s="76"/>
      <c r="M1076" s="76"/>
      <c r="N1076" s="76"/>
      <c r="O1076" s="76"/>
      <c r="P1076" s="76"/>
      <c r="Q1076" s="76"/>
      <c r="R1076" s="76"/>
      <c r="S1076" s="76"/>
      <c r="T1076" s="76"/>
      <c r="U1076" s="76"/>
      <c r="V1076" s="76"/>
      <c r="W1076" s="76"/>
      <c r="X1076" s="76"/>
      <c r="Y1076" s="76"/>
      <c r="Z1076" s="76"/>
      <c r="AA1076" s="76"/>
      <c r="AB1076" s="76"/>
    </row>
    <row r="1077" spans="1:28" x14ac:dyDescent="0.25">
      <c r="A1077" s="2">
        <v>20937</v>
      </c>
      <c r="B1077" s="3">
        <v>42329</v>
      </c>
      <c r="C1077" s="5">
        <f t="shared" si="17"/>
        <v>11</v>
      </c>
      <c r="D1077" s="75"/>
      <c r="E1077" s="76"/>
      <c r="F1077" s="76"/>
      <c r="G1077" s="76"/>
      <c r="H1077" s="76"/>
      <c r="I1077" s="76"/>
      <c r="J1077" s="76"/>
      <c r="K1077" s="76"/>
      <c r="L1077" s="76"/>
      <c r="M1077" s="76"/>
      <c r="N1077" s="76"/>
      <c r="O1077" s="76"/>
      <c r="P1077" s="76"/>
      <c r="Q1077" s="76"/>
      <c r="R1077" s="76"/>
      <c r="S1077" s="76"/>
      <c r="T1077" s="76"/>
      <c r="U1077" s="76"/>
      <c r="V1077" s="76"/>
      <c r="W1077" s="76"/>
      <c r="X1077" s="76"/>
      <c r="Y1077" s="76"/>
      <c r="Z1077" s="76"/>
      <c r="AA1077" s="76"/>
      <c r="AB1077" s="76"/>
    </row>
    <row r="1078" spans="1:28" x14ac:dyDescent="0.25">
      <c r="A1078" s="2">
        <v>20937</v>
      </c>
      <c r="B1078" s="3">
        <v>42330</v>
      </c>
      <c r="C1078" s="5">
        <f t="shared" si="17"/>
        <v>11</v>
      </c>
      <c r="D1078" s="75"/>
      <c r="E1078" s="76"/>
      <c r="F1078" s="76"/>
      <c r="G1078" s="76"/>
      <c r="H1078" s="76"/>
      <c r="I1078" s="76"/>
      <c r="J1078" s="76"/>
      <c r="K1078" s="76"/>
      <c r="L1078" s="76"/>
      <c r="M1078" s="76"/>
      <c r="N1078" s="76"/>
      <c r="O1078" s="76"/>
      <c r="P1078" s="76"/>
      <c r="Q1078" s="76"/>
      <c r="R1078" s="76"/>
      <c r="S1078" s="76"/>
      <c r="T1078" s="76"/>
      <c r="U1078" s="76"/>
      <c r="V1078" s="76"/>
      <c r="W1078" s="76"/>
      <c r="X1078" s="76"/>
      <c r="Y1078" s="76"/>
      <c r="Z1078" s="76"/>
      <c r="AA1078" s="76"/>
      <c r="AB1078" s="76"/>
    </row>
    <row r="1079" spans="1:28" x14ac:dyDescent="0.25">
      <c r="A1079" s="2">
        <v>20937</v>
      </c>
      <c r="B1079" s="3">
        <v>42331</v>
      </c>
      <c r="C1079" s="5">
        <f t="shared" si="17"/>
        <v>11</v>
      </c>
      <c r="D1079" s="75"/>
      <c r="E1079" s="76"/>
      <c r="F1079" s="76"/>
      <c r="G1079" s="76"/>
      <c r="H1079" s="76"/>
      <c r="I1079" s="76"/>
      <c r="J1079" s="76"/>
      <c r="K1079" s="76"/>
      <c r="L1079" s="76"/>
      <c r="M1079" s="76"/>
      <c r="N1079" s="76"/>
      <c r="O1079" s="76"/>
      <c r="P1079" s="76"/>
      <c r="Q1079" s="76"/>
      <c r="R1079" s="76"/>
      <c r="S1079" s="76"/>
      <c r="T1079" s="76"/>
      <c r="U1079" s="76"/>
      <c r="V1079" s="76"/>
      <c r="W1079" s="76"/>
      <c r="X1079" s="76"/>
      <c r="Y1079" s="76"/>
      <c r="Z1079" s="76"/>
      <c r="AA1079" s="76"/>
      <c r="AB1079" s="76"/>
    </row>
    <row r="1080" spans="1:28" x14ac:dyDescent="0.25">
      <c r="A1080" s="2">
        <v>20937</v>
      </c>
      <c r="B1080" s="3">
        <v>42332</v>
      </c>
      <c r="C1080" s="5">
        <f t="shared" si="17"/>
        <v>11</v>
      </c>
      <c r="D1080" s="75"/>
      <c r="E1080" s="76"/>
      <c r="F1080" s="76"/>
      <c r="G1080" s="76"/>
      <c r="H1080" s="76"/>
      <c r="I1080" s="76"/>
      <c r="J1080" s="76"/>
      <c r="K1080" s="76"/>
      <c r="L1080" s="76"/>
      <c r="M1080" s="76"/>
      <c r="N1080" s="76"/>
      <c r="O1080" s="76"/>
      <c r="P1080" s="76"/>
      <c r="Q1080" s="76"/>
      <c r="R1080" s="76"/>
      <c r="S1080" s="76"/>
      <c r="T1080" s="76"/>
      <c r="U1080" s="76"/>
      <c r="V1080" s="76"/>
      <c r="W1080" s="76"/>
      <c r="X1080" s="76"/>
      <c r="Y1080" s="76"/>
      <c r="Z1080" s="76"/>
      <c r="AA1080" s="76"/>
      <c r="AB1080" s="76"/>
    </row>
    <row r="1081" spans="1:28" x14ac:dyDescent="0.25">
      <c r="A1081" s="2">
        <v>20937</v>
      </c>
      <c r="B1081" s="3">
        <v>42333</v>
      </c>
      <c r="C1081" s="5">
        <f t="shared" si="17"/>
        <v>11</v>
      </c>
      <c r="D1081" s="75"/>
      <c r="E1081" s="76"/>
      <c r="F1081" s="76"/>
      <c r="G1081" s="76"/>
      <c r="H1081" s="76"/>
      <c r="I1081" s="76"/>
      <c r="J1081" s="76"/>
      <c r="K1081" s="76"/>
      <c r="L1081" s="76"/>
      <c r="M1081" s="76"/>
      <c r="N1081" s="76"/>
      <c r="O1081" s="76"/>
      <c r="P1081" s="76"/>
      <c r="Q1081" s="76"/>
      <c r="R1081" s="76"/>
      <c r="S1081" s="76"/>
      <c r="T1081" s="76"/>
      <c r="U1081" s="76"/>
      <c r="V1081" s="76"/>
      <c r="W1081" s="76"/>
      <c r="X1081" s="76"/>
      <c r="Y1081" s="76"/>
      <c r="Z1081" s="76"/>
      <c r="AA1081" s="76"/>
      <c r="AB1081" s="76"/>
    </row>
    <row r="1082" spans="1:28" x14ac:dyDescent="0.25">
      <c r="A1082" s="2">
        <v>20937</v>
      </c>
      <c r="B1082" s="3">
        <v>42334</v>
      </c>
      <c r="C1082" s="5">
        <f t="shared" si="17"/>
        <v>11</v>
      </c>
      <c r="D1082" s="75"/>
      <c r="E1082" s="76"/>
      <c r="F1082" s="76"/>
      <c r="G1082" s="76"/>
      <c r="H1082" s="76"/>
      <c r="I1082" s="76"/>
      <c r="J1082" s="76"/>
      <c r="K1082" s="76"/>
      <c r="L1082" s="76"/>
      <c r="M1082" s="76"/>
      <c r="N1082" s="76"/>
      <c r="O1082" s="76"/>
      <c r="P1082" s="76"/>
      <c r="Q1082" s="76"/>
      <c r="R1082" s="76"/>
      <c r="S1082" s="76"/>
      <c r="T1082" s="76"/>
      <c r="U1082" s="76"/>
      <c r="V1082" s="76"/>
      <c r="W1082" s="76"/>
      <c r="X1082" s="76"/>
      <c r="Y1082" s="76"/>
      <c r="Z1082" s="76"/>
      <c r="AA1082" s="76"/>
      <c r="AB1082" s="76"/>
    </row>
    <row r="1083" spans="1:28" x14ac:dyDescent="0.25">
      <c r="A1083" s="2">
        <v>20937</v>
      </c>
      <c r="B1083" s="3">
        <v>42335</v>
      </c>
      <c r="C1083" s="5">
        <f t="shared" si="17"/>
        <v>11</v>
      </c>
      <c r="D1083" s="75"/>
      <c r="E1083" s="76"/>
      <c r="F1083" s="76"/>
      <c r="G1083" s="76"/>
      <c r="H1083" s="76"/>
      <c r="I1083" s="76"/>
      <c r="J1083" s="76"/>
      <c r="K1083" s="76"/>
      <c r="L1083" s="76"/>
      <c r="M1083" s="76"/>
      <c r="N1083" s="76"/>
      <c r="O1083" s="76"/>
      <c r="P1083" s="76"/>
      <c r="Q1083" s="76"/>
      <c r="R1083" s="76"/>
      <c r="S1083" s="76"/>
      <c r="T1083" s="76"/>
      <c r="U1083" s="76"/>
      <c r="V1083" s="76"/>
      <c r="W1083" s="76"/>
      <c r="X1083" s="76"/>
      <c r="Y1083" s="76"/>
      <c r="Z1083" s="76"/>
      <c r="AA1083" s="76"/>
      <c r="AB1083" s="76"/>
    </row>
    <row r="1084" spans="1:28" x14ac:dyDescent="0.25">
      <c r="A1084" s="2">
        <v>20937</v>
      </c>
      <c r="B1084" s="3">
        <v>42336</v>
      </c>
      <c r="C1084" s="5">
        <f t="shared" si="17"/>
        <v>11</v>
      </c>
      <c r="D1084" s="75"/>
      <c r="E1084" s="76"/>
      <c r="F1084" s="76"/>
      <c r="G1084" s="76"/>
      <c r="H1084" s="76"/>
      <c r="I1084" s="76"/>
      <c r="J1084" s="76"/>
      <c r="K1084" s="76"/>
      <c r="L1084" s="76"/>
      <c r="M1084" s="76"/>
      <c r="N1084" s="76"/>
      <c r="O1084" s="76"/>
      <c r="P1084" s="76"/>
      <c r="Q1084" s="76"/>
      <c r="R1084" s="76"/>
      <c r="S1084" s="76"/>
      <c r="T1084" s="76"/>
      <c r="U1084" s="76"/>
      <c r="V1084" s="76"/>
      <c r="W1084" s="76"/>
      <c r="X1084" s="76"/>
      <c r="Y1084" s="76"/>
      <c r="Z1084" s="76"/>
      <c r="AA1084" s="76"/>
      <c r="AB1084" s="76"/>
    </row>
    <row r="1085" spans="1:28" x14ac:dyDescent="0.25">
      <c r="A1085" s="2">
        <v>20937</v>
      </c>
      <c r="B1085" s="3">
        <v>42337</v>
      </c>
      <c r="C1085" s="5">
        <f t="shared" si="17"/>
        <v>11</v>
      </c>
      <c r="D1085" s="75"/>
      <c r="E1085" s="76"/>
      <c r="F1085" s="76"/>
      <c r="G1085" s="76"/>
      <c r="H1085" s="76"/>
      <c r="I1085" s="76"/>
      <c r="J1085" s="76"/>
      <c r="K1085" s="76"/>
      <c r="L1085" s="76"/>
      <c r="M1085" s="76"/>
      <c r="N1085" s="76"/>
      <c r="O1085" s="76"/>
      <c r="P1085" s="76"/>
      <c r="Q1085" s="76"/>
      <c r="R1085" s="76"/>
      <c r="S1085" s="76"/>
      <c r="T1085" s="76"/>
      <c r="U1085" s="76"/>
      <c r="V1085" s="76"/>
      <c r="W1085" s="76"/>
      <c r="X1085" s="76"/>
      <c r="Y1085" s="76"/>
      <c r="Z1085" s="76"/>
      <c r="AA1085" s="76"/>
      <c r="AB1085" s="76"/>
    </row>
    <row r="1086" spans="1:28" x14ac:dyDescent="0.25">
      <c r="A1086" s="2">
        <v>20937</v>
      </c>
      <c r="B1086" s="3">
        <v>42338</v>
      </c>
      <c r="C1086" s="5">
        <f t="shared" si="17"/>
        <v>11</v>
      </c>
      <c r="D1086" s="75"/>
      <c r="E1086" s="76"/>
      <c r="F1086" s="76"/>
      <c r="G1086" s="76"/>
      <c r="H1086" s="76"/>
      <c r="I1086" s="76"/>
      <c r="J1086" s="76"/>
      <c r="K1086" s="76"/>
      <c r="L1086" s="76"/>
      <c r="M1086" s="76"/>
      <c r="N1086" s="76"/>
      <c r="O1086" s="76"/>
      <c r="P1086" s="76"/>
      <c r="Q1086" s="76"/>
      <c r="R1086" s="76"/>
      <c r="S1086" s="76"/>
      <c r="T1086" s="76"/>
      <c r="U1086" s="76"/>
      <c r="V1086" s="76"/>
      <c r="W1086" s="76"/>
      <c r="X1086" s="76"/>
      <c r="Y1086" s="76"/>
      <c r="Z1086" s="76"/>
      <c r="AA1086" s="76"/>
      <c r="AB1086" s="76"/>
    </row>
    <row r="1087" spans="1:28" x14ac:dyDescent="0.25">
      <c r="A1087" s="2">
        <v>20937</v>
      </c>
      <c r="B1087" s="3">
        <v>42339</v>
      </c>
      <c r="C1087" s="5">
        <f t="shared" si="17"/>
        <v>12</v>
      </c>
      <c r="D1087" s="75"/>
      <c r="E1087" s="76"/>
      <c r="F1087" s="76"/>
      <c r="G1087" s="76"/>
      <c r="H1087" s="76"/>
      <c r="I1087" s="76"/>
      <c r="J1087" s="76"/>
      <c r="K1087" s="76"/>
      <c r="L1087" s="76"/>
      <c r="M1087" s="76"/>
      <c r="N1087" s="76"/>
      <c r="O1087" s="76"/>
      <c r="P1087" s="76"/>
      <c r="Q1087" s="76"/>
      <c r="R1087" s="76"/>
      <c r="S1087" s="76"/>
      <c r="T1087" s="76"/>
      <c r="U1087" s="76"/>
      <c r="V1087" s="76"/>
      <c r="W1087" s="76"/>
      <c r="X1087" s="76"/>
      <c r="Y1087" s="76"/>
      <c r="Z1087" s="76"/>
      <c r="AA1087" s="76"/>
      <c r="AB1087" s="76"/>
    </row>
    <row r="1088" spans="1:28" x14ac:dyDescent="0.25">
      <c r="A1088" s="2">
        <v>20937</v>
      </c>
      <c r="B1088" s="3">
        <v>42340</v>
      </c>
      <c r="C1088" s="5">
        <f t="shared" si="17"/>
        <v>12</v>
      </c>
      <c r="D1088" s="75"/>
      <c r="E1088" s="76"/>
      <c r="F1088" s="76"/>
      <c r="G1088" s="76"/>
      <c r="H1088" s="76"/>
      <c r="I1088" s="76"/>
      <c r="J1088" s="76"/>
      <c r="K1088" s="76"/>
      <c r="L1088" s="76"/>
      <c r="M1088" s="76"/>
      <c r="N1088" s="76"/>
      <c r="O1088" s="76"/>
      <c r="P1088" s="76"/>
      <c r="Q1088" s="76"/>
      <c r="R1088" s="76"/>
      <c r="S1088" s="76"/>
      <c r="T1088" s="76"/>
      <c r="U1088" s="76"/>
      <c r="V1088" s="76"/>
      <c r="W1088" s="76"/>
      <c r="X1088" s="76"/>
      <c r="Y1088" s="76"/>
      <c r="Z1088" s="76"/>
      <c r="AA1088" s="76"/>
      <c r="AB1088" s="76"/>
    </row>
    <row r="1089" spans="1:28" x14ac:dyDescent="0.25">
      <c r="A1089" s="2">
        <v>20937</v>
      </c>
      <c r="B1089" s="3">
        <v>42341</v>
      </c>
      <c r="C1089" s="5">
        <f t="shared" si="17"/>
        <v>12</v>
      </c>
      <c r="D1089" s="75"/>
      <c r="E1089" s="76"/>
      <c r="F1089" s="76"/>
      <c r="G1089" s="76"/>
      <c r="H1089" s="76"/>
      <c r="I1089" s="76"/>
      <c r="J1089" s="76"/>
      <c r="K1089" s="76"/>
      <c r="L1089" s="76"/>
      <c r="M1089" s="76"/>
      <c r="N1089" s="76"/>
      <c r="O1089" s="76"/>
      <c r="P1089" s="76"/>
      <c r="Q1089" s="76"/>
      <c r="R1089" s="76"/>
      <c r="S1089" s="76"/>
      <c r="T1089" s="76"/>
      <c r="U1089" s="76"/>
      <c r="V1089" s="76"/>
      <c r="W1089" s="76"/>
      <c r="X1089" s="76"/>
      <c r="Y1089" s="76"/>
      <c r="Z1089" s="76"/>
      <c r="AA1089" s="76"/>
      <c r="AB1089" s="76"/>
    </row>
    <row r="1090" spans="1:28" x14ac:dyDescent="0.25">
      <c r="A1090" s="2">
        <v>20937</v>
      </c>
      <c r="B1090" s="3">
        <v>42342</v>
      </c>
      <c r="C1090" s="5">
        <f t="shared" si="17"/>
        <v>12</v>
      </c>
      <c r="D1090" s="75"/>
      <c r="E1090" s="76"/>
      <c r="F1090" s="76"/>
      <c r="G1090" s="76"/>
      <c r="H1090" s="76"/>
      <c r="I1090" s="76"/>
      <c r="J1090" s="76"/>
      <c r="K1090" s="76"/>
      <c r="L1090" s="76"/>
      <c r="M1090" s="76"/>
      <c r="N1090" s="76"/>
      <c r="O1090" s="76"/>
      <c r="P1090" s="76"/>
      <c r="Q1090" s="76"/>
      <c r="R1090" s="76"/>
      <c r="S1090" s="76"/>
      <c r="T1090" s="76"/>
      <c r="U1090" s="76"/>
      <c r="V1090" s="76"/>
      <c r="W1090" s="76"/>
      <c r="X1090" s="76"/>
      <c r="Y1090" s="76"/>
      <c r="Z1090" s="76"/>
      <c r="AA1090" s="76"/>
      <c r="AB1090" s="76"/>
    </row>
    <row r="1091" spans="1:28" x14ac:dyDescent="0.25">
      <c r="A1091" s="2">
        <v>20937</v>
      </c>
      <c r="B1091" s="3">
        <v>42343</v>
      </c>
      <c r="C1091" s="5">
        <f t="shared" si="17"/>
        <v>12</v>
      </c>
      <c r="D1091" s="75"/>
      <c r="E1091" s="76"/>
      <c r="F1091" s="76"/>
      <c r="G1091" s="76"/>
      <c r="H1091" s="76"/>
      <c r="I1091" s="76"/>
      <c r="J1091" s="76"/>
      <c r="K1091" s="76"/>
      <c r="L1091" s="76"/>
      <c r="M1091" s="76"/>
      <c r="N1091" s="76"/>
      <c r="O1091" s="76"/>
      <c r="P1091" s="76"/>
      <c r="Q1091" s="76"/>
      <c r="R1091" s="76"/>
      <c r="S1091" s="76"/>
      <c r="T1091" s="76"/>
      <c r="U1091" s="76"/>
      <c r="V1091" s="76"/>
      <c r="W1091" s="76"/>
      <c r="X1091" s="76"/>
      <c r="Y1091" s="76"/>
      <c r="Z1091" s="76"/>
      <c r="AA1091" s="76"/>
      <c r="AB1091" s="76"/>
    </row>
    <row r="1092" spans="1:28" x14ac:dyDescent="0.25">
      <c r="A1092" s="2">
        <v>20937</v>
      </c>
      <c r="B1092" s="3">
        <v>42344</v>
      </c>
      <c r="C1092" s="5">
        <f t="shared" si="17"/>
        <v>12</v>
      </c>
      <c r="D1092" s="75"/>
      <c r="E1092" s="76"/>
      <c r="F1092" s="76"/>
      <c r="G1092" s="76"/>
      <c r="H1092" s="76"/>
      <c r="I1092" s="76"/>
      <c r="J1092" s="76"/>
      <c r="K1092" s="76"/>
      <c r="L1092" s="76"/>
      <c r="M1092" s="76"/>
      <c r="N1092" s="76"/>
      <c r="O1092" s="76"/>
      <c r="P1092" s="76"/>
      <c r="Q1092" s="76"/>
      <c r="R1092" s="76"/>
      <c r="S1092" s="76"/>
      <c r="T1092" s="76"/>
      <c r="U1092" s="76"/>
      <c r="V1092" s="76"/>
      <c r="W1092" s="76"/>
      <c r="X1092" s="76"/>
      <c r="Y1092" s="76"/>
      <c r="Z1092" s="76"/>
      <c r="AA1092" s="76"/>
      <c r="AB1092" s="76"/>
    </row>
    <row r="1093" spans="1:28" x14ac:dyDescent="0.25">
      <c r="A1093" s="2">
        <v>20937</v>
      </c>
      <c r="B1093" s="3">
        <v>42345</v>
      </c>
      <c r="C1093" s="5">
        <f t="shared" si="17"/>
        <v>12</v>
      </c>
      <c r="D1093" s="75"/>
      <c r="E1093" s="76"/>
      <c r="F1093" s="76"/>
      <c r="G1093" s="76"/>
      <c r="H1093" s="76"/>
      <c r="I1093" s="76"/>
      <c r="J1093" s="76"/>
      <c r="K1093" s="76"/>
      <c r="L1093" s="76"/>
      <c r="M1093" s="76"/>
      <c r="N1093" s="76"/>
      <c r="O1093" s="76"/>
      <c r="P1093" s="76"/>
      <c r="Q1093" s="76"/>
      <c r="R1093" s="76"/>
      <c r="S1093" s="76"/>
      <c r="T1093" s="76"/>
      <c r="U1093" s="76"/>
      <c r="V1093" s="76"/>
      <c r="W1093" s="76"/>
      <c r="X1093" s="76"/>
      <c r="Y1093" s="76"/>
      <c r="Z1093" s="76"/>
      <c r="AA1093" s="76"/>
      <c r="AB1093" s="76"/>
    </row>
    <row r="1094" spans="1:28" x14ac:dyDescent="0.25">
      <c r="A1094" s="2">
        <v>20937</v>
      </c>
      <c r="B1094" s="3">
        <v>42346</v>
      </c>
      <c r="C1094" s="5">
        <f t="shared" si="17"/>
        <v>12</v>
      </c>
      <c r="D1094" s="75"/>
      <c r="E1094" s="76"/>
      <c r="F1094" s="76"/>
      <c r="G1094" s="76"/>
      <c r="H1094" s="76"/>
      <c r="I1094" s="76"/>
      <c r="J1094" s="76"/>
      <c r="K1094" s="76"/>
      <c r="L1094" s="76"/>
      <c r="M1094" s="76"/>
      <c r="N1094" s="76"/>
      <c r="O1094" s="76"/>
      <c r="P1094" s="76"/>
      <c r="Q1094" s="76"/>
      <c r="R1094" s="76"/>
      <c r="S1094" s="76"/>
      <c r="T1094" s="76"/>
      <c r="U1094" s="76"/>
      <c r="V1094" s="76"/>
      <c r="W1094" s="76"/>
      <c r="X1094" s="76"/>
      <c r="Y1094" s="76"/>
      <c r="Z1094" s="76"/>
      <c r="AA1094" s="76"/>
      <c r="AB1094" s="76"/>
    </row>
    <row r="1095" spans="1:28" x14ac:dyDescent="0.25">
      <c r="A1095" s="2">
        <v>20937</v>
      </c>
      <c r="B1095" s="3">
        <v>42347</v>
      </c>
      <c r="C1095" s="5">
        <f t="shared" si="17"/>
        <v>12</v>
      </c>
      <c r="D1095" s="75"/>
      <c r="E1095" s="76"/>
      <c r="F1095" s="76"/>
      <c r="G1095" s="76"/>
      <c r="H1095" s="76"/>
      <c r="I1095" s="76"/>
      <c r="J1095" s="76"/>
      <c r="K1095" s="76"/>
      <c r="L1095" s="76"/>
      <c r="M1095" s="76"/>
      <c r="N1095" s="76"/>
      <c r="O1095" s="76"/>
      <c r="P1095" s="76"/>
      <c r="Q1095" s="76"/>
      <c r="R1095" s="76"/>
      <c r="S1095" s="76"/>
      <c r="T1095" s="76"/>
      <c r="U1095" s="76"/>
      <c r="V1095" s="76"/>
      <c r="W1095" s="76"/>
      <c r="X1095" s="76"/>
      <c r="Y1095" s="76"/>
      <c r="Z1095" s="76"/>
      <c r="AA1095" s="76"/>
      <c r="AB1095" s="76"/>
    </row>
    <row r="1096" spans="1:28" x14ac:dyDescent="0.25">
      <c r="A1096" s="2">
        <v>20937</v>
      </c>
      <c r="B1096" s="3">
        <v>42348</v>
      </c>
      <c r="C1096" s="5">
        <f t="shared" si="17"/>
        <v>12</v>
      </c>
      <c r="D1096" s="75"/>
      <c r="E1096" s="76"/>
      <c r="F1096" s="76"/>
      <c r="G1096" s="76"/>
      <c r="H1096" s="76"/>
      <c r="I1096" s="76"/>
      <c r="J1096" s="76"/>
      <c r="K1096" s="76"/>
      <c r="L1096" s="76"/>
      <c r="M1096" s="76"/>
      <c r="N1096" s="76"/>
      <c r="O1096" s="76"/>
      <c r="P1096" s="76"/>
      <c r="Q1096" s="76"/>
      <c r="R1096" s="76"/>
      <c r="S1096" s="76"/>
      <c r="T1096" s="76"/>
      <c r="U1096" s="76"/>
      <c r="V1096" s="76"/>
      <c r="W1096" s="76"/>
      <c r="X1096" s="76"/>
      <c r="Y1096" s="76"/>
      <c r="Z1096" s="76"/>
      <c r="AA1096" s="76"/>
      <c r="AB1096" s="76"/>
    </row>
    <row r="1097" spans="1:28" x14ac:dyDescent="0.25">
      <c r="A1097" s="2">
        <v>20937</v>
      </c>
      <c r="B1097" s="3">
        <v>42349</v>
      </c>
      <c r="C1097" s="5">
        <f t="shared" si="17"/>
        <v>12</v>
      </c>
      <c r="D1097" s="75"/>
      <c r="E1097" s="76"/>
      <c r="F1097" s="76"/>
      <c r="G1097" s="76"/>
      <c r="H1097" s="76"/>
      <c r="I1097" s="76"/>
      <c r="J1097" s="76"/>
      <c r="K1097" s="76"/>
      <c r="L1097" s="76"/>
      <c r="M1097" s="76"/>
      <c r="N1097" s="76"/>
      <c r="O1097" s="76"/>
      <c r="P1097" s="76"/>
      <c r="Q1097" s="76"/>
      <c r="R1097" s="76"/>
      <c r="S1097" s="76"/>
      <c r="T1097" s="76"/>
      <c r="U1097" s="76"/>
      <c r="V1097" s="76"/>
      <c r="W1097" s="76"/>
      <c r="X1097" s="76"/>
      <c r="Y1097" s="76"/>
      <c r="Z1097" s="76"/>
      <c r="AA1097" s="76"/>
      <c r="AB1097" s="76"/>
    </row>
    <row r="1098" spans="1:28" x14ac:dyDescent="0.25">
      <c r="A1098" s="2">
        <v>20937</v>
      </c>
      <c r="B1098" s="3">
        <v>42350</v>
      </c>
      <c r="C1098" s="5">
        <f t="shared" si="17"/>
        <v>12</v>
      </c>
      <c r="D1098" s="75"/>
      <c r="E1098" s="76"/>
      <c r="F1098" s="76"/>
      <c r="G1098" s="76"/>
      <c r="H1098" s="76"/>
      <c r="I1098" s="76"/>
      <c r="J1098" s="76"/>
      <c r="K1098" s="76"/>
      <c r="L1098" s="76"/>
      <c r="M1098" s="76"/>
      <c r="N1098" s="76"/>
      <c r="O1098" s="76"/>
      <c r="P1098" s="76"/>
      <c r="Q1098" s="76"/>
      <c r="R1098" s="76"/>
      <c r="S1098" s="76"/>
      <c r="T1098" s="76"/>
      <c r="U1098" s="76"/>
      <c r="V1098" s="76"/>
      <c r="W1098" s="76"/>
      <c r="X1098" s="76"/>
      <c r="Y1098" s="76"/>
      <c r="Z1098" s="76"/>
      <c r="AA1098" s="76"/>
      <c r="AB1098" s="76"/>
    </row>
    <row r="1099" spans="1:28" x14ac:dyDescent="0.25">
      <c r="A1099" s="2">
        <v>20937</v>
      </c>
      <c r="B1099" s="3">
        <v>42351</v>
      </c>
      <c r="C1099" s="5">
        <f t="shared" si="17"/>
        <v>12</v>
      </c>
      <c r="D1099" s="75"/>
      <c r="E1099" s="76"/>
      <c r="F1099" s="76"/>
      <c r="G1099" s="76"/>
      <c r="H1099" s="76"/>
      <c r="I1099" s="76"/>
      <c r="J1099" s="76"/>
      <c r="K1099" s="76"/>
      <c r="L1099" s="76"/>
      <c r="M1099" s="76"/>
      <c r="N1099" s="76"/>
      <c r="O1099" s="76"/>
      <c r="P1099" s="76"/>
      <c r="Q1099" s="76"/>
      <c r="R1099" s="76"/>
      <c r="S1099" s="76"/>
      <c r="T1099" s="76"/>
      <c r="U1099" s="76"/>
      <c r="V1099" s="76"/>
      <c r="W1099" s="76"/>
      <c r="X1099" s="76"/>
      <c r="Y1099" s="76"/>
      <c r="Z1099" s="76"/>
      <c r="AA1099" s="76"/>
      <c r="AB1099" s="76"/>
    </row>
    <row r="1100" spans="1:28" x14ac:dyDescent="0.25">
      <c r="A1100" s="2">
        <v>20937</v>
      </c>
      <c r="B1100" s="3">
        <v>42352</v>
      </c>
      <c r="C1100" s="5">
        <f t="shared" si="17"/>
        <v>12</v>
      </c>
      <c r="D1100" s="75"/>
      <c r="E1100" s="76"/>
      <c r="F1100" s="76"/>
      <c r="G1100" s="76"/>
      <c r="H1100" s="76"/>
      <c r="I1100" s="76"/>
      <c r="J1100" s="76"/>
      <c r="K1100" s="76"/>
      <c r="L1100" s="76"/>
      <c r="M1100" s="76"/>
      <c r="N1100" s="76"/>
      <c r="O1100" s="76"/>
      <c r="P1100" s="76"/>
      <c r="Q1100" s="76"/>
      <c r="R1100" s="76"/>
      <c r="S1100" s="76"/>
      <c r="T1100" s="76"/>
      <c r="U1100" s="76"/>
      <c r="V1100" s="76"/>
      <c r="W1100" s="76"/>
      <c r="X1100" s="76"/>
      <c r="Y1100" s="76"/>
      <c r="Z1100" s="76"/>
      <c r="AA1100" s="76"/>
      <c r="AB1100" s="76"/>
    </row>
    <row r="1101" spans="1:28" x14ac:dyDescent="0.25">
      <c r="A1101" s="2">
        <v>20937</v>
      </c>
      <c r="B1101" s="3">
        <v>42353</v>
      </c>
      <c r="C1101" s="5">
        <f t="shared" si="17"/>
        <v>12</v>
      </c>
      <c r="D1101" s="75"/>
      <c r="E1101" s="76"/>
      <c r="F1101" s="76"/>
      <c r="G1101" s="76"/>
      <c r="H1101" s="76"/>
      <c r="I1101" s="76"/>
      <c r="J1101" s="76"/>
      <c r="K1101" s="76"/>
      <c r="L1101" s="76"/>
      <c r="M1101" s="76"/>
      <c r="N1101" s="76"/>
      <c r="O1101" s="76"/>
      <c r="P1101" s="76"/>
      <c r="Q1101" s="76"/>
      <c r="R1101" s="76"/>
      <c r="S1101" s="76"/>
      <c r="T1101" s="76"/>
      <c r="U1101" s="76"/>
      <c r="V1101" s="76"/>
      <c r="W1101" s="76"/>
      <c r="X1101" s="76"/>
      <c r="Y1101" s="76"/>
      <c r="Z1101" s="76"/>
      <c r="AA1101" s="76"/>
      <c r="AB1101" s="76"/>
    </row>
    <row r="1102" spans="1:28" x14ac:dyDescent="0.25">
      <c r="A1102" s="2">
        <v>20937</v>
      </c>
      <c r="B1102" s="3">
        <v>42354</v>
      </c>
      <c r="C1102" s="5">
        <f t="shared" si="17"/>
        <v>12</v>
      </c>
      <c r="D1102" s="75"/>
      <c r="E1102" s="76"/>
      <c r="F1102" s="76"/>
      <c r="G1102" s="76"/>
      <c r="H1102" s="76"/>
      <c r="I1102" s="76"/>
      <c r="J1102" s="76"/>
      <c r="K1102" s="76"/>
      <c r="L1102" s="76"/>
      <c r="M1102" s="76"/>
      <c r="N1102" s="76"/>
      <c r="O1102" s="76"/>
      <c r="P1102" s="76"/>
      <c r="Q1102" s="76"/>
      <c r="R1102" s="76"/>
      <c r="S1102" s="76"/>
      <c r="T1102" s="76"/>
      <c r="U1102" s="76"/>
      <c r="V1102" s="76"/>
      <c r="W1102" s="76"/>
      <c r="X1102" s="76"/>
      <c r="Y1102" s="76"/>
      <c r="Z1102" s="76"/>
      <c r="AA1102" s="76"/>
      <c r="AB1102" s="76"/>
    </row>
    <row r="1103" spans="1:28" x14ac:dyDescent="0.25">
      <c r="A1103" s="2">
        <v>20937</v>
      </c>
      <c r="B1103" s="3">
        <v>42355</v>
      </c>
      <c r="C1103" s="5">
        <f t="shared" si="17"/>
        <v>12</v>
      </c>
      <c r="D1103" s="75"/>
      <c r="E1103" s="76"/>
      <c r="F1103" s="76"/>
      <c r="G1103" s="76"/>
      <c r="H1103" s="76"/>
      <c r="I1103" s="76"/>
      <c r="J1103" s="76"/>
      <c r="K1103" s="76"/>
      <c r="L1103" s="76"/>
      <c r="M1103" s="76"/>
      <c r="N1103" s="76"/>
      <c r="O1103" s="76"/>
      <c r="P1103" s="76"/>
      <c r="Q1103" s="76"/>
      <c r="R1103" s="76"/>
      <c r="S1103" s="76"/>
      <c r="T1103" s="76"/>
      <c r="U1103" s="76"/>
      <c r="V1103" s="76"/>
      <c r="W1103" s="76"/>
      <c r="X1103" s="76"/>
      <c r="Y1103" s="76"/>
      <c r="Z1103" s="76"/>
      <c r="AA1103" s="76"/>
      <c r="AB1103" s="76"/>
    </row>
    <row r="1104" spans="1:28" x14ac:dyDescent="0.25">
      <c r="A1104" s="2">
        <v>20937</v>
      </c>
      <c r="B1104" s="3">
        <v>42356</v>
      </c>
      <c r="C1104" s="5">
        <f t="shared" si="17"/>
        <v>12</v>
      </c>
      <c r="D1104" s="75"/>
      <c r="E1104" s="76"/>
      <c r="F1104" s="76"/>
      <c r="G1104" s="76"/>
      <c r="H1104" s="76"/>
      <c r="I1104" s="76"/>
      <c r="J1104" s="76"/>
      <c r="K1104" s="76"/>
      <c r="L1104" s="76"/>
      <c r="M1104" s="76"/>
      <c r="N1104" s="76"/>
      <c r="O1104" s="76"/>
      <c r="P1104" s="76"/>
      <c r="Q1104" s="76"/>
      <c r="R1104" s="76"/>
      <c r="S1104" s="76"/>
      <c r="T1104" s="76"/>
      <c r="U1104" s="76"/>
      <c r="V1104" s="76"/>
      <c r="W1104" s="76"/>
      <c r="X1104" s="76"/>
      <c r="Y1104" s="76"/>
      <c r="Z1104" s="76"/>
      <c r="AA1104" s="76"/>
      <c r="AB1104" s="76"/>
    </row>
    <row r="1105" spans="1:28" x14ac:dyDescent="0.25">
      <c r="A1105" s="2">
        <v>20937</v>
      </c>
      <c r="B1105" s="3">
        <v>42357</v>
      </c>
      <c r="C1105" s="5">
        <f t="shared" si="17"/>
        <v>12</v>
      </c>
      <c r="D1105" s="75"/>
      <c r="E1105" s="76"/>
      <c r="F1105" s="76"/>
      <c r="G1105" s="76"/>
      <c r="H1105" s="76"/>
      <c r="I1105" s="76"/>
      <c r="J1105" s="76"/>
      <c r="K1105" s="76"/>
      <c r="L1105" s="76"/>
      <c r="M1105" s="76"/>
      <c r="N1105" s="76"/>
      <c r="O1105" s="76"/>
      <c r="P1105" s="76"/>
      <c r="Q1105" s="76"/>
      <c r="R1105" s="76"/>
      <c r="S1105" s="76"/>
      <c r="T1105" s="76"/>
      <c r="U1105" s="76"/>
      <c r="V1105" s="76"/>
      <c r="W1105" s="76"/>
      <c r="X1105" s="76"/>
      <c r="Y1105" s="76"/>
      <c r="Z1105" s="76"/>
      <c r="AA1105" s="76"/>
      <c r="AB1105" s="76"/>
    </row>
    <row r="1106" spans="1:28" x14ac:dyDescent="0.25">
      <c r="A1106" s="2">
        <v>20937</v>
      </c>
      <c r="B1106" s="3">
        <v>42358</v>
      </c>
      <c r="C1106" s="5">
        <f t="shared" si="17"/>
        <v>12</v>
      </c>
      <c r="D1106" s="75"/>
      <c r="E1106" s="76"/>
      <c r="F1106" s="76"/>
      <c r="G1106" s="76"/>
      <c r="H1106" s="76"/>
      <c r="I1106" s="76"/>
      <c r="J1106" s="76"/>
      <c r="K1106" s="76"/>
      <c r="L1106" s="76"/>
      <c r="M1106" s="76"/>
      <c r="N1106" s="76"/>
      <c r="O1106" s="76"/>
      <c r="P1106" s="76"/>
      <c r="Q1106" s="76"/>
      <c r="R1106" s="76"/>
      <c r="S1106" s="76"/>
      <c r="T1106" s="76"/>
      <c r="U1106" s="76"/>
      <c r="V1106" s="76"/>
      <c r="W1106" s="76"/>
      <c r="X1106" s="76"/>
      <c r="Y1106" s="76"/>
      <c r="Z1106" s="76"/>
      <c r="AA1106" s="76"/>
      <c r="AB1106" s="76"/>
    </row>
    <row r="1107" spans="1:28" x14ac:dyDescent="0.25">
      <c r="A1107" s="2">
        <v>20937</v>
      </c>
      <c r="B1107" s="3">
        <v>42359</v>
      </c>
      <c r="C1107" s="5">
        <f t="shared" si="17"/>
        <v>12</v>
      </c>
      <c r="D1107" s="75"/>
      <c r="E1107" s="76"/>
      <c r="F1107" s="76"/>
      <c r="G1107" s="76"/>
      <c r="H1107" s="76"/>
      <c r="I1107" s="76"/>
      <c r="J1107" s="76"/>
      <c r="K1107" s="76"/>
      <c r="L1107" s="76"/>
      <c r="M1107" s="76"/>
      <c r="N1107" s="76"/>
      <c r="O1107" s="76"/>
      <c r="P1107" s="76"/>
      <c r="Q1107" s="76"/>
      <c r="R1107" s="76"/>
      <c r="S1107" s="76"/>
      <c r="T1107" s="76"/>
      <c r="U1107" s="76"/>
      <c r="V1107" s="76"/>
      <c r="W1107" s="76"/>
      <c r="X1107" s="76"/>
      <c r="Y1107" s="76"/>
      <c r="Z1107" s="76"/>
      <c r="AA1107" s="76"/>
      <c r="AB1107" s="76"/>
    </row>
    <row r="1108" spans="1:28" x14ac:dyDescent="0.25">
      <c r="A1108" s="2">
        <v>20937</v>
      </c>
      <c r="B1108" s="3">
        <v>42360</v>
      </c>
      <c r="C1108" s="5">
        <f t="shared" si="17"/>
        <v>12</v>
      </c>
      <c r="D1108" s="75"/>
      <c r="E1108" s="76"/>
      <c r="F1108" s="76"/>
      <c r="G1108" s="76"/>
      <c r="H1108" s="76"/>
      <c r="I1108" s="76"/>
      <c r="J1108" s="76"/>
      <c r="K1108" s="76"/>
      <c r="L1108" s="76"/>
      <c r="M1108" s="76"/>
      <c r="N1108" s="76"/>
      <c r="O1108" s="76"/>
      <c r="P1108" s="76"/>
      <c r="Q1108" s="76"/>
      <c r="R1108" s="76"/>
      <c r="S1108" s="76"/>
      <c r="T1108" s="76"/>
      <c r="U1108" s="76"/>
      <c r="V1108" s="76"/>
      <c r="W1108" s="76"/>
      <c r="X1108" s="76"/>
      <c r="Y1108" s="76"/>
      <c r="Z1108" s="76"/>
      <c r="AA1108" s="76"/>
      <c r="AB1108" s="76"/>
    </row>
    <row r="1109" spans="1:28" x14ac:dyDescent="0.25">
      <c r="A1109" s="2">
        <v>20937</v>
      </c>
      <c r="B1109" s="3">
        <v>42361</v>
      </c>
      <c r="C1109" s="5">
        <f t="shared" si="17"/>
        <v>12</v>
      </c>
      <c r="D1109" s="75"/>
      <c r="E1109" s="76"/>
      <c r="F1109" s="76"/>
      <c r="G1109" s="76"/>
      <c r="H1109" s="76"/>
      <c r="I1109" s="76"/>
      <c r="J1109" s="76"/>
      <c r="K1109" s="76"/>
      <c r="L1109" s="76"/>
      <c r="M1109" s="76"/>
      <c r="N1109" s="76"/>
      <c r="O1109" s="76"/>
      <c r="P1109" s="76"/>
      <c r="Q1109" s="76"/>
      <c r="R1109" s="76"/>
      <c r="S1109" s="76"/>
      <c r="T1109" s="76"/>
      <c r="U1109" s="76"/>
      <c r="V1109" s="76"/>
      <c r="W1109" s="76"/>
      <c r="X1109" s="76"/>
      <c r="Y1109" s="76"/>
      <c r="Z1109" s="76"/>
      <c r="AA1109" s="76"/>
      <c r="AB1109" s="76"/>
    </row>
    <row r="1110" spans="1:28" x14ac:dyDescent="0.25">
      <c r="A1110" s="2">
        <v>20937</v>
      </c>
      <c r="B1110" s="3">
        <v>42362</v>
      </c>
      <c r="C1110" s="5">
        <f t="shared" si="17"/>
        <v>12</v>
      </c>
      <c r="D1110" s="75"/>
      <c r="E1110" s="76"/>
      <c r="F1110" s="76"/>
      <c r="G1110" s="76"/>
      <c r="H1110" s="76"/>
      <c r="I1110" s="76"/>
      <c r="J1110" s="76"/>
      <c r="K1110" s="76"/>
      <c r="L1110" s="76"/>
      <c r="M1110" s="76"/>
      <c r="N1110" s="76"/>
      <c r="O1110" s="76"/>
      <c r="P1110" s="76"/>
      <c r="Q1110" s="76"/>
      <c r="R1110" s="76"/>
      <c r="S1110" s="76"/>
      <c r="T1110" s="76"/>
      <c r="U1110" s="76"/>
      <c r="V1110" s="76"/>
      <c r="W1110" s="76"/>
      <c r="X1110" s="76"/>
      <c r="Y1110" s="76"/>
      <c r="Z1110" s="76"/>
      <c r="AA1110" s="76"/>
      <c r="AB1110" s="76"/>
    </row>
    <row r="1111" spans="1:28" x14ac:dyDescent="0.25">
      <c r="A1111" s="2">
        <v>20937</v>
      </c>
      <c r="B1111" s="3">
        <v>42363</v>
      </c>
      <c r="C1111" s="5">
        <f t="shared" ref="C1111:C1174" si="18">MONTH(B1111)</f>
        <v>12</v>
      </c>
      <c r="D1111" s="75"/>
      <c r="E1111" s="76"/>
      <c r="F1111" s="76"/>
      <c r="G1111" s="76"/>
      <c r="H1111" s="76"/>
      <c r="I1111" s="76"/>
      <c r="J1111" s="76"/>
      <c r="K1111" s="76"/>
      <c r="L1111" s="76"/>
      <c r="M1111" s="76"/>
      <c r="N1111" s="76"/>
      <c r="O1111" s="76"/>
      <c r="P1111" s="76"/>
      <c r="Q1111" s="76"/>
      <c r="R1111" s="76"/>
      <c r="S1111" s="76"/>
      <c r="T1111" s="76"/>
      <c r="U1111" s="76"/>
      <c r="V1111" s="76"/>
      <c r="W1111" s="76"/>
      <c r="X1111" s="76"/>
      <c r="Y1111" s="76"/>
      <c r="Z1111" s="76"/>
      <c r="AA1111" s="76"/>
      <c r="AB1111" s="76"/>
    </row>
    <row r="1112" spans="1:28" x14ac:dyDescent="0.25">
      <c r="A1112" s="2">
        <v>20937</v>
      </c>
      <c r="B1112" s="3">
        <v>42364</v>
      </c>
      <c r="C1112" s="5">
        <f t="shared" si="18"/>
        <v>12</v>
      </c>
      <c r="D1112" s="75"/>
      <c r="E1112" s="76"/>
      <c r="F1112" s="76"/>
      <c r="G1112" s="76"/>
      <c r="H1112" s="76"/>
      <c r="I1112" s="76"/>
      <c r="J1112" s="76"/>
      <c r="K1112" s="76"/>
      <c r="L1112" s="76"/>
      <c r="M1112" s="76"/>
      <c r="N1112" s="76"/>
      <c r="O1112" s="76"/>
      <c r="P1112" s="76"/>
      <c r="Q1112" s="76"/>
      <c r="R1112" s="76"/>
      <c r="S1112" s="76"/>
      <c r="T1112" s="76"/>
      <c r="U1112" s="76"/>
      <c r="V1112" s="76"/>
      <c r="W1112" s="76"/>
      <c r="X1112" s="76"/>
      <c r="Y1112" s="76"/>
      <c r="Z1112" s="76"/>
      <c r="AA1112" s="76"/>
      <c r="AB1112" s="76"/>
    </row>
    <row r="1113" spans="1:28" x14ac:dyDescent="0.25">
      <c r="A1113" s="2">
        <v>20937</v>
      </c>
      <c r="B1113" s="3">
        <v>42365</v>
      </c>
      <c r="C1113" s="5">
        <f t="shared" si="18"/>
        <v>12</v>
      </c>
      <c r="D1113" s="75"/>
      <c r="E1113" s="76"/>
      <c r="F1113" s="76"/>
      <c r="G1113" s="76"/>
      <c r="H1113" s="76"/>
      <c r="I1113" s="76"/>
      <c r="J1113" s="76"/>
      <c r="K1113" s="76"/>
      <c r="L1113" s="76"/>
      <c r="M1113" s="76"/>
      <c r="N1113" s="76"/>
      <c r="O1113" s="76"/>
      <c r="P1113" s="76"/>
      <c r="Q1113" s="76"/>
      <c r="R1113" s="76"/>
      <c r="S1113" s="76"/>
      <c r="T1113" s="76"/>
      <c r="U1113" s="76"/>
      <c r="V1113" s="76"/>
      <c r="W1113" s="76"/>
      <c r="X1113" s="76"/>
      <c r="Y1113" s="76"/>
      <c r="Z1113" s="76"/>
      <c r="AA1113" s="76"/>
      <c r="AB1113" s="76"/>
    </row>
    <row r="1114" spans="1:28" x14ac:dyDescent="0.25">
      <c r="A1114" s="2">
        <v>20937</v>
      </c>
      <c r="B1114" s="3">
        <v>42366</v>
      </c>
      <c r="C1114" s="5">
        <f t="shared" si="18"/>
        <v>12</v>
      </c>
      <c r="D1114" s="75"/>
      <c r="E1114" s="76"/>
      <c r="F1114" s="76"/>
      <c r="G1114" s="76"/>
      <c r="H1114" s="76"/>
      <c r="I1114" s="76"/>
      <c r="J1114" s="76"/>
      <c r="K1114" s="76"/>
      <c r="L1114" s="76"/>
      <c r="M1114" s="76"/>
      <c r="N1114" s="76"/>
      <c r="O1114" s="76"/>
      <c r="P1114" s="76"/>
      <c r="Q1114" s="76"/>
      <c r="R1114" s="76"/>
      <c r="S1114" s="76"/>
      <c r="T1114" s="76"/>
      <c r="U1114" s="76"/>
      <c r="V1114" s="76"/>
      <c r="W1114" s="76"/>
      <c r="X1114" s="76"/>
      <c r="Y1114" s="76"/>
      <c r="Z1114" s="76"/>
      <c r="AA1114" s="76"/>
      <c r="AB1114" s="76"/>
    </row>
    <row r="1115" spans="1:28" x14ac:dyDescent="0.25">
      <c r="A1115" s="2">
        <v>20937</v>
      </c>
      <c r="B1115" s="3">
        <v>42367</v>
      </c>
      <c r="C1115" s="5">
        <f t="shared" si="18"/>
        <v>12</v>
      </c>
      <c r="D1115" s="75"/>
      <c r="E1115" s="76"/>
      <c r="F1115" s="76"/>
      <c r="G1115" s="76"/>
      <c r="H1115" s="76"/>
      <c r="I1115" s="76"/>
      <c r="J1115" s="76"/>
      <c r="K1115" s="76"/>
      <c r="L1115" s="76"/>
      <c r="M1115" s="76"/>
      <c r="N1115" s="76"/>
      <c r="O1115" s="76"/>
      <c r="P1115" s="76"/>
      <c r="Q1115" s="76"/>
      <c r="R1115" s="76"/>
      <c r="S1115" s="76"/>
      <c r="T1115" s="76"/>
      <c r="U1115" s="76"/>
      <c r="V1115" s="76"/>
      <c r="W1115" s="76"/>
      <c r="X1115" s="76"/>
      <c r="Y1115" s="76"/>
      <c r="Z1115" s="76"/>
      <c r="AA1115" s="76"/>
      <c r="AB1115" s="76"/>
    </row>
    <row r="1116" spans="1:28" x14ac:dyDescent="0.25">
      <c r="A1116" s="2">
        <v>20937</v>
      </c>
      <c r="B1116" s="3">
        <v>42368</v>
      </c>
      <c r="C1116" s="5">
        <f t="shared" si="18"/>
        <v>12</v>
      </c>
      <c r="D1116" s="75"/>
      <c r="E1116" s="76"/>
      <c r="F1116" s="76"/>
      <c r="G1116" s="76"/>
      <c r="H1116" s="76"/>
      <c r="I1116" s="76"/>
      <c r="J1116" s="76"/>
      <c r="K1116" s="76"/>
      <c r="L1116" s="76"/>
      <c r="M1116" s="76"/>
      <c r="N1116" s="76"/>
      <c r="O1116" s="76"/>
      <c r="P1116" s="76"/>
      <c r="Q1116" s="76"/>
      <c r="R1116" s="76"/>
      <c r="S1116" s="76"/>
      <c r="T1116" s="76"/>
      <c r="U1116" s="76"/>
      <c r="V1116" s="76"/>
      <c r="W1116" s="76"/>
      <c r="X1116" s="76"/>
      <c r="Y1116" s="76"/>
      <c r="Z1116" s="76"/>
      <c r="AA1116" s="76"/>
      <c r="AB1116" s="76"/>
    </row>
    <row r="1117" spans="1:28" x14ac:dyDescent="0.25">
      <c r="A1117" s="2">
        <v>20937</v>
      </c>
      <c r="B1117" s="3">
        <v>42369</v>
      </c>
      <c r="C1117" s="5">
        <f t="shared" si="18"/>
        <v>12</v>
      </c>
      <c r="D1117" s="75"/>
      <c r="E1117" s="76"/>
      <c r="F1117" s="76"/>
      <c r="G1117" s="76"/>
      <c r="H1117" s="76"/>
      <c r="I1117" s="76"/>
      <c r="J1117" s="76"/>
      <c r="K1117" s="76"/>
      <c r="L1117" s="76"/>
      <c r="M1117" s="76"/>
      <c r="N1117" s="76"/>
      <c r="O1117" s="76"/>
      <c r="P1117" s="76"/>
      <c r="Q1117" s="76"/>
      <c r="R1117" s="76"/>
      <c r="S1117" s="76"/>
      <c r="T1117" s="76"/>
      <c r="U1117" s="76"/>
      <c r="V1117" s="76"/>
      <c r="W1117" s="76"/>
      <c r="X1117" s="76"/>
      <c r="Y1117" s="76"/>
      <c r="Z1117" s="76"/>
      <c r="AA1117" s="76"/>
      <c r="AB1117" s="76"/>
    </row>
    <row r="1118" spans="1:28" x14ac:dyDescent="0.25">
      <c r="A1118" s="2">
        <v>20937</v>
      </c>
      <c r="B1118" s="3">
        <v>42370</v>
      </c>
      <c r="C1118" s="5">
        <f t="shared" si="18"/>
        <v>1</v>
      </c>
      <c r="D1118" s="75"/>
      <c r="E1118" s="76"/>
      <c r="F1118" s="76"/>
      <c r="G1118" s="76"/>
      <c r="H1118" s="76"/>
      <c r="I1118" s="76"/>
      <c r="J1118" s="76"/>
      <c r="K1118" s="76"/>
      <c r="L1118" s="76"/>
      <c r="M1118" s="76"/>
      <c r="N1118" s="76"/>
      <c r="O1118" s="76"/>
      <c r="P1118" s="76"/>
      <c r="Q1118" s="76"/>
      <c r="R1118" s="76"/>
      <c r="S1118" s="76"/>
      <c r="T1118" s="76"/>
      <c r="U1118" s="76"/>
      <c r="V1118" s="76"/>
      <c r="W1118" s="76"/>
      <c r="X1118" s="76"/>
      <c r="Y1118" s="76"/>
      <c r="Z1118" s="76"/>
      <c r="AA1118" s="76"/>
      <c r="AB1118" s="76"/>
    </row>
    <row r="1119" spans="1:28" x14ac:dyDescent="0.25">
      <c r="A1119" s="2">
        <v>20937</v>
      </c>
      <c r="B1119" s="3">
        <v>42371</v>
      </c>
      <c r="C1119" s="5">
        <f t="shared" si="18"/>
        <v>1</v>
      </c>
      <c r="D1119" s="75"/>
      <c r="E1119" s="76"/>
      <c r="F1119" s="76"/>
      <c r="G1119" s="76"/>
      <c r="H1119" s="76"/>
      <c r="I1119" s="76"/>
      <c r="J1119" s="76"/>
      <c r="K1119" s="76"/>
      <c r="L1119" s="76"/>
      <c r="M1119" s="76"/>
      <c r="N1119" s="76"/>
      <c r="O1119" s="76"/>
      <c r="P1119" s="76"/>
      <c r="Q1119" s="76"/>
      <c r="R1119" s="76"/>
      <c r="S1119" s="76"/>
      <c r="T1119" s="76"/>
      <c r="U1119" s="76"/>
      <c r="V1119" s="76"/>
      <c r="W1119" s="76"/>
      <c r="X1119" s="76"/>
      <c r="Y1119" s="76"/>
      <c r="Z1119" s="76"/>
      <c r="AA1119" s="76"/>
      <c r="AB1119" s="76"/>
    </row>
    <row r="1120" spans="1:28" x14ac:dyDescent="0.25">
      <c r="A1120" s="2">
        <v>20937</v>
      </c>
      <c r="B1120" s="3">
        <v>42372</v>
      </c>
      <c r="C1120" s="5">
        <f t="shared" si="18"/>
        <v>1</v>
      </c>
      <c r="D1120" s="75"/>
      <c r="E1120" s="76"/>
      <c r="F1120" s="76"/>
      <c r="G1120" s="76"/>
      <c r="H1120" s="76"/>
      <c r="I1120" s="76"/>
      <c r="J1120" s="76"/>
      <c r="K1120" s="76"/>
      <c r="L1120" s="76"/>
      <c r="M1120" s="76"/>
      <c r="N1120" s="76"/>
      <c r="O1120" s="76"/>
      <c r="P1120" s="76"/>
      <c r="Q1120" s="76"/>
      <c r="R1120" s="76"/>
      <c r="S1120" s="76"/>
      <c r="T1120" s="76"/>
      <c r="U1120" s="76"/>
      <c r="V1120" s="76"/>
      <c r="W1120" s="76"/>
      <c r="X1120" s="76"/>
      <c r="Y1120" s="76"/>
      <c r="Z1120" s="76"/>
      <c r="AA1120" s="76"/>
      <c r="AB1120" s="76"/>
    </row>
    <row r="1121" spans="1:28" x14ac:dyDescent="0.25">
      <c r="A1121" s="2">
        <v>20937</v>
      </c>
      <c r="B1121" s="3">
        <v>42373</v>
      </c>
      <c r="C1121" s="5">
        <f t="shared" si="18"/>
        <v>1</v>
      </c>
      <c r="D1121" s="75"/>
      <c r="E1121" s="76"/>
      <c r="F1121" s="76"/>
      <c r="G1121" s="76"/>
      <c r="H1121" s="76"/>
      <c r="I1121" s="76"/>
      <c r="J1121" s="76"/>
      <c r="K1121" s="76"/>
      <c r="L1121" s="76"/>
      <c r="M1121" s="76"/>
      <c r="N1121" s="76"/>
      <c r="O1121" s="76"/>
      <c r="P1121" s="76"/>
      <c r="Q1121" s="76"/>
      <c r="R1121" s="76"/>
      <c r="S1121" s="76"/>
      <c r="T1121" s="76"/>
      <c r="U1121" s="76"/>
      <c r="V1121" s="76"/>
      <c r="W1121" s="76"/>
      <c r="X1121" s="76"/>
      <c r="Y1121" s="76"/>
      <c r="Z1121" s="76"/>
      <c r="AA1121" s="76"/>
      <c r="AB1121" s="76"/>
    </row>
    <row r="1122" spans="1:28" x14ac:dyDescent="0.25">
      <c r="A1122" s="2">
        <v>20937</v>
      </c>
      <c r="B1122" s="3">
        <v>42374</v>
      </c>
      <c r="C1122" s="5">
        <f t="shared" si="18"/>
        <v>1</v>
      </c>
      <c r="D1122" s="75"/>
      <c r="E1122" s="76"/>
      <c r="F1122" s="76"/>
      <c r="G1122" s="76"/>
      <c r="H1122" s="76"/>
      <c r="I1122" s="76"/>
      <c r="J1122" s="76"/>
      <c r="K1122" s="76"/>
      <c r="L1122" s="76"/>
      <c r="M1122" s="76"/>
      <c r="N1122" s="76"/>
      <c r="O1122" s="76"/>
      <c r="P1122" s="76"/>
      <c r="Q1122" s="76"/>
      <c r="R1122" s="76"/>
      <c r="S1122" s="76"/>
      <c r="T1122" s="76"/>
      <c r="U1122" s="76"/>
      <c r="V1122" s="76"/>
      <c r="W1122" s="76"/>
      <c r="X1122" s="76"/>
      <c r="Y1122" s="76"/>
      <c r="Z1122" s="76"/>
      <c r="AA1122" s="76"/>
      <c r="AB1122" s="76"/>
    </row>
    <row r="1123" spans="1:28" x14ac:dyDescent="0.25">
      <c r="A1123" s="2">
        <v>20937</v>
      </c>
      <c r="B1123" s="3">
        <v>42375</v>
      </c>
      <c r="C1123" s="5">
        <f t="shared" si="18"/>
        <v>1</v>
      </c>
      <c r="D1123" s="75"/>
      <c r="E1123" s="76"/>
      <c r="F1123" s="76"/>
      <c r="G1123" s="76"/>
      <c r="H1123" s="76"/>
      <c r="I1123" s="76"/>
      <c r="J1123" s="76"/>
      <c r="K1123" s="76"/>
      <c r="L1123" s="76"/>
      <c r="M1123" s="76"/>
      <c r="N1123" s="76"/>
      <c r="O1123" s="76"/>
      <c r="P1123" s="76"/>
      <c r="Q1123" s="76"/>
      <c r="R1123" s="76"/>
      <c r="S1123" s="76"/>
      <c r="T1123" s="76"/>
      <c r="U1123" s="76"/>
      <c r="V1123" s="76"/>
      <c r="W1123" s="76"/>
      <c r="X1123" s="76"/>
      <c r="Y1123" s="76"/>
      <c r="Z1123" s="76"/>
      <c r="AA1123" s="76"/>
      <c r="AB1123" s="76"/>
    </row>
    <row r="1124" spans="1:28" x14ac:dyDescent="0.25">
      <c r="A1124" s="2">
        <v>20937</v>
      </c>
      <c r="B1124" s="3">
        <v>42376</v>
      </c>
      <c r="C1124" s="5">
        <f t="shared" si="18"/>
        <v>1</v>
      </c>
      <c r="D1124" s="75"/>
      <c r="E1124" s="76"/>
      <c r="F1124" s="76"/>
      <c r="G1124" s="76"/>
      <c r="H1124" s="76"/>
      <c r="I1124" s="76"/>
      <c r="J1124" s="76"/>
      <c r="K1124" s="76"/>
      <c r="L1124" s="76"/>
      <c r="M1124" s="76"/>
      <c r="N1124" s="76"/>
      <c r="O1124" s="76"/>
      <c r="P1124" s="76"/>
      <c r="Q1124" s="76"/>
      <c r="R1124" s="76"/>
      <c r="S1124" s="76"/>
      <c r="T1124" s="76"/>
      <c r="U1124" s="76"/>
      <c r="V1124" s="76"/>
      <c r="W1124" s="76"/>
      <c r="X1124" s="76"/>
      <c r="Y1124" s="76"/>
      <c r="Z1124" s="76"/>
      <c r="AA1124" s="76"/>
      <c r="AB1124" s="76"/>
    </row>
    <row r="1125" spans="1:28" x14ac:dyDescent="0.25">
      <c r="A1125" s="2">
        <v>20937</v>
      </c>
      <c r="B1125" s="3">
        <v>42377</v>
      </c>
      <c r="C1125" s="5">
        <f t="shared" si="18"/>
        <v>1</v>
      </c>
      <c r="D1125" s="75"/>
      <c r="E1125" s="76"/>
      <c r="F1125" s="76"/>
      <c r="G1125" s="76"/>
      <c r="H1125" s="76"/>
      <c r="I1125" s="76"/>
      <c r="J1125" s="76"/>
      <c r="K1125" s="76"/>
      <c r="L1125" s="76"/>
      <c r="M1125" s="76"/>
      <c r="N1125" s="76"/>
      <c r="O1125" s="76"/>
      <c r="P1125" s="76"/>
      <c r="Q1125" s="76"/>
      <c r="R1125" s="76"/>
      <c r="S1125" s="76"/>
      <c r="T1125" s="76"/>
      <c r="U1125" s="76"/>
      <c r="V1125" s="76"/>
      <c r="W1125" s="76"/>
      <c r="X1125" s="76"/>
      <c r="Y1125" s="76"/>
      <c r="Z1125" s="76"/>
      <c r="AA1125" s="76"/>
      <c r="AB1125" s="76"/>
    </row>
    <row r="1126" spans="1:28" x14ac:dyDescent="0.25">
      <c r="A1126" s="2">
        <v>20937</v>
      </c>
      <c r="B1126" s="3">
        <v>42378</v>
      </c>
      <c r="C1126" s="5">
        <f t="shared" si="18"/>
        <v>1</v>
      </c>
      <c r="D1126" s="75"/>
      <c r="E1126" s="76"/>
      <c r="F1126" s="76"/>
      <c r="G1126" s="76"/>
      <c r="H1126" s="76"/>
      <c r="I1126" s="76"/>
      <c r="J1126" s="76"/>
      <c r="K1126" s="76"/>
      <c r="L1126" s="76"/>
      <c r="M1126" s="76"/>
      <c r="N1126" s="76"/>
      <c r="O1126" s="76"/>
      <c r="P1126" s="76"/>
      <c r="Q1126" s="76"/>
      <c r="R1126" s="76"/>
      <c r="S1126" s="76"/>
      <c r="T1126" s="76"/>
      <c r="U1126" s="76"/>
      <c r="V1126" s="76"/>
      <c r="W1126" s="76"/>
      <c r="X1126" s="76"/>
      <c r="Y1126" s="76"/>
      <c r="Z1126" s="76"/>
      <c r="AA1126" s="76"/>
      <c r="AB1126" s="76"/>
    </row>
    <row r="1127" spans="1:28" x14ac:dyDescent="0.25">
      <c r="A1127" s="2">
        <v>20937</v>
      </c>
      <c r="B1127" s="3">
        <v>42379</v>
      </c>
      <c r="C1127" s="5">
        <f t="shared" si="18"/>
        <v>1</v>
      </c>
      <c r="D1127" s="75"/>
      <c r="E1127" s="76"/>
      <c r="F1127" s="76"/>
      <c r="G1127" s="76"/>
      <c r="H1127" s="76"/>
      <c r="I1127" s="76"/>
      <c r="J1127" s="76"/>
      <c r="K1127" s="76"/>
      <c r="L1127" s="76"/>
      <c r="M1127" s="76"/>
      <c r="N1127" s="76"/>
      <c r="O1127" s="76"/>
      <c r="P1127" s="76"/>
      <c r="Q1127" s="76"/>
      <c r="R1127" s="76"/>
      <c r="S1127" s="76"/>
      <c r="T1127" s="76"/>
      <c r="U1127" s="76"/>
      <c r="V1127" s="76"/>
      <c r="W1127" s="76"/>
      <c r="X1127" s="76"/>
      <c r="Y1127" s="76"/>
      <c r="Z1127" s="76"/>
      <c r="AA1127" s="76"/>
      <c r="AB1127" s="76"/>
    </row>
    <row r="1128" spans="1:28" x14ac:dyDescent="0.25">
      <c r="A1128" s="2">
        <v>20937</v>
      </c>
      <c r="B1128" s="3">
        <v>42380</v>
      </c>
      <c r="C1128" s="5">
        <f t="shared" si="18"/>
        <v>1</v>
      </c>
      <c r="D1128" s="75"/>
      <c r="E1128" s="76"/>
      <c r="F1128" s="76"/>
      <c r="G1128" s="76"/>
      <c r="H1128" s="76"/>
      <c r="I1128" s="76"/>
      <c r="J1128" s="76"/>
      <c r="K1128" s="76"/>
      <c r="L1128" s="76"/>
      <c r="M1128" s="76"/>
      <c r="N1128" s="76"/>
      <c r="O1128" s="76"/>
      <c r="P1128" s="76"/>
      <c r="Q1128" s="76"/>
      <c r="R1128" s="76"/>
      <c r="S1128" s="76"/>
      <c r="T1128" s="76"/>
      <c r="U1128" s="76"/>
      <c r="V1128" s="76"/>
      <c r="W1128" s="76"/>
      <c r="X1128" s="76"/>
      <c r="Y1128" s="76"/>
      <c r="Z1128" s="76"/>
      <c r="AA1128" s="76"/>
      <c r="AB1128" s="76"/>
    </row>
    <row r="1129" spans="1:28" x14ac:dyDescent="0.25">
      <c r="A1129" s="2">
        <v>20937</v>
      </c>
      <c r="B1129" s="3">
        <v>42381</v>
      </c>
      <c r="C1129" s="5">
        <f t="shared" si="18"/>
        <v>1</v>
      </c>
      <c r="D1129" s="75"/>
      <c r="E1129" s="76"/>
      <c r="F1129" s="76"/>
      <c r="G1129" s="76"/>
      <c r="H1129" s="76"/>
      <c r="I1129" s="76"/>
      <c r="J1129" s="76"/>
      <c r="K1129" s="76"/>
      <c r="L1129" s="76"/>
      <c r="M1129" s="76"/>
      <c r="N1129" s="76"/>
      <c r="O1129" s="76"/>
      <c r="P1129" s="76"/>
      <c r="Q1129" s="76"/>
      <c r="R1129" s="76"/>
      <c r="S1129" s="76"/>
      <c r="T1129" s="76"/>
      <c r="U1129" s="76"/>
      <c r="V1129" s="76"/>
      <c r="W1129" s="76"/>
      <c r="X1129" s="76"/>
      <c r="Y1129" s="76"/>
      <c r="Z1129" s="76"/>
      <c r="AA1129" s="76"/>
      <c r="AB1129" s="76"/>
    </row>
    <row r="1130" spans="1:28" x14ac:dyDescent="0.25">
      <c r="A1130" s="2">
        <v>20937</v>
      </c>
      <c r="B1130" s="3">
        <v>42382</v>
      </c>
      <c r="C1130" s="5">
        <f t="shared" si="18"/>
        <v>1</v>
      </c>
      <c r="D1130" s="75"/>
      <c r="E1130" s="76"/>
      <c r="F1130" s="76"/>
      <c r="G1130" s="76"/>
      <c r="H1130" s="76"/>
      <c r="I1130" s="76"/>
      <c r="J1130" s="76"/>
      <c r="K1130" s="76"/>
      <c r="L1130" s="76"/>
      <c r="M1130" s="76"/>
      <c r="N1130" s="76"/>
      <c r="O1130" s="76"/>
      <c r="P1130" s="76"/>
      <c r="Q1130" s="76"/>
      <c r="R1130" s="76"/>
      <c r="S1130" s="76"/>
      <c r="T1130" s="76"/>
      <c r="U1130" s="76"/>
      <c r="V1130" s="76"/>
      <c r="W1130" s="76"/>
      <c r="X1130" s="76"/>
      <c r="Y1130" s="76"/>
      <c r="Z1130" s="76"/>
      <c r="AA1130" s="76"/>
      <c r="AB1130" s="76"/>
    </row>
    <row r="1131" spans="1:28" x14ac:dyDescent="0.25">
      <c r="A1131" s="2">
        <v>20937</v>
      </c>
      <c r="B1131" s="3">
        <v>42383</v>
      </c>
      <c r="C1131" s="5">
        <f t="shared" si="18"/>
        <v>1</v>
      </c>
      <c r="D1131" s="75"/>
      <c r="E1131" s="76"/>
      <c r="F1131" s="76"/>
      <c r="G1131" s="76"/>
      <c r="H1131" s="76"/>
      <c r="I1131" s="76"/>
      <c r="J1131" s="76"/>
      <c r="K1131" s="76"/>
      <c r="L1131" s="76"/>
      <c r="M1131" s="76"/>
      <c r="N1131" s="76"/>
      <c r="O1131" s="76"/>
      <c r="P1131" s="76"/>
      <c r="Q1131" s="76"/>
      <c r="R1131" s="76"/>
      <c r="S1131" s="76"/>
      <c r="T1131" s="76"/>
      <c r="U1131" s="76"/>
      <c r="V1131" s="76"/>
      <c r="W1131" s="76"/>
      <c r="X1131" s="76"/>
      <c r="Y1131" s="76"/>
      <c r="Z1131" s="76"/>
      <c r="AA1131" s="76"/>
      <c r="AB1131" s="76"/>
    </row>
    <row r="1132" spans="1:28" x14ac:dyDescent="0.25">
      <c r="A1132" s="2">
        <v>20937</v>
      </c>
      <c r="B1132" s="3">
        <v>42384</v>
      </c>
      <c r="C1132" s="5">
        <f t="shared" si="18"/>
        <v>1</v>
      </c>
      <c r="D1132" s="75"/>
      <c r="E1132" s="76"/>
      <c r="F1132" s="76"/>
      <c r="G1132" s="76"/>
      <c r="H1132" s="76"/>
      <c r="I1132" s="76"/>
      <c r="J1132" s="76"/>
      <c r="K1132" s="76"/>
      <c r="L1132" s="76"/>
      <c r="M1132" s="76"/>
      <c r="N1132" s="76"/>
      <c r="O1132" s="76"/>
      <c r="P1132" s="76"/>
      <c r="Q1132" s="76"/>
      <c r="R1132" s="76"/>
      <c r="S1132" s="76"/>
      <c r="T1132" s="76"/>
      <c r="U1132" s="76"/>
      <c r="V1132" s="76"/>
      <c r="W1132" s="76"/>
      <c r="X1132" s="76"/>
      <c r="Y1132" s="76"/>
      <c r="Z1132" s="76"/>
      <c r="AA1132" s="76"/>
      <c r="AB1132" s="76"/>
    </row>
    <row r="1133" spans="1:28" x14ac:dyDescent="0.25">
      <c r="A1133" s="2">
        <v>20937</v>
      </c>
      <c r="B1133" s="3">
        <v>42385</v>
      </c>
      <c r="C1133" s="5">
        <f t="shared" si="18"/>
        <v>1</v>
      </c>
      <c r="D1133" s="75"/>
      <c r="E1133" s="76"/>
      <c r="F1133" s="76"/>
      <c r="G1133" s="76"/>
      <c r="H1133" s="76"/>
      <c r="I1133" s="76"/>
      <c r="J1133" s="76"/>
      <c r="K1133" s="76"/>
      <c r="L1133" s="76"/>
      <c r="M1133" s="76"/>
      <c r="N1133" s="76"/>
      <c r="O1133" s="76"/>
      <c r="P1133" s="76"/>
      <c r="Q1133" s="76"/>
      <c r="R1133" s="76"/>
      <c r="S1133" s="76"/>
      <c r="T1133" s="76"/>
      <c r="U1133" s="76"/>
      <c r="V1133" s="76"/>
      <c r="W1133" s="76"/>
      <c r="X1133" s="76"/>
      <c r="Y1133" s="76"/>
      <c r="Z1133" s="76"/>
      <c r="AA1133" s="76"/>
      <c r="AB1133" s="76"/>
    </row>
    <row r="1134" spans="1:28" x14ac:dyDescent="0.25">
      <c r="A1134" s="2">
        <v>20937</v>
      </c>
      <c r="B1134" s="3">
        <v>42386</v>
      </c>
      <c r="C1134" s="5">
        <f t="shared" si="18"/>
        <v>1</v>
      </c>
      <c r="D1134" s="75"/>
      <c r="E1134" s="76"/>
      <c r="F1134" s="76"/>
      <c r="G1134" s="76"/>
      <c r="H1134" s="76"/>
      <c r="I1134" s="76"/>
      <c r="J1134" s="76"/>
      <c r="K1134" s="76"/>
      <c r="L1134" s="76"/>
      <c r="M1134" s="76"/>
      <c r="N1134" s="76"/>
      <c r="O1134" s="76"/>
      <c r="P1134" s="76"/>
      <c r="Q1134" s="76"/>
      <c r="R1134" s="76"/>
      <c r="S1134" s="76"/>
      <c r="T1134" s="76"/>
      <c r="U1134" s="76"/>
      <c r="V1134" s="76"/>
      <c r="W1134" s="76"/>
      <c r="X1134" s="76"/>
      <c r="Y1134" s="76"/>
      <c r="Z1134" s="76"/>
      <c r="AA1134" s="76"/>
      <c r="AB1134" s="76"/>
    </row>
    <row r="1135" spans="1:28" x14ac:dyDescent="0.25">
      <c r="A1135" s="2">
        <v>20937</v>
      </c>
      <c r="B1135" s="3">
        <v>42387</v>
      </c>
      <c r="C1135" s="5">
        <f t="shared" si="18"/>
        <v>1</v>
      </c>
      <c r="D1135" s="75"/>
      <c r="E1135" s="76"/>
      <c r="F1135" s="76"/>
      <c r="G1135" s="76"/>
      <c r="H1135" s="76"/>
      <c r="I1135" s="76"/>
      <c r="J1135" s="76"/>
      <c r="K1135" s="76"/>
      <c r="L1135" s="76"/>
      <c r="M1135" s="76"/>
      <c r="N1135" s="76"/>
      <c r="O1135" s="76"/>
      <c r="P1135" s="76"/>
      <c r="Q1135" s="76"/>
      <c r="R1135" s="76"/>
      <c r="S1135" s="76"/>
      <c r="T1135" s="76"/>
      <c r="U1135" s="76"/>
      <c r="V1135" s="76"/>
      <c r="W1135" s="76"/>
      <c r="X1135" s="76"/>
      <c r="Y1135" s="76"/>
      <c r="Z1135" s="76"/>
      <c r="AA1135" s="76"/>
      <c r="AB1135" s="76"/>
    </row>
    <row r="1136" spans="1:28" x14ac:dyDescent="0.25">
      <c r="A1136" s="2">
        <v>20937</v>
      </c>
      <c r="B1136" s="3">
        <v>42388</v>
      </c>
      <c r="C1136" s="5">
        <f t="shared" si="18"/>
        <v>1</v>
      </c>
      <c r="D1136" s="75"/>
      <c r="E1136" s="76"/>
      <c r="F1136" s="76"/>
      <c r="G1136" s="76"/>
      <c r="H1136" s="76"/>
      <c r="I1136" s="76"/>
      <c r="J1136" s="76"/>
      <c r="K1136" s="76"/>
      <c r="L1136" s="76"/>
      <c r="M1136" s="76"/>
      <c r="N1136" s="76"/>
      <c r="O1136" s="76"/>
      <c r="P1136" s="76"/>
      <c r="Q1136" s="76"/>
      <c r="R1136" s="76"/>
      <c r="S1136" s="76"/>
      <c r="T1136" s="76"/>
      <c r="U1136" s="76"/>
      <c r="V1136" s="76"/>
      <c r="W1136" s="76"/>
      <c r="X1136" s="76"/>
      <c r="Y1136" s="76"/>
      <c r="Z1136" s="76"/>
      <c r="AA1136" s="76"/>
      <c r="AB1136" s="76"/>
    </row>
    <row r="1137" spans="1:28" x14ac:dyDescent="0.25">
      <c r="A1137" s="2">
        <v>20937</v>
      </c>
      <c r="B1137" s="3">
        <v>42389</v>
      </c>
      <c r="C1137" s="5">
        <f t="shared" si="18"/>
        <v>1</v>
      </c>
      <c r="D1137" s="75"/>
      <c r="E1137" s="76"/>
      <c r="F1137" s="76"/>
      <c r="G1137" s="76"/>
      <c r="H1137" s="76"/>
      <c r="I1137" s="76"/>
      <c r="J1137" s="76"/>
      <c r="K1137" s="76"/>
      <c r="L1137" s="76"/>
      <c r="M1137" s="76"/>
      <c r="N1137" s="76"/>
      <c r="O1137" s="76"/>
      <c r="P1137" s="76"/>
      <c r="Q1137" s="76"/>
      <c r="R1137" s="76"/>
      <c r="S1137" s="76"/>
      <c r="T1137" s="76"/>
      <c r="U1137" s="76"/>
      <c r="V1137" s="76"/>
      <c r="W1137" s="76"/>
      <c r="X1137" s="76"/>
      <c r="Y1137" s="76"/>
      <c r="Z1137" s="76"/>
      <c r="AA1137" s="76"/>
      <c r="AB1137" s="76"/>
    </row>
    <row r="1138" spans="1:28" x14ac:dyDescent="0.25">
      <c r="A1138" s="2">
        <v>20937</v>
      </c>
      <c r="B1138" s="3">
        <v>42390</v>
      </c>
      <c r="C1138" s="5">
        <f t="shared" si="18"/>
        <v>1</v>
      </c>
      <c r="D1138" s="75"/>
      <c r="E1138" s="76"/>
      <c r="F1138" s="76"/>
      <c r="G1138" s="76"/>
      <c r="H1138" s="76"/>
      <c r="I1138" s="76"/>
      <c r="J1138" s="76"/>
      <c r="K1138" s="76"/>
      <c r="L1138" s="76"/>
      <c r="M1138" s="76"/>
      <c r="N1138" s="76"/>
      <c r="O1138" s="76"/>
      <c r="P1138" s="76"/>
      <c r="Q1138" s="76"/>
      <c r="R1138" s="76"/>
      <c r="S1138" s="76"/>
      <c r="T1138" s="76"/>
      <c r="U1138" s="76"/>
      <c r="V1138" s="76"/>
      <c r="W1138" s="76"/>
      <c r="X1138" s="76"/>
      <c r="Y1138" s="76"/>
      <c r="Z1138" s="76"/>
      <c r="AA1138" s="76"/>
      <c r="AB1138" s="76"/>
    </row>
    <row r="1139" spans="1:28" x14ac:dyDescent="0.25">
      <c r="A1139" s="2">
        <v>20937</v>
      </c>
      <c r="B1139" s="3">
        <v>42391</v>
      </c>
      <c r="C1139" s="5">
        <f t="shared" si="18"/>
        <v>1</v>
      </c>
      <c r="D1139" s="75"/>
      <c r="E1139" s="76"/>
      <c r="F1139" s="76"/>
      <c r="G1139" s="76"/>
      <c r="H1139" s="76"/>
      <c r="I1139" s="76"/>
      <c r="J1139" s="76"/>
      <c r="K1139" s="76"/>
      <c r="L1139" s="76"/>
      <c r="M1139" s="76"/>
      <c r="N1139" s="76"/>
      <c r="O1139" s="76"/>
      <c r="P1139" s="76"/>
      <c r="Q1139" s="76"/>
      <c r="R1139" s="76"/>
      <c r="S1139" s="76"/>
      <c r="T1139" s="76"/>
      <c r="U1139" s="76"/>
      <c r="V1139" s="76"/>
      <c r="W1139" s="76"/>
      <c r="X1139" s="76"/>
      <c r="Y1139" s="76"/>
      <c r="Z1139" s="76"/>
      <c r="AA1139" s="76"/>
      <c r="AB1139" s="76"/>
    </row>
    <row r="1140" spans="1:28" x14ac:dyDescent="0.25">
      <c r="A1140" s="2">
        <v>20937</v>
      </c>
      <c r="B1140" s="3">
        <v>42392</v>
      </c>
      <c r="C1140" s="5">
        <f t="shared" si="18"/>
        <v>1</v>
      </c>
      <c r="D1140" s="75"/>
      <c r="E1140" s="76"/>
      <c r="F1140" s="76"/>
      <c r="G1140" s="76"/>
      <c r="H1140" s="76"/>
      <c r="I1140" s="76"/>
      <c r="J1140" s="76"/>
      <c r="K1140" s="76"/>
      <c r="L1140" s="76"/>
      <c r="M1140" s="76"/>
      <c r="N1140" s="76"/>
      <c r="O1140" s="76"/>
      <c r="P1140" s="76"/>
      <c r="Q1140" s="76"/>
      <c r="R1140" s="76"/>
      <c r="S1140" s="76"/>
      <c r="T1140" s="76"/>
      <c r="U1140" s="76"/>
      <c r="V1140" s="76"/>
      <c r="W1140" s="76"/>
      <c r="X1140" s="76"/>
      <c r="Y1140" s="76"/>
      <c r="Z1140" s="76"/>
      <c r="AA1140" s="76"/>
      <c r="AB1140" s="76"/>
    </row>
    <row r="1141" spans="1:28" x14ac:dyDescent="0.25">
      <c r="A1141" s="2">
        <v>20937</v>
      </c>
      <c r="B1141" s="3">
        <v>42393</v>
      </c>
      <c r="C1141" s="5">
        <f t="shared" si="18"/>
        <v>1</v>
      </c>
      <c r="D1141" s="75"/>
      <c r="E1141" s="76"/>
      <c r="F1141" s="76"/>
      <c r="G1141" s="76"/>
      <c r="H1141" s="76"/>
      <c r="I1141" s="76"/>
      <c r="J1141" s="76"/>
      <c r="K1141" s="76"/>
      <c r="L1141" s="76"/>
      <c r="M1141" s="76"/>
      <c r="N1141" s="76"/>
      <c r="O1141" s="76"/>
      <c r="P1141" s="76"/>
      <c r="Q1141" s="76"/>
      <c r="R1141" s="76"/>
      <c r="S1141" s="76"/>
      <c r="T1141" s="76"/>
      <c r="U1141" s="76"/>
      <c r="V1141" s="76"/>
      <c r="W1141" s="76"/>
      <c r="X1141" s="76"/>
      <c r="Y1141" s="76"/>
      <c r="Z1141" s="76"/>
      <c r="AA1141" s="76"/>
      <c r="AB1141" s="76"/>
    </row>
    <row r="1142" spans="1:28" x14ac:dyDescent="0.25">
      <c r="A1142" s="2">
        <v>20937</v>
      </c>
      <c r="B1142" s="3">
        <v>42394</v>
      </c>
      <c r="C1142" s="5">
        <f t="shared" si="18"/>
        <v>1</v>
      </c>
      <c r="D1142" s="75"/>
      <c r="E1142" s="76"/>
      <c r="F1142" s="76"/>
      <c r="G1142" s="76"/>
      <c r="H1142" s="76"/>
      <c r="I1142" s="76"/>
      <c r="J1142" s="76"/>
      <c r="K1142" s="76"/>
      <c r="L1142" s="76"/>
      <c r="M1142" s="76"/>
      <c r="N1142" s="76"/>
      <c r="O1142" s="76"/>
      <c r="P1142" s="76"/>
      <c r="Q1142" s="76"/>
      <c r="R1142" s="76"/>
      <c r="S1142" s="76"/>
      <c r="T1142" s="76"/>
      <c r="U1142" s="76"/>
      <c r="V1142" s="76"/>
      <c r="W1142" s="76"/>
      <c r="X1142" s="76"/>
      <c r="Y1142" s="76"/>
      <c r="Z1142" s="76"/>
      <c r="AA1142" s="76"/>
      <c r="AB1142" s="76"/>
    </row>
    <row r="1143" spans="1:28" x14ac:dyDescent="0.25">
      <c r="A1143" s="2">
        <v>20937</v>
      </c>
      <c r="B1143" s="3">
        <v>42395</v>
      </c>
      <c r="C1143" s="5">
        <f t="shared" si="18"/>
        <v>1</v>
      </c>
      <c r="D1143" s="75"/>
      <c r="E1143" s="76"/>
      <c r="F1143" s="76"/>
      <c r="G1143" s="76"/>
      <c r="H1143" s="76"/>
      <c r="I1143" s="76"/>
      <c r="J1143" s="76"/>
      <c r="K1143" s="76"/>
      <c r="L1143" s="76"/>
      <c r="M1143" s="76"/>
      <c r="N1143" s="76"/>
      <c r="O1143" s="76"/>
      <c r="P1143" s="76"/>
      <c r="Q1143" s="76"/>
      <c r="R1143" s="76"/>
      <c r="S1143" s="76"/>
      <c r="T1143" s="76"/>
      <c r="U1143" s="76"/>
      <c r="V1143" s="76"/>
      <c r="W1143" s="76"/>
      <c r="X1143" s="76"/>
      <c r="Y1143" s="76"/>
      <c r="Z1143" s="76"/>
      <c r="AA1143" s="76"/>
      <c r="AB1143" s="76"/>
    </row>
    <row r="1144" spans="1:28" x14ac:dyDescent="0.25">
      <c r="A1144" s="2">
        <v>20937</v>
      </c>
      <c r="B1144" s="3">
        <v>42396</v>
      </c>
      <c r="C1144" s="5">
        <f t="shared" si="18"/>
        <v>1</v>
      </c>
      <c r="D1144" s="75"/>
      <c r="E1144" s="76"/>
      <c r="F1144" s="76"/>
      <c r="G1144" s="76"/>
      <c r="H1144" s="76"/>
      <c r="I1144" s="76"/>
      <c r="J1144" s="76"/>
      <c r="K1144" s="76"/>
      <c r="L1144" s="76"/>
      <c r="M1144" s="76"/>
      <c r="N1144" s="76"/>
      <c r="O1144" s="76"/>
      <c r="P1144" s="76"/>
      <c r="Q1144" s="76"/>
      <c r="R1144" s="76"/>
      <c r="S1144" s="76"/>
      <c r="T1144" s="76"/>
      <c r="U1144" s="76"/>
      <c r="V1144" s="76"/>
      <c r="W1144" s="76"/>
      <c r="X1144" s="76"/>
      <c r="Y1144" s="76"/>
      <c r="Z1144" s="76"/>
      <c r="AA1144" s="76"/>
      <c r="AB1144" s="76"/>
    </row>
    <row r="1145" spans="1:28" x14ac:dyDescent="0.25">
      <c r="A1145" s="2">
        <v>20937</v>
      </c>
      <c r="B1145" s="3">
        <v>42397</v>
      </c>
      <c r="C1145" s="5">
        <f t="shared" si="18"/>
        <v>1</v>
      </c>
      <c r="D1145" s="75"/>
      <c r="E1145" s="76"/>
      <c r="F1145" s="76"/>
      <c r="G1145" s="76"/>
      <c r="H1145" s="76"/>
      <c r="I1145" s="76"/>
      <c r="J1145" s="76"/>
      <c r="K1145" s="76"/>
      <c r="L1145" s="76"/>
      <c r="M1145" s="76"/>
      <c r="N1145" s="76"/>
      <c r="O1145" s="76"/>
      <c r="P1145" s="76"/>
      <c r="Q1145" s="76"/>
      <c r="R1145" s="76"/>
      <c r="S1145" s="76"/>
      <c r="T1145" s="76"/>
      <c r="U1145" s="76"/>
      <c r="V1145" s="76"/>
      <c r="W1145" s="76"/>
      <c r="X1145" s="76"/>
      <c r="Y1145" s="76"/>
      <c r="Z1145" s="76"/>
      <c r="AA1145" s="76"/>
      <c r="AB1145" s="76"/>
    </row>
    <row r="1146" spans="1:28" x14ac:dyDescent="0.25">
      <c r="A1146" s="2">
        <v>20937</v>
      </c>
      <c r="B1146" s="3">
        <v>42398</v>
      </c>
      <c r="C1146" s="5">
        <f t="shared" si="18"/>
        <v>1</v>
      </c>
      <c r="D1146" s="75"/>
      <c r="E1146" s="76"/>
      <c r="F1146" s="76"/>
      <c r="G1146" s="76"/>
      <c r="H1146" s="76"/>
      <c r="I1146" s="76"/>
      <c r="J1146" s="76"/>
      <c r="K1146" s="76"/>
      <c r="L1146" s="76"/>
      <c r="M1146" s="76"/>
      <c r="N1146" s="76"/>
      <c r="O1146" s="76"/>
      <c r="P1146" s="76"/>
      <c r="Q1146" s="76"/>
      <c r="R1146" s="76"/>
      <c r="S1146" s="76"/>
      <c r="T1146" s="76"/>
      <c r="U1146" s="76"/>
      <c r="V1146" s="76"/>
      <c r="W1146" s="76"/>
      <c r="X1146" s="76"/>
      <c r="Y1146" s="76"/>
      <c r="Z1146" s="76"/>
      <c r="AA1146" s="76"/>
      <c r="AB1146" s="76"/>
    </row>
    <row r="1147" spans="1:28" x14ac:dyDescent="0.25">
      <c r="A1147" s="2">
        <v>20937</v>
      </c>
      <c r="B1147" s="3">
        <v>42399</v>
      </c>
      <c r="C1147" s="5">
        <f t="shared" si="18"/>
        <v>1</v>
      </c>
      <c r="D1147" s="75"/>
      <c r="E1147" s="76"/>
      <c r="F1147" s="76"/>
      <c r="G1147" s="76"/>
      <c r="H1147" s="76"/>
      <c r="I1147" s="76"/>
      <c r="J1147" s="76"/>
      <c r="K1147" s="76"/>
      <c r="L1147" s="76"/>
      <c r="M1147" s="76"/>
      <c r="N1147" s="76"/>
      <c r="O1147" s="76"/>
      <c r="P1147" s="76"/>
      <c r="Q1147" s="76"/>
      <c r="R1147" s="76"/>
      <c r="S1147" s="76"/>
      <c r="T1147" s="76"/>
      <c r="U1147" s="76"/>
      <c r="V1147" s="76"/>
      <c r="W1147" s="76"/>
      <c r="X1147" s="76"/>
      <c r="Y1147" s="76"/>
      <c r="Z1147" s="76"/>
      <c r="AA1147" s="76"/>
      <c r="AB1147" s="76"/>
    </row>
    <row r="1148" spans="1:28" x14ac:dyDescent="0.25">
      <c r="A1148" s="2">
        <v>20937</v>
      </c>
      <c r="B1148" s="3">
        <v>42400</v>
      </c>
      <c r="C1148" s="5">
        <f t="shared" si="18"/>
        <v>1</v>
      </c>
      <c r="D1148" s="75"/>
      <c r="E1148" s="76"/>
      <c r="F1148" s="76"/>
      <c r="G1148" s="76"/>
      <c r="H1148" s="76"/>
      <c r="I1148" s="76"/>
      <c r="J1148" s="76"/>
      <c r="K1148" s="76"/>
      <c r="L1148" s="76"/>
      <c r="M1148" s="76"/>
      <c r="N1148" s="76"/>
      <c r="O1148" s="76"/>
      <c r="P1148" s="76"/>
      <c r="Q1148" s="76"/>
      <c r="R1148" s="76"/>
      <c r="S1148" s="76"/>
      <c r="T1148" s="76"/>
      <c r="U1148" s="76"/>
      <c r="V1148" s="76"/>
      <c r="W1148" s="76"/>
      <c r="X1148" s="76"/>
      <c r="Y1148" s="76"/>
      <c r="Z1148" s="76"/>
      <c r="AA1148" s="76"/>
      <c r="AB1148" s="76"/>
    </row>
    <row r="1149" spans="1:28" x14ac:dyDescent="0.25">
      <c r="A1149" s="2">
        <v>20937</v>
      </c>
      <c r="B1149" s="3">
        <v>42401</v>
      </c>
      <c r="C1149" s="5">
        <f t="shared" si="18"/>
        <v>2</v>
      </c>
      <c r="D1149" s="75"/>
      <c r="E1149" s="76"/>
      <c r="F1149" s="76"/>
      <c r="G1149" s="76"/>
      <c r="H1149" s="76"/>
      <c r="I1149" s="76"/>
      <c r="J1149" s="76"/>
      <c r="K1149" s="76"/>
      <c r="L1149" s="76"/>
      <c r="M1149" s="76"/>
      <c r="N1149" s="76"/>
      <c r="O1149" s="76"/>
      <c r="P1149" s="76"/>
      <c r="Q1149" s="76"/>
      <c r="R1149" s="76"/>
      <c r="S1149" s="76"/>
      <c r="T1149" s="76"/>
      <c r="U1149" s="76"/>
      <c r="V1149" s="76"/>
      <c r="W1149" s="76"/>
      <c r="X1149" s="76"/>
      <c r="Y1149" s="76"/>
      <c r="Z1149" s="76"/>
      <c r="AA1149" s="76"/>
      <c r="AB1149" s="76"/>
    </row>
    <row r="1150" spans="1:28" x14ac:dyDescent="0.25">
      <c r="A1150" s="2">
        <v>20937</v>
      </c>
      <c r="B1150" s="3">
        <v>42402</v>
      </c>
      <c r="C1150" s="5">
        <f t="shared" si="18"/>
        <v>2</v>
      </c>
      <c r="D1150" s="75"/>
      <c r="E1150" s="76"/>
      <c r="F1150" s="76"/>
      <c r="G1150" s="76"/>
      <c r="H1150" s="76"/>
      <c r="I1150" s="76"/>
      <c r="J1150" s="76"/>
      <c r="K1150" s="76"/>
      <c r="L1150" s="76"/>
      <c r="M1150" s="76"/>
      <c r="N1150" s="76"/>
      <c r="O1150" s="76"/>
      <c r="P1150" s="76"/>
      <c r="Q1150" s="76"/>
      <c r="R1150" s="76"/>
      <c r="S1150" s="76"/>
      <c r="T1150" s="76"/>
      <c r="U1150" s="76"/>
      <c r="V1150" s="76"/>
      <c r="W1150" s="76"/>
      <c r="X1150" s="76"/>
      <c r="Y1150" s="76"/>
      <c r="Z1150" s="76"/>
      <c r="AA1150" s="76"/>
      <c r="AB1150" s="76"/>
    </row>
    <row r="1151" spans="1:28" x14ac:dyDescent="0.25">
      <c r="A1151" s="2">
        <v>20937</v>
      </c>
      <c r="B1151" s="3">
        <v>42403</v>
      </c>
      <c r="C1151" s="5">
        <f t="shared" si="18"/>
        <v>2</v>
      </c>
      <c r="D1151" s="75"/>
      <c r="E1151" s="76"/>
      <c r="F1151" s="76"/>
      <c r="G1151" s="76"/>
      <c r="H1151" s="76"/>
      <c r="I1151" s="76"/>
      <c r="J1151" s="76"/>
      <c r="K1151" s="76"/>
      <c r="L1151" s="76"/>
      <c r="M1151" s="76"/>
      <c r="N1151" s="76"/>
      <c r="O1151" s="76"/>
      <c r="P1151" s="76"/>
      <c r="Q1151" s="76"/>
      <c r="R1151" s="76"/>
      <c r="S1151" s="76"/>
      <c r="T1151" s="76"/>
      <c r="U1151" s="76"/>
      <c r="V1151" s="76"/>
      <c r="W1151" s="76"/>
      <c r="X1151" s="76"/>
      <c r="Y1151" s="76"/>
      <c r="Z1151" s="76"/>
      <c r="AA1151" s="76"/>
      <c r="AB1151" s="76"/>
    </row>
    <row r="1152" spans="1:28" x14ac:dyDescent="0.25">
      <c r="A1152" s="2">
        <v>20937</v>
      </c>
      <c r="B1152" s="3">
        <v>42404</v>
      </c>
      <c r="C1152" s="5">
        <f t="shared" si="18"/>
        <v>2</v>
      </c>
      <c r="D1152" s="75"/>
      <c r="E1152" s="76"/>
      <c r="F1152" s="76"/>
      <c r="G1152" s="76"/>
      <c r="H1152" s="76"/>
      <c r="I1152" s="76"/>
      <c r="J1152" s="76"/>
      <c r="K1152" s="76"/>
      <c r="L1152" s="76"/>
      <c r="M1152" s="76"/>
      <c r="N1152" s="76"/>
      <c r="O1152" s="76"/>
      <c r="P1152" s="76"/>
      <c r="Q1152" s="76"/>
      <c r="R1152" s="76"/>
      <c r="S1152" s="76"/>
      <c r="T1152" s="76"/>
      <c r="U1152" s="76"/>
      <c r="V1152" s="76"/>
      <c r="W1152" s="76"/>
      <c r="X1152" s="76"/>
      <c r="Y1152" s="76"/>
      <c r="Z1152" s="76"/>
      <c r="AA1152" s="76"/>
      <c r="AB1152" s="76"/>
    </row>
    <row r="1153" spans="1:28" x14ac:dyDescent="0.25">
      <c r="A1153" s="2">
        <v>20937</v>
      </c>
      <c r="B1153" s="3">
        <v>42405</v>
      </c>
      <c r="C1153" s="5">
        <f t="shared" si="18"/>
        <v>2</v>
      </c>
      <c r="D1153" s="75"/>
      <c r="E1153" s="76"/>
      <c r="F1153" s="76"/>
      <c r="G1153" s="76"/>
      <c r="H1153" s="76"/>
      <c r="I1153" s="76"/>
      <c r="J1153" s="76"/>
      <c r="K1153" s="76"/>
      <c r="L1153" s="76"/>
      <c r="M1153" s="76"/>
      <c r="N1153" s="76"/>
      <c r="O1153" s="76"/>
      <c r="P1153" s="76"/>
      <c r="Q1153" s="76"/>
      <c r="R1153" s="76"/>
      <c r="S1153" s="76"/>
      <c r="T1153" s="76"/>
      <c r="U1153" s="76"/>
      <c r="V1153" s="76"/>
      <c r="W1153" s="76"/>
      <c r="X1153" s="76"/>
      <c r="Y1153" s="76"/>
      <c r="Z1153" s="76"/>
      <c r="AA1153" s="76"/>
      <c r="AB1153" s="76"/>
    </row>
    <row r="1154" spans="1:28" x14ac:dyDescent="0.25">
      <c r="A1154" s="2">
        <v>20937</v>
      </c>
      <c r="B1154" s="3">
        <v>42406</v>
      </c>
      <c r="C1154" s="5">
        <f t="shared" si="18"/>
        <v>2</v>
      </c>
      <c r="D1154" s="75"/>
      <c r="E1154" s="76"/>
      <c r="F1154" s="76"/>
      <c r="G1154" s="76"/>
      <c r="H1154" s="76"/>
      <c r="I1154" s="76"/>
      <c r="J1154" s="76"/>
      <c r="K1154" s="76"/>
      <c r="L1154" s="76"/>
      <c r="M1154" s="76"/>
      <c r="N1154" s="76"/>
      <c r="O1154" s="76"/>
      <c r="P1154" s="76"/>
      <c r="Q1154" s="76"/>
      <c r="R1154" s="76"/>
      <c r="S1154" s="76"/>
      <c r="T1154" s="76"/>
      <c r="U1154" s="76"/>
      <c r="V1154" s="76"/>
      <c r="W1154" s="76"/>
      <c r="X1154" s="76"/>
      <c r="Y1154" s="76"/>
      <c r="Z1154" s="76"/>
      <c r="AA1154" s="76"/>
      <c r="AB1154" s="76"/>
    </row>
    <row r="1155" spans="1:28" x14ac:dyDescent="0.25">
      <c r="A1155" s="2">
        <v>20937</v>
      </c>
      <c r="B1155" s="3">
        <v>42407</v>
      </c>
      <c r="C1155" s="5">
        <f t="shared" si="18"/>
        <v>2</v>
      </c>
      <c r="D1155" s="75"/>
      <c r="E1155" s="76"/>
      <c r="F1155" s="76"/>
      <c r="G1155" s="76"/>
      <c r="H1155" s="76"/>
      <c r="I1155" s="76"/>
      <c r="J1155" s="76"/>
      <c r="K1155" s="76"/>
      <c r="L1155" s="76"/>
      <c r="M1155" s="76"/>
      <c r="N1155" s="76"/>
      <c r="O1155" s="76"/>
      <c r="P1155" s="76"/>
      <c r="Q1155" s="76"/>
      <c r="R1155" s="76"/>
      <c r="S1155" s="76"/>
      <c r="T1155" s="76"/>
      <c r="U1155" s="76"/>
      <c r="V1155" s="76"/>
      <c r="W1155" s="76"/>
      <c r="X1155" s="76"/>
      <c r="Y1155" s="76"/>
      <c r="Z1155" s="76"/>
      <c r="AA1155" s="76"/>
      <c r="AB1155" s="76"/>
    </row>
    <row r="1156" spans="1:28" x14ac:dyDescent="0.25">
      <c r="A1156" s="2">
        <v>20937</v>
      </c>
      <c r="B1156" s="3">
        <v>42408</v>
      </c>
      <c r="C1156" s="5">
        <f t="shared" si="18"/>
        <v>2</v>
      </c>
      <c r="D1156" s="75"/>
      <c r="E1156" s="76"/>
      <c r="F1156" s="76"/>
      <c r="G1156" s="76"/>
      <c r="H1156" s="76"/>
      <c r="I1156" s="76"/>
      <c r="J1156" s="76"/>
      <c r="K1156" s="76"/>
      <c r="L1156" s="76"/>
      <c r="M1156" s="76"/>
      <c r="N1156" s="76"/>
      <c r="O1156" s="76"/>
      <c r="P1156" s="76"/>
      <c r="Q1156" s="76"/>
      <c r="R1156" s="76"/>
      <c r="S1156" s="76"/>
      <c r="T1156" s="76"/>
      <c r="U1156" s="76"/>
      <c r="V1156" s="76"/>
      <c r="W1156" s="76"/>
      <c r="X1156" s="76"/>
      <c r="Y1156" s="76"/>
      <c r="Z1156" s="76"/>
      <c r="AA1156" s="76"/>
      <c r="AB1156" s="76"/>
    </row>
    <row r="1157" spans="1:28" x14ac:dyDescent="0.25">
      <c r="A1157" s="2">
        <v>20937</v>
      </c>
      <c r="B1157" s="3">
        <v>42409</v>
      </c>
      <c r="C1157" s="5">
        <f t="shared" si="18"/>
        <v>2</v>
      </c>
      <c r="D1157" s="75"/>
      <c r="E1157" s="76"/>
      <c r="F1157" s="76"/>
      <c r="G1157" s="76"/>
      <c r="H1157" s="76"/>
      <c r="I1157" s="76"/>
      <c r="J1157" s="76"/>
      <c r="K1157" s="76"/>
      <c r="L1157" s="76"/>
      <c r="M1157" s="76"/>
      <c r="N1157" s="76"/>
      <c r="O1157" s="76"/>
      <c r="P1157" s="76"/>
      <c r="Q1157" s="76"/>
      <c r="R1157" s="76"/>
      <c r="S1157" s="76"/>
      <c r="T1157" s="76"/>
      <c r="U1157" s="76"/>
      <c r="V1157" s="76"/>
      <c r="W1157" s="76"/>
      <c r="X1157" s="76"/>
      <c r="Y1157" s="76"/>
      <c r="Z1157" s="76"/>
      <c r="AA1157" s="76"/>
      <c r="AB1157" s="76"/>
    </row>
    <row r="1158" spans="1:28" x14ac:dyDescent="0.25">
      <c r="A1158" s="2">
        <v>20937</v>
      </c>
      <c r="B1158" s="3">
        <v>42410</v>
      </c>
      <c r="C1158" s="5">
        <f t="shared" si="18"/>
        <v>2</v>
      </c>
      <c r="D1158" s="75"/>
      <c r="E1158" s="76"/>
      <c r="F1158" s="76"/>
      <c r="G1158" s="76"/>
      <c r="H1158" s="76"/>
      <c r="I1158" s="76"/>
      <c r="J1158" s="76"/>
      <c r="K1158" s="76"/>
      <c r="L1158" s="76"/>
      <c r="M1158" s="76"/>
      <c r="N1158" s="76"/>
      <c r="O1158" s="76"/>
      <c r="P1158" s="76"/>
      <c r="Q1158" s="76"/>
      <c r="R1158" s="76"/>
      <c r="S1158" s="76"/>
      <c r="T1158" s="76"/>
      <c r="U1158" s="76"/>
      <c r="V1158" s="76"/>
      <c r="W1158" s="76"/>
      <c r="X1158" s="76"/>
      <c r="Y1158" s="76"/>
      <c r="Z1158" s="76"/>
      <c r="AA1158" s="76"/>
      <c r="AB1158" s="76"/>
    </row>
    <row r="1159" spans="1:28" x14ac:dyDescent="0.25">
      <c r="A1159" s="2">
        <v>20937</v>
      </c>
      <c r="B1159" s="3">
        <v>42411</v>
      </c>
      <c r="C1159" s="5">
        <f t="shared" si="18"/>
        <v>2</v>
      </c>
      <c r="D1159" s="75"/>
      <c r="E1159" s="76"/>
      <c r="F1159" s="76"/>
      <c r="G1159" s="76"/>
      <c r="H1159" s="76"/>
      <c r="I1159" s="76"/>
      <c r="J1159" s="76"/>
      <c r="K1159" s="76"/>
      <c r="L1159" s="76"/>
      <c r="M1159" s="76"/>
      <c r="N1159" s="76"/>
      <c r="O1159" s="76"/>
      <c r="P1159" s="76"/>
      <c r="Q1159" s="76"/>
      <c r="R1159" s="76"/>
      <c r="S1159" s="76"/>
      <c r="T1159" s="76"/>
      <c r="U1159" s="76"/>
      <c r="V1159" s="76"/>
      <c r="W1159" s="76"/>
      <c r="X1159" s="76"/>
      <c r="Y1159" s="76"/>
      <c r="Z1159" s="76"/>
      <c r="AA1159" s="76"/>
      <c r="AB1159" s="76"/>
    </row>
    <row r="1160" spans="1:28" x14ac:dyDescent="0.25">
      <c r="A1160" s="2">
        <v>20937</v>
      </c>
      <c r="B1160" s="3">
        <v>42412</v>
      </c>
      <c r="C1160" s="5">
        <f t="shared" si="18"/>
        <v>2</v>
      </c>
      <c r="D1160" s="75"/>
      <c r="E1160" s="76"/>
      <c r="F1160" s="76"/>
      <c r="G1160" s="76"/>
      <c r="H1160" s="76"/>
      <c r="I1160" s="76"/>
      <c r="J1160" s="76"/>
      <c r="K1160" s="76"/>
      <c r="L1160" s="76"/>
      <c r="M1160" s="76"/>
      <c r="N1160" s="76"/>
      <c r="O1160" s="76"/>
      <c r="P1160" s="76"/>
      <c r="Q1160" s="76"/>
      <c r="R1160" s="76"/>
      <c r="S1160" s="76"/>
      <c r="T1160" s="76"/>
      <c r="U1160" s="76"/>
      <c r="V1160" s="76"/>
      <c r="W1160" s="76"/>
      <c r="X1160" s="76"/>
      <c r="Y1160" s="76"/>
      <c r="Z1160" s="76"/>
      <c r="AA1160" s="76"/>
      <c r="AB1160" s="76"/>
    </row>
    <row r="1161" spans="1:28" x14ac:dyDescent="0.25">
      <c r="A1161" s="2">
        <v>20937</v>
      </c>
      <c r="B1161" s="3">
        <v>42413</v>
      </c>
      <c r="C1161" s="5">
        <f t="shared" si="18"/>
        <v>2</v>
      </c>
      <c r="D1161" s="75"/>
      <c r="E1161" s="76"/>
      <c r="F1161" s="76"/>
      <c r="G1161" s="76"/>
      <c r="H1161" s="76"/>
      <c r="I1161" s="76"/>
      <c r="J1161" s="76"/>
      <c r="K1161" s="76"/>
      <c r="L1161" s="76"/>
      <c r="M1161" s="76"/>
      <c r="N1161" s="76"/>
      <c r="O1161" s="76"/>
      <c r="P1161" s="76"/>
      <c r="Q1161" s="76"/>
      <c r="R1161" s="76"/>
      <c r="S1161" s="76"/>
      <c r="T1161" s="76"/>
      <c r="U1161" s="76"/>
      <c r="V1161" s="76"/>
      <c r="W1161" s="76"/>
      <c r="X1161" s="76"/>
      <c r="Y1161" s="76"/>
      <c r="Z1161" s="76"/>
      <c r="AA1161" s="76"/>
      <c r="AB1161" s="76"/>
    </row>
    <row r="1162" spans="1:28" x14ac:dyDescent="0.25">
      <c r="A1162" s="2">
        <v>20937</v>
      </c>
      <c r="B1162" s="3">
        <v>42414</v>
      </c>
      <c r="C1162" s="5">
        <f t="shared" si="18"/>
        <v>2</v>
      </c>
      <c r="D1162" s="75"/>
      <c r="E1162" s="76"/>
      <c r="F1162" s="76"/>
      <c r="G1162" s="76"/>
      <c r="H1162" s="76"/>
      <c r="I1162" s="76"/>
      <c r="J1162" s="76"/>
      <c r="K1162" s="76"/>
      <c r="L1162" s="76"/>
      <c r="M1162" s="76"/>
      <c r="N1162" s="76"/>
      <c r="O1162" s="76"/>
      <c r="P1162" s="76"/>
      <c r="Q1162" s="76"/>
      <c r="R1162" s="76"/>
      <c r="S1162" s="76"/>
      <c r="T1162" s="76"/>
      <c r="U1162" s="76"/>
      <c r="V1162" s="76"/>
      <c r="W1162" s="76"/>
      <c r="X1162" s="76"/>
      <c r="Y1162" s="76"/>
      <c r="Z1162" s="76"/>
      <c r="AA1162" s="76"/>
      <c r="AB1162" s="76"/>
    </row>
    <row r="1163" spans="1:28" x14ac:dyDescent="0.25">
      <c r="A1163" s="2">
        <v>20937</v>
      </c>
      <c r="B1163" s="3">
        <v>42415</v>
      </c>
      <c r="C1163" s="5">
        <f t="shared" si="18"/>
        <v>2</v>
      </c>
      <c r="D1163" s="75"/>
      <c r="E1163" s="76"/>
      <c r="F1163" s="76"/>
      <c r="G1163" s="76"/>
      <c r="H1163" s="76"/>
      <c r="I1163" s="76"/>
      <c r="J1163" s="76"/>
      <c r="K1163" s="76"/>
      <c r="L1163" s="76"/>
      <c r="M1163" s="76"/>
      <c r="N1163" s="76"/>
      <c r="O1163" s="76"/>
      <c r="P1163" s="76"/>
      <c r="Q1163" s="76"/>
      <c r="R1163" s="76"/>
      <c r="S1163" s="76"/>
      <c r="T1163" s="76"/>
      <c r="U1163" s="76"/>
      <c r="V1163" s="76"/>
      <c r="W1163" s="76"/>
      <c r="X1163" s="76"/>
      <c r="Y1163" s="76"/>
      <c r="Z1163" s="76"/>
      <c r="AA1163" s="76"/>
      <c r="AB1163" s="76"/>
    </row>
    <row r="1164" spans="1:28" x14ac:dyDescent="0.25">
      <c r="A1164" s="2">
        <v>20937</v>
      </c>
      <c r="B1164" s="3">
        <v>42416</v>
      </c>
      <c r="C1164" s="5">
        <f t="shared" si="18"/>
        <v>2</v>
      </c>
      <c r="D1164" s="75"/>
      <c r="E1164" s="76"/>
      <c r="F1164" s="76"/>
      <c r="G1164" s="76"/>
      <c r="H1164" s="76"/>
      <c r="I1164" s="76"/>
      <c r="J1164" s="76"/>
      <c r="K1164" s="76"/>
      <c r="L1164" s="76"/>
      <c r="M1164" s="76"/>
      <c r="N1164" s="76"/>
      <c r="O1164" s="76"/>
      <c r="P1164" s="76"/>
      <c r="Q1164" s="76"/>
      <c r="R1164" s="76"/>
      <c r="S1164" s="76"/>
      <c r="T1164" s="76"/>
      <c r="U1164" s="76"/>
      <c r="V1164" s="76"/>
      <c r="W1164" s="76"/>
      <c r="X1164" s="76"/>
      <c r="Y1164" s="76"/>
      <c r="Z1164" s="76"/>
      <c r="AA1164" s="76"/>
      <c r="AB1164" s="76"/>
    </row>
    <row r="1165" spans="1:28" x14ac:dyDescent="0.25">
      <c r="A1165" s="2">
        <v>20937</v>
      </c>
      <c r="B1165" s="3">
        <v>42417</v>
      </c>
      <c r="C1165" s="5">
        <f t="shared" si="18"/>
        <v>2</v>
      </c>
      <c r="D1165" s="75"/>
      <c r="E1165" s="76"/>
      <c r="F1165" s="76"/>
      <c r="G1165" s="76"/>
      <c r="H1165" s="76"/>
      <c r="I1165" s="76"/>
      <c r="J1165" s="76"/>
      <c r="K1165" s="76"/>
      <c r="L1165" s="76"/>
      <c r="M1165" s="76"/>
      <c r="N1165" s="76"/>
      <c r="O1165" s="76"/>
      <c r="P1165" s="76"/>
      <c r="Q1165" s="76"/>
      <c r="R1165" s="76"/>
      <c r="S1165" s="76"/>
      <c r="T1165" s="76"/>
      <c r="U1165" s="76"/>
      <c r="V1165" s="76"/>
      <c r="W1165" s="76"/>
      <c r="X1165" s="76"/>
      <c r="Y1165" s="76"/>
      <c r="Z1165" s="76"/>
      <c r="AA1165" s="76"/>
      <c r="AB1165" s="76"/>
    </row>
    <row r="1166" spans="1:28" x14ac:dyDescent="0.25">
      <c r="A1166" s="2">
        <v>20937</v>
      </c>
      <c r="B1166" s="3">
        <v>42418</v>
      </c>
      <c r="C1166" s="5">
        <f t="shared" si="18"/>
        <v>2</v>
      </c>
      <c r="D1166" s="75"/>
      <c r="E1166" s="76"/>
      <c r="F1166" s="76"/>
      <c r="G1166" s="76"/>
      <c r="H1166" s="76"/>
      <c r="I1166" s="76"/>
      <c r="J1166" s="76"/>
      <c r="K1166" s="76"/>
      <c r="L1166" s="76"/>
      <c r="M1166" s="76"/>
      <c r="N1166" s="76"/>
      <c r="O1166" s="76"/>
      <c r="P1166" s="76"/>
      <c r="Q1166" s="76"/>
      <c r="R1166" s="76"/>
      <c r="S1166" s="76"/>
      <c r="T1166" s="76"/>
      <c r="U1166" s="76"/>
      <c r="V1166" s="76"/>
      <c r="W1166" s="76"/>
      <c r="X1166" s="76"/>
      <c r="Y1166" s="76"/>
      <c r="Z1166" s="76"/>
      <c r="AA1166" s="76"/>
      <c r="AB1166" s="76"/>
    </row>
    <row r="1167" spans="1:28" x14ac:dyDescent="0.25">
      <c r="A1167" s="2">
        <v>20937</v>
      </c>
      <c r="B1167" s="3">
        <v>42419</v>
      </c>
      <c r="C1167" s="5">
        <f t="shared" si="18"/>
        <v>2</v>
      </c>
      <c r="D1167" s="75"/>
      <c r="E1167" s="76"/>
      <c r="F1167" s="76"/>
      <c r="G1167" s="76"/>
      <c r="H1167" s="76"/>
      <c r="I1167" s="76"/>
      <c r="J1167" s="76"/>
      <c r="K1167" s="76"/>
      <c r="L1167" s="76"/>
      <c r="M1167" s="76"/>
      <c r="N1167" s="76"/>
      <c r="O1167" s="76"/>
      <c r="P1167" s="76"/>
      <c r="Q1167" s="76"/>
      <c r="R1167" s="76"/>
      <c r="S1167" s="76"/>
      <c r="T1167" s="76"/>
      <c r="U1167" s="76"/>
      <c r="V1167" s="76"/>
      <c r="W1167" s="76"/>
      <c r="X1167" s="76"/>
      <c r="Y1167" s="76"/>
      <c r="Z1167" s="76"/>
      <c r="AA1167" s="76"/>
      <c r="AB1167" s="76"/>
    </row>
    <row r="1168" spans="1:28" x14ac:dyDescent="0.25">
      <c r="A1168" s="2">
        <v>20937</v>
      </c>
      <c r="B1168" s="3">
        <v>42420</v>
      </c>
      <c r="C1168" s="5">
        <f t="shared" si="18"/>
        <v>2</v>
      </c>
      <c r="D1168" s="75"/>
      <c r="E1168" s="76"/>
      <c r="F1168" s="76"/>
      <c r="G1168" s="76"/>
      <c r="H1168" s="76"/>
      <c r="I1168" s="76"/>
      <c r="J1168" s="76"/>
      <c r="K1168" s="76"/>
      <c r="L1168" s="76"/>
      <c r="M1168" s="76"/>
      <c r="N1168" s="76"/>
      <c r="O1168" s="76"/>
      <c r="P1168" s="76"/>
      <c r="Q1168" s="76"/>
      <c r="R1168" s="76"/>
      <c r="S1168" s="76"/>
      <c r="T1168" s="76"/>
      <c r="U1168" s="76"/>
      <c r="V1168" s="76"/>
      <c r="W1168" s="76"/>
      <c r="X1168" s="76"/>
      <c r="Y1168" s="76"/>
      <c r="Z1168" s="76"/>
      <c r="AA1168" s="76"/>
      <c r="AB1168" s="76"/>
    </row>
    <row r="1169" spans="1:28" x14ac:dyDescent="0.25">
      <c r="A1169" s="2">
        <v>20937</v>
      </c>
      <c r="B1169" s="3">
        <v>42421</v>
      </c>
      <c r="C1169" s="5">
        <f t="shared" si="18"/>
        <v>2</v>
      </c>
      <c r="D1169" s="75"/>
      <c r="E1169" s="76"/>
      <c r="F1169" s="76"/>
      <c r="G1169" s="76"/>
      <c r="H1169" s="76"/>
      <c r="I1169" s="76"/>
      <c r="J1169" s="76"/>
      <c r="K1169" s="76"/>
      <c r="L1169" s="76"/>
      <c r="M1169" s="76"/>
      <c r="N1169" s="76"/>
      <c r="O1169" s="76"/>
      <c r="P1169" s="76"/>
      <c r="Q1169" s="76"/>
      <c r="R1169" s="76"/>
      <c r="S1169" s="76"/>
      <c r="T1169" s="76"/>
      <c r="U1169" s="76"/>
      <c r="V1169" s="76"/>
      <c r="W1169" s="76"/>
      <c r="X1169" s="76"/>
      <c r="Y1169" s="76"/>
      <c r="Z1169" s="76"/>
      <c r="AA1169" s="76"/>
      <c r="AB1169" s="76"/>
    </row>
    <row r="1170" spans="1:28" x14ac:dyDescent="0.25">
      <c r="A1170" s="2">
        <v>20937</v>
      </c>
      <c r="B1170" s="3">
        <v>42422</v>
      </c>
      <c r="C1170" s="5">
        <f t="shared" si="18"/>
        <v>2</v>
      </c>
      <c r="D1170" s="75"/>
      <c r="E1170" s="76"/>
      <c r="F1170" s="76"/>
      <c r="G1170" s="76"/>
      <c r="H1170" s="76"/>
      <c r="I1170" s="76"/>
      <c r="J1170" s="76"/>
      <c r="K1170" s="76"/>
      <c r="L1170" s="76"/>
      <c r="M1170" s="76"/>
      <c r="N1170" s="76"/>
      <c r="O1170" s="76"/>
      <c r="P1170" s="76"/>
      <c r="Q1170" s="76"/>
      <c r="R1170" s="76"/>
      <c r="S1170" s="76"/>
      <c r="T1170" s="76"/>
      <c r="U1170" s="76"/>
      <c r="V1170" s="76"/>
      <c r="W1170" s="76"/>
      <c r="X1170" s="76"/>
      <c r="Y1170" s="76"/>
      <c r="Z1170" s="76"/>
      <c r="AA1170" s="76"/>
      <c r="AB1170" s="76"/>
    </row>
    <row r="1171" spans="1:28" x14ac:dyDescent="0.25">
      <c r="A1171" s="2">
        <v>20937</v>
      </c>
      <c r="B1171" s="3">
        <v>42423</v>
      </c>
      <c r="C1171" s="5">
        <f t="shared" si="18"/>
        <v>2</v>
      </c>
      <c r="D1171" s="75"/>
      <c r="E1171" s="76"/>
      <c r="F1171" s="76"/>
      <c r="G1171" s="76"/>
      <c r="H1171" s="76"/>
      <c r="I1171" s="76"/>
      <c r="J1171" s="76"/>
      <c r="K1171" s="76"/>
      <c r="L1171" s="76"/>
      <c r="M1171" s="76"/>
      <c r="N1171" s="76"/>
      <c r="O1171" s="76"/>
      <c r="P1171" s="76"/>
      <c r="Q1171" s="76"/>
      <c r="R1171" s="76"/>
      <c r="S1171" s="76"/>
      <c r="T1171" s="76"/>
      <c r="U1171" s="76"/>
      <c r="V1171" s="76"/>
      <c r="W1171" s="76"/>
      <c r="X1171" s="76"/>
      <c r="Y1171" s="76"/>
      <c r="Z1171" s="76"/>
      <c r="AA1171" s="76"/>
      <c r="AB1171" s="76"/>
    </row>
    <row r="1172" spans="1:28" x14ac:dyDescent="0.25">
      <c r="A1172" s="2">
        <v>20937</v>
      </c>
      <c r="B1172" s="3">
        <v>42424</v>
      </c>
      <c r="C1172" s="5">
        <f t="shared" si="18"/>
        <v>2</v>
      </c>
      <c r="D1172" s="75"/>
      <c r="E1172" s="76"/>
      <c r="F1172" s="76"/>
      <c r="G1172" s="76"/>
      <c r="H1172" s="76"/>
      <c r="I1172" s="76"/>
      <c r="J1172" s="76"/>
      <c r="K1172" s="76"/>
      <c r="L1172" s="76"/>
      <c r="M1172" s="76"/>
      <c r="N1172" s="76"/>
      <c r="O1172" s="76"/>
      <c r="P1172" s="76"/>
      <c r="Q1172" s="76"/>
      <c r="R1172" s="76"/>
      <c r="S1172" s="76"/>
      <c r="T1172" s="76"/>
      <c r="U1172" s="76"/>
      <c r="V1172" s="76"/>
      <c r="W1172" s="76"/>
      <c r="X1172" s="76"/>
      <c r="Y1172" s="76"/>
      <c r="Z1172" s="76"/>
      <c r="AA1172" s="76"/>
      <c r="AB1172" s="76"/>
    </row>
    <row r="1173" spans="1:28" x14ac:dyDescent="0.25">
      <c r="A1173" s="2">
        <v>20937</v>
      </c>
      <c r="B1173" s="3">
        <v>42425</v>
      </c>
      <c r="C1173" s="5">
        <f t="shared" si="18"/>
        <v>2</v>
      </c>
      <c r="D1173" s="75"/>
      <c r="E1173" s="76"/>
      <c r="F1173" s="76"/>
      <c r="G1173" s="76"/>
      <c r="H1173" s="76"/>
      <c r="I1173" s="76"/>
      <c r="J1173" s="76"/>
      <c r="K1173" s="76"/>
      <c r="L1173" s="76"/>
      <c r="M1173" s="76"/>
      <c r="N1173" s="76"/>
      <c r="O1173" s="76"/>
      <c r="P1173" s="76"/>
      <c r="Q1173" s="76"/>
      <c r="R1173" s="76"/>
      <c r="S1173" s="76"/>
      <c r="T1173" s="76"/>
      <c r="U1173" s="76"/>
      <c r="V1173" s="76"/>
      <c r="W1173" s="76"/>
      <c r="X1173" s="76"/>
      <c r="Y1173" s="76"/>
      <c r="Z1173" s="76"/>
      <c r="AA1173" s="76"/>
      <c r="AB1173" s="76"/>
    </row>
    <row r="1174" spans="1:28" x14ac:dyDescent="0.25">
      <c r="A1174" s="2">
        <v>20937</v>
      </c>
      <c r="B1174" s="3">
        <v>42426</v>
      </c>
      <c r="C1174" s="5">
        <f t="shared" si="18"/>
        <v>2</v>
      </c>
      <c r="D1174" s="75"/>
      <c r="E1174" s="76"/>
      <c r="F1174" s="76"/>
      <c r="G1174" s="76"/>
      <c r="H1174" s="76"/>
      <c r="I1174" s="76"/>
      <c r="J1174" s="76"/>
      <c r="K1174" s="76"/>
      <c r="L1174" s="76"/>
      <c r="M1174" s="76"/>
      <c r="N1174" s="76"/>
      <c r="O1174" s="76"/>
      <c r="P1174" s="76"/>
      <c r="Q1174" s="76"/>
      <c r="R1174" s="76"/>
      <c r="S1174" s="76"/>
      <c r="T1174" s="76"/>
      <c r="U1174" s="76"/>
      <c r="V1174" s="76"/>
      <c r="W1174" s="76"/>
      <c r="X1174" s="76"/>
      <c r="Y1174" s="76"/>
      <c r="Z1174" s="76"/>
      <c r="AA1174" s="76"/>
      <c r="AB1174" s="76"/>
    </row>
    <row r="1175" spans="1:28" x14ac:dyDescent="0.25">
      <c r="A1175" s="2">
        <v>20937</v>
      </c>
      <c r="B1175" s="3">
        <v>42427</v>
      </c>
      <c r="C1175" s="5">
        <f t="shared" ref="C1175:C1238" si="19">MONTH(B1175)</f>
        <v>2</v>
      </c>
      <c r="D1175" s="75"/>
      <c r="E1175" s="76"/>
      <c r="F1175" s="76"/>
      <c r="G1175" s="76"/>
      <c r="H1175" s="76"/>
      <c r="I1175" s="76"/>
      <c r="J1175" s="76"/>
      <c r="K1175" s="76"/>
      <c r="L1175" s="76"/>
      <c r="M1175" s="76"/>
      <c r="N1175" s="76"/>
      <c r="O1175" s="76"/>
      <c r="P1175" s="76"/>
      <c r="Q1175" s="76"/>
      <c r="R1175" s="76"/>
      <c r="S1175" s="76"/>
      <c r="T1175" s="76"/>
      <c r="U1175" s="76"/>
      <c r="V1175" s="76"/>
      <c r="W1175" s="76"/>
      <c r="X1175" s="76"/>
      <c r="Y1175" s="76"/>
      <c r="Z1175" s="76"/>
      <c r="AA1175" s="76"/>
      <c r="AB1175" s="76"/>
    </row>
    <row r="1176" spans="1:28" x14ac:dyDescent="0.25">
      <c r="A1176" s="2">
        <v>20937</v>
      </c>
      <c r="B1176" s="3">
        <v>42428</v>
      </c>
      <c r="C1176" s="5">
        <f t="shared" si="19"/>
        <v>2</v>
      </c>
      <c r="D1176" s="75"/>
      <c r="E1176" s="76"/>
      <c r="F1176" s="76"/>
      <c r="G1176" s="76"/>
      <c r="H1176" s="76"/>
      <c r="I1176" s="76"/>
      <c r="J1176" s="76"/>
      <c r="K1176" s="76"/>
      <c r="L1176" s="76"/>
      <c r="M1176" s="76"/>
      <c r="N1176" s="76"/>
      <c r="O1176" s="76"/>
      <c r="P1176" s="76"/>
      <c r="Q1176" s="76"/>
      <c r="R1176" s="76"/>
      <c r="S1176" s="76"/>
      <c r="T1176" s="76"/>
      <c r="U1176" s="76"/>
      <c r="V1176" s="76"/>
      <c r="W1176" s="76"/>
      <c r="X1176" s="76"/>
      <c r="Y1176" s="76"/>
      <c r="Z1176" s="76"/>
      <c r="AA1176" s="76"/>
      <c r="AB1176" s="76"/>
    </row>
    <row r="1177" spans="1:28" x14ac:dyDescent="0.25">
      <c r="A1177" s="2">
        <v>20937</v>
      </c>
      <c r="B1177" s="3">
        <v>42429</v>
      </c>
      <c r="C1177" s="5">
        <f t="shared" si="19"/>
        <v>2</v>
      </c>
      <c r="D1177" s="75"/>
      <c r="E1177" s="76"/>
      <c r="F1177" s="76"/>
      <c r="G1177" s="76"/>
      <c r="H1177" s="76"/>
      <c r="I1177" s="76"/>
      <c r="J1177" s="76"/>
      <c r="K1177" s="76"/>
      <c r="L1177" s="76"/>
      <c r="M1177" s="76"/>
      <c r="N1177" s="76"/>
      <c r="O1177" s="76"/>
      <c r="P1177" s="76"/>
      <c r="Q1177" s="76"/>
      <c r="R1177" s="76"/>
      <c r="S1177" s="76"/>
      <c r="T1177" s="76"/>
      <c r="U1177" s="76"/>
      <c r="V1177" s="76"/>
      <c r="W1177" s="76"/>
      <c r="X1177" s="76"/>
      <c r="Y1177" s="76"/>
      <c r="Z1177" s="76"/>
      <c r="AA1177" s="76"/>
      <c r="AB1177" s="76"/>
    </row>
    <row r="1178" spans="1:28" x14ac:dyDescent="0.25">
      <c r="A1178" s="2">
        <v>20937</v>
      </c>
      <c r="B1178" s="3">
        <v>42430</v>
      </c>
      <c r="C1178" s="5">
        <f t="shared" si="19"/>
        <v>3</v>
      </c>
      <c r="D1178" s="75"/>
      <c r="E1178" s="76"/>
      <c r="F1178" s="76"/>
      <c r="G1178" s="76"/>
      <c r="H1178" s="76"/>
      <c r="I1178" s="76"/>
      <c r="J1178" s="76"/>
      <c r="K1178" s="76"/>
      <c r="L1178" s="76"/>
      <c r="M1178" s="76"/>
      <c r="N1178" s="76"/>
      <c r="O1178" s="76"/>
      <c r="P1178" s="76"/>
      <c r="Q1178" s="76"/>
      <c r="R1178" s="76"/>
      <c r="S1178" s="76"/>
      <c r="T1178" s="76"/>
      <c r="U1178" s="76"/>
      <c r="V1178" s="76"/>
      <c r="W1178" s="76"/>
      <c r="X1178" s="76"/>
      <c r="Y1178" s="76"/>
      <c r="Z1178" s="76"/>
      <c r="AA1178" s="76"/>
      <c r="AB1178" s="76"/>
    </row>
    <row r="1179" spans="1:28" x14ac:dyDescent="0.25">
      <c r="A1179" s="2">
        <v>20937</v>
      </c>
      <c r="B1179" s="3">
        <v>42431</v>
      </c>
      <c r="C1179" s="5">
        <f t="shared" si="19"/>
        <v>3</v>
      </c>
      <c r="D1179" s="75"/>
      <c r="E1179" s="76"/>
      <c r="F1179" s="76"/>
      <c r="G1179" s="76"/>
      <c r="H1179" s="76"/>
      <c r="I1179" s="76"/>
      <c r="J1179" s="76"/>
      <c r="K1179" s="76"/>
      <c r="L1179" s="76"/>
      <c r="M1179" s="76"/>
      <c r="N1179" s="76"/>
      <c r="O1179" s="76"/>
      <c r="P1179" s="76"/>
      <c r="Q1179" s="76"/>
      <c r="R1179" s="76"/>
      <c r="S1179" s="76"/>
      <c r="T1179" s="76"/>
      <c r="U1179" s="76"/>
      <c r="V1179" s="76"/>
      <c r="W1179" s="76"/>
      <c r="X1179" s="76"/>
      <c r="Y1179" s="76"/>
      <c r="Z1179" s="76"/>
      <c r="AA1179" s="76"/>
      <c r="AB1179" s="76"/>
    </row>
    <row r="1180" spans="1:28" x14ac:dyDescent="0.25">
      <c r="A1180" s="2">
        <v>20937</v>
      </c>
      <c r="B1180" s="3">
        <v>42432</v>
      </c>
      <c r="C1180" s="5">
        <f t="shared" si="19"/>
        <v>3</v>
      </c>
      <c r="D1180" s="75"/>
      <c r="E1180" s="76"/>
      <c r="F1180" s="76"/>
      <c r="G1180" s="76"/>
      <c r="H1180" s="76"/>
      <c r="I1180" s="76"/>
      <c r="J1180" s="76"/>
      <c r="K1180" s="76"/>
      <c r="L1180" s="76"/>
      <c r="M1180" s="76"/>
      <c r="N1180" s="76"/>
      <c r="O1180" s="76"/>
      <c r="P1180" s="76"/>
      <c r="Q1180" s="76"/>
      <c r="R1180" s="76"/>
      <c r="S1180" s="76"/>
      <c r="T1180" s="76"/>
      <c r="U1180" s="76"/>
      <c r="V1180" s="76"/>
      <c r="W1180" s="76"/>
      <c r="X1180" s="76"/>
      <c r="Y1180" s="76"/>
      <c r="Z1180" s="76"/>
      <c r="AA1180" s="76"/>
      <c r="AB1180" s="76"/>
    </row>
    <row r="1181" spans="1:28" x14ac:dyDescent="0.25">
      <c r="A1181" s="2">
        <v>20937</v>
      </c>
      <c r="B1181" s="3">
        <v>42433</v>
      </c>
      <c r="C1181" s="5">
        <f t="shared" si="19"/>
        <v>3</v>
      </c>
      <c r="D1181" s="75"/>
      <c r="E1181" s="76"/>
      <c r="F1181" s="76"/>
      <c r="G1181" s="76"/>
      <c r="H1181" s="76"/>
      <c r="I1181" s="76"/>
      <c r="J1181" s="76"/>
      <c r="K1181" s="76"/>
      <c r="L1181" s="76"/>
      <c r="M1181" s="76"/>
      <c r="N1181" s="76"/>
      <c r="O1181" s="76"/>
      <c r="P1181" s="76"/>
      <c r="Q1181" s="76"/>
      <c r="R1181" s="76"/>
      <c r="S1181" s="76"/>
      <c r="T1181" s="76"/>
      <c r="U1181" s="76"/>
      <c r="V1181" s="76"/>
      <c r="W1181" s="76"/>
      <c r="X1181" s="76"/>
      <c r="Y1181" s="76"/>
      <c r="Z1181" s="76"/>
      <c r="AA1181" s="76"/>
      <c r="AB1181" s="76"/>
    </row>
    <row r="1182" spans="1:28" x14ac:dyDescent="0.25">
      <c r="A1182" s="2">
        <v>20937</v>
      </c>
      <c r="B1182" s="3">
        <v>42434</v>
      </c>
      <c r="C1182" s="5">
        <f t="shared" si="19"/>
        <v>3</v>
      </c>
      <c r="D1182" s="75"/>
      <c r="E1182" s="76"/>
      <c r="F1182" s="76"/>
      <c r="G1182" s="76"/>
      <c r="H1182" s="76"/>
      <c r="I1182" s="76"/>
      <c r="J1182" s="76"/>
      <c r="K1182" s="76"/>
      <c r="L1182" s="76"/>
      <c r="M1182" s="76"/>
      <c r="N1182" s="76"/>
      <c r="O1182" s="76"/>
      <c r="P1182" s="76"/>
      <c r="Q1182" s="76"/>
      <c r="R1182" s="76"/>
      <c r="S1182" s="76"/>
      <c r="T1182" s="76"/>
      <c r="U1182" s="76"/>
      <c r="V1182" s="76"/>
      <c r="W1182" s="76"/>
      <c r="X1182" s="76"/>
      <c r="Y1182" s="76"/>
      <c r="Z1182" s="76"/>
      <c r="AA1182" s="76"/>
      <c r="AB1182" s="76"/>
    </row>
    <row r="1183" spans="1:28" x14ac:dyDescent="0.25">
      <c r="A1183" s="2">
        <v>20937</v>
      </c>
      <c r="B1183" s="3">
        <v>42435</v>
      </c>
      <c r="C1183" s="5">
        <f t="shared" si="19"/>
        <v>3</v>
      </c>
      <c r="D1183" s="75"/>
      <c r="E1183" s="76"/>
      <c r="F1183" s="76"/>
      <c r="G1183" s="76"/>
      <c r="H1183" s="76"/>
      <c r="I1183" s="76"/>
      <c r="J1183" s="76"/>
      <c r="K1183" s="76"/>
      <c r="L1183" s="76"/>
      <c r="M1183" s="76"/>
      <c r="N1183" s="76"/>
      <c r="O1183" s="76"/>
      <c r="P1183" s="76"/>
      <c r="Q1183" s="76"/>
      <c r="R1183" s="76"/>
      <c r="S1183" s="76"/>
      <c r="T1183" s="76"/>
      <c r="U1183" s="76"/>
      <c r="V1183" s="76"/>
      <c r="W1183" s="76"/>
      <c r="X1183" s="76"/>
      <c r="Y1183" s="76"/>
      <c r="Z1183" s="76"/>
      <c r="AA1183" s="76"/>
      <c r="AB1183" s="76"/>
    </row>
    <row r="1184" spans="1:28" x14ac:dyDescent="0.25">
      <c r="A1184" s="2">
        <v>20937</v>
      </c>
      <c r="B1184" s="3">
        <v>42436</v>
      </c>
      <c r="C1184" s="5">
        <f t="shared" si="19"/>
        <v>3</v>
      </c>
      <c r="D1184" s="75"/>
      <c r="E1184" s="76"/>
      <c r="F1184" s="76"/>
      <c r="G1184" s="76"/>
      <c r="H1184" s="76"/>
      <c r="I1184" s="76"/>
      <c r="J1184" s="76"/>
      <c r="K1184" s="76"/>
      <c r="L1184" s="76"/>
      <c r="M1184" s="76"/>
      <c r="N1184" s="76"/>
      <c r="O1184" s="76"/>
      <c r="P1184" s="76"/>
      <c r="Q1184" s="76"/>
      <c r="R1184" s="76"/>
      <c r="S1184" s="76"/>
      <c r="T1184" s="76"/>
      <c r="U1184" s="76"/>
      <c r="V1184" s="76"/>
      <c r="W1184" s="76"/>
      <c r="X1184" s="76"/>
      <c r="Y1184" s="76"/>
      <c r="Z1184" s="76"/>
      <c r="AA1184" s="76"/>
      <c r="AB1184" s="76"/>
    </row>
    <row r="1185" spans="1:28" x14ac:dyDescent="0.25">
      <c r="A1185" s="2">
        <v>20937</v>
      </c>
      <c r="B1185" s="3">
        <v>42437</v>
      </c>
      <c r="C1185" s="5">
        <f t="shared" si="19"/>
        <v>3</v>
      </c>
      <c r="D1185" s="75"/>
      <c r="E1185" s="76"/>
      <c r="F1185" s="76"/>
      <c r="G1185" s="76"/>
      <c r="H1185" s="76"/>
      <c r="I1185" s="76"/>
      <c r="J1185" s="76"/>
      <c r="K1185" s="76"/>
      <c r="L1185" s="76"/>
      <c r="M1185" s="76"/>
      <c r="N1185" s="76"/>
      <c r="O1185" s="76"/>
      <c r="P1185" s="76"/>
      <c r="Q1185" s="76"/>
      <c r="R1185" s="76"/>
      <c r="S1185" s="76"/>
      <c r="T1185" s="76"/>
      <c r="U1185" s="76"/>
      <c r="V1185" s="76"/>
      <c r="W1185" s="76"/>
      <c r="X1185" s="76"/>
      <c r="Y1185" s="76"/>
      <c r="Z1185" s="76"/>
      <c r="AA1185" s="76"/>
      <c r="AB1185" s="76"/>
    </row>
    <row r="1186" spans="1:28" x14ac:dyDescent="0.25">
      <c r="A1186" s="2">
        <v>20937</v>
      </c>
      <c r="B1186" s="3">
        <v>42438</v>
      </c>
      <c r="C1186" s="5">
        <f t="shared" si="19"/>
        <v>3</v>
      </c>
      <c r="D1186" s="75"/>
      <c r="E1186" s="76"/>
      <c r="F1186" s="76"/>
      <c r="G1186" s="76"/>
      <c r="H1186" s="76"/>
      <c r="I1186" s="76"/>
      <c r="J1186" s="76"/>
      <c r="K1186" s="76"/>
      <c r="L1186" s="76"/>
      <c r="M1186" s="76"/>
      <c r="N1186" s="76"/>
      <c r="O1186" s="76"/>
      <c r="P1186" s="76"/>
      <c r="Q1186" s="76"/>
      <c r="R1186" s="76"/>
      <c r="S1186" s="76"/>
      <c r="T1186" s="76"/>
      <c r="U1186" s="76"/>
      <c r="V1186" s="76"/>
      <c r="W1186" s="76"/>
      <c r="X1186" s="76"/>
      <c r="Y1186" s="76"/>
      <c r="Z1186" s="76"/>
      <c r="AA1186" s="76"/>
      <c r="AB1186" s="76"/>
    </row>
    <row r="1187" spans="1:28" x14ac:dyDescent="0.25">
      <c r="A1187" s="2">
        <v>20937</v>
      </c>
      <c r="B1187" s="3">
        <v>42439</v>
      </c>
      <c r="C1187" s="5">
        <f t="shared" si="19"/>
        <v>3</v>
      </c>
      <c r="D1187" s="75"/>
      <c r="E1187" s="76"/>
      <c r="F1187" s="76"/>
      <c r="G1187" s="76"/>
      <c r="H1187" s="76"/>
      <c r="I1187" s="76"/>
      <c r="J1187" s="76"/>
      <c r="K1187" s="76"/>
      <c r="L1187" s="76"/>
      <c r="M1187" s="76"/>
      <c r="N1187" s="76"/>
      <c r="O1187" s="76"/>
      <c r="P1187" s="76"/>
      <c r="Q1187" s="76"/>
      <c r="R1187" s="76"/>
      <c r="S1187" s="76"/>
      <c r="T1187" s="76"/>
      <c r="U1187" s="76"/>
      <c r="V1187" s="76"/>
      <c r="W1187" s="76"/>
      <c r="X1187" s="76"/>
      <c r="Y1187" s="76"/>
      <c r="Z1187" s="76"/>
      <c r="AA1187" s="76"/>
      <c r="AB1187" s="76"/>
    </row>
    <row r="1188" spans="1:28" x14ac:dyDescent="0.25">
      <c r="A1188" s="2">
        <v>20937</v>
      </c>
      <c r="B1188" s="3">
        <v>42440</v>
      </c>
      <c r="C1188" s="5">
        <f t="shared" si="19"/>
        <v>3</v>
      </c>
      <c r="D1188" s="75"/>
      <c r="E1188" s="76"/>
      <c r="F1188" s="76"/>
      <c r="G1188" s="76"/>
      <c r="H1188" s="76"/>
      <c r="I1188" s="76"/>
      <c r="J1188" s="76"/>
      <c r="K1188" s="76"/>
      <c r="L1188" s="76"/>
      <c r="M1188" s="76"/>
      <c r="N1188" s="76"/>
      <c r="O1188" s="76"/>
      <c r="P1188" s="76"/>
      <c r="Q1188" s="76"/>
      <c r="R1188" s="76"/>
      <c r="S1188" s="76"/>
      <c r="T1188" s="76"/>
      <c r="U1188" s="76"/>
      <c r="V1188" s="76"/>
      <c r="W1188" s="76"/>
      <c r="X1188" s="76"/>
      <c r="Y1188" s="76"/>
      <c r="Z1188" s="76"/>
      <c r="AA1188" s="76"/>
      <c r="AB1188" s="76"/>
    </row>
    <row r="1189" spans="1:28" x14ac:dyDescent="0.25">
      <c r="A1189" s="2">
        <v>20937</v>
      </c>
      <c r="B1189" s="3">
        <v>42441</v>
      </c>
      <c r="C1189" s="5">
        <f t="shared" si="19"/>
        <v>3</v>
      </c>
      <c r="D1189" s="75"/>
      <c r="E1189" s="76"/>
      <c r="F1189" s="76"/>
      <c r="G1189" s="76"/>
      <c r="H1189" s="76"/>
      <c r="I1189" s="76"/>
      <c r="J1189" s="76"/>
      <c r="K1189" s="76"/>
      <c r="L1189" s="76"/>
      <c r="M1189" s="76"/>
      <c r="N1189" s="76"/>
      <c r="O1189" s="76"/>
      <c r="P1189" s="76"/>
      <c r="Q1189" s="76"/>
      <c r="R1189" s="76"/>
      <c r="S1189" s="76"/>
      <c r="T1189" s="76"/>
      <c r="U1189" s="76"/>
      <c r="V1189" s="76"/>
      <c r="W1189" s="76"/>
      <c r="X1189" s="76"/>
      <c r="Y1189" s="76"/>
      <c r="Z1189" s="76"/>
      <c r="AA1189" s="76"/>
      <c r="AB1189" s="76"/>
    </row>
    <row r="1190" spans="1:28" x14ac:dyDescent="0.25">
      <c r="A1190" s="2">
        <v>20937</v>
      </c>
      <c r="B1190" s="3">
        <v>42442</v>
      </c>
      <c r="C1190" s="5">
        <f t="shared" si="19"/>
        <v>3</v>
      </c>
      <c r="D1190" s="75"/>
      <c r="E1190" s="76"/>
      <c r="F1190" s="76"/>
      <c r="G1190" s="76"/>
      <c r="H1190" s="76"/>
      <c r="I1190" s="76"/>
      <c r="J1190" s="76"/>
      <c r="K1190" s="76"/>
      <c r="L1190" s="76"/>
      <c r="M1190" s="76"/>
      <c r="N1190" s="76"/>
      <c r="O1190" s="76"/>
      <c r="P1190" s="76"/>
      <c r="Q1190" s="76"/>
      <c r="R1190" s="76"/>
      <c r="S1190" s="76"/>
      <c r="T1190" s="76"/>
      <c r="U1190" s="76"/>
      <c r="V1190" s="76"/>
      <c r="W1190" s="76"/>
      <c r="X1190" s="76"/>
      <c r="Y1190" s="76"/>
      <c r="Z1190" s="76"/>
      <c r="AA1190" s="76"/>
      <c r="AB1190" s="76"/>
    </row>
    <row r="1191" spans="1:28" x14ac:dyDescent="0.25">
      <c r="A1191" s="2">
        <v>20937</v>
      </c>
      <c r="B1191" s="3">
        <v>42443</v>
      </c>
      <c r="C1191" s="5">
        <f t="shared" si="19"/>
        <v>3</v>
      </c>
      <c r="D1191" s="75"/>
      <c r="E1191" s="76"/>
      <c r="F1191" s="76"/>
      <c r="G1191" s="76"/>
      <c r="H1191" s="76"/>
      <c r="I1191" s="76"/>
      <c r="J1191" s="76"/>
      <c r="K1191" s="76"/>
      <c r="L1191" s="76"/>
      <c r="M1191" s="76"/>
      <c r="N1191" s="76"/>
      <c r="O1191" s="76"/>
      <c r="P1191" s="76"/>
      <c r="Q1191" s="76"/>
      <c r="R1191" s="76"/>
      <c r="S1191" s="76"/>
      <c r="T1191" s="76"/>
      <c r="U1191" s="76"/>
      <c r="V1191" s="76"/>
      <c r="W1191" s="76"/>
      <c r="X1191" s="76"/>
      <c r="Y1191" s="76"/>
      <c r="Z1191" s="76"/>
      <c r="AA1191" s="76"/>
      <c r="AB1191" s="76"/>
    </row>
    <row r="1192" spans="1:28" x14ac:dyDescent="0.25">
      <c r="A1192" s="2">
        <v>20937</v>
      </c>
      <c r="B1192" s="3">
        <v>42444</v>
      </c>
      <c r="C1192" s="5">
        <f t="shared" si="19"/>
        <v>3</v>
      </c>
      <c r="D1192" s="75"/>
      <c r="E1192" s="76"/>
      <c r="F1192" s="76"/>
      <c r="G1192" s="76"/>
      <c r="H1192" s="76"/>
      <c r="I1192" s="76"/>
      <c r="J1192" s="76"/>
      <c r="K1192" s="76"/>
      <c r="L1192" s="76"/>
      <c r="M1192" s="76"/>
      <c r="N1192" s="76"/>
      <c r="O1192" s="76"/>
      <c r="P1192" s="76"/>
      <c r="Q1192" s="76"/>
      <c r="R1192" s="76"/>
      <c r="S1192" s="76"/>
      <c r="T1192" s="76"/>
      <c r="U1192" s="76"/>
      <c r="V1192" s="76"/>
      <c r="W1192" s="76"/>
      <c r="X1192" s="76"/>
      <c r="Y1192" s="76"/>
      <c r="Z1192" s="76"/>
      <c r="AA1192" s="76"/>
      <c r="AB1192" s="76"/>
    </row>
    <row r="1193" spans="1:28" x14ac:dyDescent="0.25">
      <c r="A1193" s="2">
        <v>20937</v>
      </c>
      <c r="B1193" s="3">
        <v>42445</v>
      </c>
      <c r="C1193" s="5">
        <f t="shared" si="19"/>
        <v>3</v>
      </c>
      <c r="D1193" s="75"/>
      <c r="E1193" s="76"/>
      <c r="F1193" s="76"/>
      <c r="G1193" s="76"/>
      <c r="H1193" s="76"/>
      <c r="I1193" s="76"/>
      <c r="J1193" s="76"/>
      <c r="K1193" s="76"/>
      <c r="L1193" s="76"/>
      <c r="M1193" s="76"/>
      <c r="N1193" s="76"/>
      <c r="O1193" s="76"/>
      <c r="P1193" s="76"/>
      <c r="Q1193" s="76"/>
      <c r="R1193" s="76"/>
      <c r="S1193" s="76"/>
      <c r="T1193" s="76"/>
      <c r="U1193" s="76"/>
      <c r="V1193" s="76"/>
      <c r="W1193" s="76"/>
      <c r="X1193" s="76"/>
      <c r="Y1193" s="76"/>
      <c r="Z1193" s="76"/>
      <c r="AA1193" s="76"/>
      <c r="AB1193" s="76"/>
    </row>
    <row r="1194" spans="1:28" x14ac:dyDescent="0.25">
      <c r="A1194" s="2">
        <v>20937</v>
      </c>
      <c r="B1194" s="3">
        <v>42446</v>
      </c>
      <c r="C1194" s="5">
        <f t="shared" si="19"/>
        <v>3</v>
      </c>
      <c r="D1194" s="75"/>
      <c r="E1194" s="76"/>
      <c r="F1194" s="76"/>
      <c r="G1194" s="76"/>
      <c r="H1194" s="76"/>
      <c r="I1194" s="76"/>
      <c r="J1194" s="76"/>
      <c r="K1194" s="76"/>
      <c r="L1194" s="76"/>
      <c r="M1194" s="76"/>
      <c r="N1194" s="76"/>
      <c r="O1194" s="76"/>
      <c r="P1194" s="76"/>
      <c r="Q1194" s="76"/>
      <c r="R1194" s="76"/>
      <c r="S1194" s="76"/>
      <c r="T1194" s="76"/>
      <c r="U1194" s="76"/>
      <c r="V1194" s="76"/>
      <c r="W1194" s="76"/>
      <c r="X1194" s="76"/>
      <c r="Y1194" s="76"/>
      <c r="Z1194" s="76"/>
      <c r="AA1194" s="76"/>
      <c r="AB1194" s="76"/>
    </row>
    <row r="1195" spans="1:28" x14ac:dyDescent="0.25">
      <c r="A1195" s="2">
        <v>20937</v>
      </c>
      <c r="B1195" s="3">
        <v>42447</v>
      </c>
      <c r="C1195" s="5">
        <f t="shared" si="19"/>
        <v>3</v>
      </c>
      <c r="D1195" s="75"/>
      <c r="E1195" s="76"/>
      <c r="F1195" s="76"/>
      <c r="G1195" s="76"/>
      <c r="H1195" s="76"/>
      <c r="I1195" s="76"/>
      <c r="J1195" s="76"/>
      <c r="K1195" s="76"/>
      <c r="L1195" s="76"/>
      <c r="M1195" s="76"/>
      <c r="N1195" s="76"/>
      <c r="O1195" s="76"/>
      <c r="P1195" s="76"/>
      <c r="Q1195" s="76"/>
      <c r="R1195" s="76"/>
      <c r="S1195" s="76"/>
      <c r="T1195" s="76"/>
      <c r="U1195" s="76"/>
      <c r="V1195" s="76"/>
      <c r="W1195" s="76"/>
      <c r="X1195" s="76"/>
      <c r="Y1195" s="76"/>
      <c r="Z1195" s="76"/>
      <c r="AA1195" s="76"/>
      <c r="AB1195" s="76"/>
    </row>
    <row r="1196" spans="1:28" x14ac:dyDescent="0.25">
      <c r="A1196" s="2">
        <v>20937</v>
      </c>
      <c r="B1196" s="3">
        <v>42448</v>
      </c>
      <c r="C1196" s="5">
        <f t="shared" si="19"/>
        <v>3</v>
      </c>
      <c r="D1196" s="75"/>
      <c r="E1196" s="76"/>
      <c r="F1196" s="76"/>
      <c r="G1196" s="76"/>
      <c r="H1196" s="76"/>
      <c r="I1196" s="76"/>
      <c r="J1196" s="76"/>
      <c r="K1196" s="76"/>
      <c r="L1196" s="76"/>
      <c r="M1196" s="76"/>
      <c r="N1196" s="76"/>
      <c r="O1196" s="76"/>
      <c r="P1196" s="76"/>
      <c r="Q1196" s="76"/>
      <c r="R1196" s="76"/>
      <c r="S1196" s="76"/>
      <c r="T1196" s="76"/>
      <c r="U1196" s="76"/>
      <c r="V1196" s="76"/>
      <c r="W1196" s="76"/>
      <c r="X1196" s="76"/>
      <c r="Y1196" s="76"/>
      <c r="Z1196" s="76"/>
      <c r="AA1196" s="76"/>
      <c r="AB1196" s="76"/>
    </row>
    <row r="1197" spans="1:28" x14ac:dyDescent="0.25">
      <c r="A1197" s="2">
        <v>20937</v>
      </c>
      <c r="B1197" s="3">
        <v>42449</v>
      </c>
      <c r="C1197" s="5">
        <f t="shared" si="19"/>
        <v>3</v>
      </c>
      <c r="D1197" s="75"/>
      <c r="E1197" s="76"/>
      <c r="F1197" s="76"/>
      <c r="G1197" s="76"/>
      <c r="H1197" s="76"/>
      <c r="I1197" s="76"/>
      <c r="J1197" s="76"/>
      <c r="K1197" s="76"/>
      <c r="L1197" s="76"/>
      <c r="M1197" s="76"/>
      <c r="N1197" s="76"/>
      <c r="O1197" s="76"/>
      <c r="P1197" s="76"/>
      <c r="Q1197" s="76"/>
      <c r="R1197" s="76"/>
      <c r="S1197" s="76"/>
      <c r="T1197" s="76"/>
      <c r="U1197" s="76"/>
      <c r="V1197" s="76"/>
      <c r="W1197" s="76"/>
      <c r="X1197" s="76"/>
      <c r="Y1197" s="76"/>
      <c r="Z1197" s="76"/>
      <c r="AA1197" s="76"/>
      <c r="AB1197" s="76"/>
    </row>
    <row r="1198" spans="1:28" x14ac:dyDescent="0.25">
      <c r="A1198" s="2">
        <v>20937</v>
      </c>
      <c r="B1198" s="3">
        <v>42450</v>
      </c>
      <c r="C1198" s="5">
        <f t="shared" si="19"/>
        <v>3</v>
      </c>
      <c r="D1198" s="75"/>
      <c r="E1198" s="76"/>
      <c r="F1198" s="76"/>
      <c r="G1198" s="76"/>
      <c r="H1198" s="76"/>
      <c r="I1198" s="76"/>
      <c r="J1198" s="76"/>
      <c r="K1198" s="76"/>
      <c r="L1198" s="76"/>
      <c r="M1198" s="76"/>
      <c r="N1198" s="76"/>
      <c r="O1198" s="76"/>
      <c r="P1198" s="76"/>
      <c r="Q1198" s="76"/>
      <c r="R1198" s="76"/>
      <c r="S1198" s="76"/>
      <c r="T1198" s="76"/>
      <c r="U1198" s="76"/>
      <c r="V1198" s="76"/>
      <c r="W1198" s="76"/>
      <c r="X1198" s="76"/>
      <c r="Y1198" s="76"/>
      <c r="Z1198" s="76"/>
      <c r="AA1198" s="76"/>
      <c r="AB1198" s="76"/>
    </row>
    <row r="1199" spans="1:28" x14ac:dyDescent="0.25">
      <c r="A1199" s="2">
        <v>20937</v>
      </c>
      <c r="B1199" s="3">
        <v>42451</v>
      </c>
      <c r="C1199" s="5">
        <f t="shared" si="19"/>
        <v>3</v>
      </c>
      <c r="D1199" s="75"/>
      <c r="E1199" s="76"/>
      <c r="F1199" s="76"/>
      <c r="G1199" s="76"/>
      <c r="H1199" s="76"/>
      <c r="I1199" s="76"/>
      <c r="J1199" s="76"/>
      <c r="K1199" s="76"/>
      <c r="L1199" s="76"/>
      <c r="M1199" s="76"/>
      <c r="N1199" s="76"/>
      <c r="O1199" s="76"/>
      <c r="P1199" s="76"/>
      <c r="Q1199" s="76"/>
      <c r="R1199" s="76"/>
      <c r="S1199" s="76"/>
      <c r="T1199" s="76"/>
      <c r="U1199" s="76"/>
      <c r="V1199" s="76"/>
      <c r="W1199" s="76"/>
      <c r="X1199" s="76"/>
      <c r="Y1199" s="76"/>
      <c r="Z1199" s="76"/>
      <c r="AA1199" s="76"/>
      <c r="AB1199" s="76"/>
    </row>
    <row r="1200" spans="1:28" x14ac:dyDescent="0.25">
      <c r="A1200" s="2">
        <v>20937</v>
      </c>
      <c r="B1200" s="3">
        <v>42452</v>
      </c>
      <c r="C1200" s="5">
        <f t="shared" si="19"/>
        <v>3</v>
      </c>
      <c r="D1200" s="75"/>
      <c r="E1200" s="76"/>
      <c r="F1200" s="76"/>
      <c r="G1200" s="76"/>
      <c r="H1200" s="76"/>
      <c r="I1200" s="76"/>
      <c r="J1200" s="76"/>
      <c r="K1200" s="76"/>
      <c r="L1200" s="76"/>
      <c r="M1200" s="76"/>
      <c r="N1200" s="76"/>
      <c r="O1200" s="76"/>
      <c r="P1200" s="76"/>
      <c r="Q1200" s="76"/>
      <c r="R1200" s="76"/>
      <c r="S1200" s="76"/>
      <c r="T1200" s="76"/>
      <c r="U1200" s="76"/>
      <c r="V1200" s="76"/>
      <c r="W1200" s="76"/>
      <c r="X1200" s="76"/>
      <c r="Y1200" s="76"/>
      <c r="Z1200" s="76"/>
      <c r="AA1200" s="76"/>
      <c r="AB1200" s="76"/>
    </row>
    <row r="1201" spans="1:28" x14ac:dyDescent="0.25">
      <c r="A1201" s="2">
        <v>20937</v>
      </c>
      <c r="B1201" s="3">
        <v>42453</v>
      </c>
      <c r="C1201" s="5">
        <f t="shared" si="19"/>
        <v>3</v>
      </c>
      <c r="D1201" s="75"/>
      <c r="E1201" s="76"/>
      <c r="F1201" s="76"/>
      <c r="G1201" s="76"/>
      <c r="H1201" s="76"/>
      <c r="I1201" s="76"/>
      <c r="J1201" s="76"/>
      <c r="K1201" s="76"/>
      <c r="L1201" s="76"/>
      <c r="M1201" s="76"/>
      <c r="N1201" s="76"/>
      <c r="O1201" s="76"/>
      <c r="P1201" s="76"/>
      <c r="Q1201" s="76"/>
      <c r="R1201" s="76"/>
      <c r="S1201" s="76"/>
      <c r="T1201" s="76"/>
      <c r="U1201" s="76"/>
      <c r="V1201" s="76"/>
      <c r="W1201" s="76"/>
      <c r="X1201" s="76"/>
      <c r="Y1201" s="76"/>
      <c r="Z1201" s="76"/>
      <c r="AA1201" s="76"/>
      <c r="AB1201" s="76"/>
    </row>
    <row r="1202" spans="1:28" x14ac:dyDescent="0.25">
      <c r="A1202" s="2">
        <v>20937</v>
      </c>
      <c r="B1202" s="3">
        <v>42454</v>
      </c>
      <c r="C1202" s="5">
        <f t="shared" si="19"/>
        <v>3</v>
      </c>
      <c r="D1202" s="75"/>
      <c r="E1202" s="76"/>
      <c r="F1202" s="76"/>
      <c r="G1202" s="76"/>
      <c r="H1202" s="76"/>
      <c r="I1202" s="76"/>
      <c r="J1202" s="76"/>
      <c r="K1202" s="76"/>
      <c r="L1202" s="76"/>
      <c r="M1202" s="76"/>
      <c r="N1202" s="76"/>
      <c r="O1202" s="76"/>
      <c r="P1202" s="76"/>
      <c r="Q1202" s="76"/>
      <c r="R1202" s="76"/>
      <c r="S1202" s="76"/>
      <c r="T1202" s="76"/>
      <c r="U1202" s="76"/>
      <c r="V1202" s="76"/>
      <c r="W1202" s="76"/>
      <c r="X1202" s="76"/>
      <c r="Y1202" s="76"/>
      <c r="Z1202" s="76"/>
      <c r="AA1202" s="76"/>
      <c r="AB1202" s="76"/>
    </row>
    <row r="1203" spans="1:28" x14ac:dyDescent="0.25">
      <c r="A1203" s="2">
        <v>20937</v>
      </c>
      <c r="B1203" s="3">
        <v>42455</v>
      </c>
      <c r="C1203" s="5">
        <f t="shared" si="19"/>
        <v>3</v>
      </c>
      <c r="D1203" s="75"/>
      <c r="E1203" s="76"/>
      <c r="F1203" s="76"/>
      <c r="G1203" s="76"/>
      <c r="H1203" s="76"/>
      <c r="I1203" s="76"/>
      <c r="J1203" s="76"/>
      <c r="K1203" s="76"/>
      <c r="L1203" s="76"/>
      <c r="M1203" s="76"/>
      <c r="N1203" s="76"/>
      <c r="O1203" s="76"/>
      <c r="P1203" s="76"/>
      <c r="Q1203" s="76"/>
      <c r="R1203" s="76"/>
      <c r="S1203" s="76"/>
      <c r="T1203" s="76"/>
      <c r="U1203" s="76"/>
      <c r="V1203" s="76"/>
      <c r="W1203" s="76"/>
      <c r="X1203" s="76"/>
      <c r="Y1203" s="76"/>
      <c r="Z1203" s="76"/>
      <c r="AA1203" s="76"/>
      <c r="AB1203" s="76"/>
    </row>
    <row r="1204" spans="1:28" x14ac:dyDescent="0.25">
      <c r="A1204" s="2">
        <v>20937</v>
      </c>
      <c r="B1204" s="3">
        <v>42456</v>
      </c>
      <c r="C1204" s="5">
        <f t="shared" si="19"/>
        <v>3</v>
      </c>
      <c r="D1204" s="75"/>
      <c r="E1204" s="76"/>
      <c r="F1204" s="76"/>
      <c r="G1204" s="76"/>
      <c r="H1204" s="76"/>
      <c r="I1204" s="76"/>
      <c r="J1204" s="76"/>
      <c r="K1204" s="76"/>
      <c r="L1204" s="76"/>
      <c r="M1204" s="76"/>
      <c r="N1204" s="76"/>
      <c r="O1204" s="76"/>
      <c r="P1204" s="76"/>
      <c r="Q1204" s="76"/>
      <c r="R1204" s="76"/>
      <c r="S1204" s="76"/>
      <c r="T1204" s="76"/>
      <c r="U1204" s="76"/>
      <c r="V1204" s="76"/>
      <c r="W1204" s="76"/>
      <c r="X1204" s="76"/>
      <c r="Y1204" s="76"/>
      <c r="Z1204" s="76"/>
      <c r="AA1204" s="76"/>
      <c r="AB1204" s="76"/>
    </row>
    <row r="1205" spans="1:28" x14ac:dyDescent="0.25">
      <c r="A1205" s="2">
        <v>20937</v>
      </c>
      <c r="B1205" s="3">
        <v>42457</v>
      </c>
      <c r="C1205" s="5">
        <f t="shared" si="19"/>
        <v>3</v>
      </c>
      <c r="D1205" s="75"/>
      <c r="E1205" s="76"/>
      <c r="F1205" s="76"/>
      <c r="G1205" s="76"/>
      <c r="H1205" s="76"/>
      <c r="I1205" s="76"/>
      <c r="J1205" s="76"/>
      <c r="K1205" s="76"/>
      <c r="L1205" s="76"/>
      <c r="M1205" s="76"/>
      <c r="N1205" s="76"/>
      <c r="O1205" s="76"/>
      <c r="P1205" s="76"/>
      <c r="Q1205" s="76"/>
      <c r="R1205" s="76"/>
      <c r="S1205" s="76"/>
      <c r="T1205" s="76"/>
      <c r="U1205" s="76"/>
      <c r="V1205" s="76"/>
      <c r="W1205" s="76"/>
      <c r="X1205" s="76"/>
      <c r="Y1205" s="76"/>
      <c r="Z1205" s="76"/>
      <c r="AA1205" s="76"/>
      <c r="AB1205" s="76"/>
    </row>
    <row r="1206" spans="1:28" x14ac:dyDescent="0.25">
      <c r="A1206" s="2">
        <v>20937</v>
      </c>
      <c r="B1206" s="3">
        <v>42458</v>
      </c>
      <c r="C1206" s="5">
        <f t="shared" si="19"/>
        <v>3</v>
      </c>
      <c r="D1206" s="75"/>
      <c r="E1206" s="76"/>
      <c r="F1206" s="76"/>
      <c r="G1206" s="76"/>
      <c r="H1206" s="76"/>
      <c r="I1206" s="76"/>
      <c r="J1206" s="76"/>
      <c r="K1206" s="76"/>
      <c r="L1206" s="76"/>
      <c r="M1206" s="76"/>
      <c r="N1206" s="76"/>
      <c r="O1206" s="76"/>
      <c r="P1206" s="76"/>
      <c r="Q1206" s="76"/>
      <c r="R1206" s="76"/>
      <c r="S1206" s="76"/>
      <c r="T1206" s="76"/>
      <c r="U1206" s="76"/>
      <c r="V1206" s="76"/>
      <c r="W1206" s="76"/>
      <c r="X1206" s="76"/>
      <c r="Y1206" s="76"/>
      <c r="Z1206" s="76"/>
      <c r="AA1206" s="76"/>
      <c r="AB1206" s="76"/>
    </row>
    <row r="1207" spans="1:28" x14ac:dyDescent="0.25">
      <c r="A1207" s="2">
        <v>20937</v>
      </c>
      <c r="B1207" s="3">
        <v>42459</v>
      </c>
      <c r="C1207" s="5">
        <f t="shared" si="19"/>
        <v>3</v>
      </c>
      <c r="D1207" s="75"/>
      <c r="E1207" s="76"/>
      <c r="F1207" s="76"/>
      <c r="G1207" s="76"/>
      <c r="H1207" s="76"/>
      <c r="I1207" s="76"/>
      <c r="J1207" s="76"/>
      <c r="K1207" s="76"/>
      <c r="L1207" s="76"/>
      <c r="M1207" s="76"/>
      <c r="N1207" s="76"/>
      <c r="O1207" s="76"/>
      <c r="P1207" s="76"/>
      <c r="Q1207" s="76"/>
      <c r="R1207" s="76"/>
      <c r="S1207" s="76"/>
      <c r="T1207" s="76"/>
      <c r="U1207" s="76"/>
      <c r="V1207" s="76"/>
      <c r="W1207" s="76"/>
      <c r="X1207" s="76"/>
      <c r="Y1207" s="76"/>
      <c r="Z1207" s="76"/>
      <c r="AA1207" s="76"/>
      <c r="AB1207" s="76"/>
    </row>
    <row r="1208" spans="1:28" x14ac:dyDescent="0.25">
      <c r="A1208" s="2">
        <v>20937</v>
      </c>
      <c r="B1208" s="3">
        <v>42460</v>
      </c>
      <c r="C1208" s="5">
        <f t="shared" si="19"/>
        <v>3</v>
      </c>
      <c r="D1208" s="75"/>
      <c r="E1208" s="76"/>
      <c r="F1208" s="76"/>
      <c r="G1208" s="76"/>
      <c r="H1208" s="76"/>
      <c r="I1208" s="76"/>
      <c r="J1208" s="76"/>
      <c r="K1208" s="76"/>
      <c r="L1208" s="76"/>
      <c r="M1208" s="76"/>
      <c r="N1208" s="76"/>
      <c r="O1208" s="76"/>
      <c r="P1208" s="76"/>
      <c r="Q1208" s="76"/>
      <c r="R1208" s="76"/>
      <c r="S1208" s="76"/>
      <c r="T1208" s="76"/>
      <c r="U1208" s="76"/>
      <c r="V1208" s="76"/>
      <c r="W1208" s="76"/>
      <c r="X1208" s="76"/>
      <c r="Y1208" s="76"/>
      <c r="Z1208" s="76"/>
      <c r="AA1208" s="76"/>
      <c r="AB1208" s="76"/>
    </row>
    <row r="1209" spans="1:28" x14ac:dyDescent="0.25">
      <c r="A1209" s="2">
        <v>20937</v>
      </c>
      <c r="B1209" s="3">
        <v>42461</v>
      </c>
      <c r="C1209" s="5">
        <f t="shared" si="19"/>
        <v>4</v>
      </c>
      <c r="D1209" s="75"/>
      <c r="E1209" s="76"/>
      <c r="F1209" s="76"/>
      <c r="G1209" s="76"/>
      <c r="H1209" s="76"/>
      <c r="I1209" s="76"/>
      <c r="J1209" s="76"/>
      <c r="K1209" s="76"/>
      <c r="L1209" s="76"/>
      <c r="M1209" s="76"/>
      <c r="N1209" s="76"/>
      <c r="O1209" s="76"/>
      <c r="P1209" s="76"/>
      <c r="Q1209" s="76"/>
      <c r="R1209" s="76"/>
      <c r="S1209" s="76"/>
      <c r="T1209" s="76"/>
      <c r="U1209" s="76"/>
      <c r="V1209" s="76"/>
      <c r="W1209" s="76"/>
      <c r="X1209" s="76"/>
      <c r="Y1209" s="76"/>
      <c r="Z1209" s="76"/>
      <c r="AA1209" s="76"/>
      <c r="AB1209" s="76"/>
    </row>
    <row r="1210" spans="1:28" x14ac:dyDescent="0.25">
      <c r="A1210" s="2">
        <v>20937</v>
      </c>
      <c r="B1210" s="3">
        <v>42462</v>
      </c>
      <c r="C1210" s="5">
        <f t="shared" si="19"/>
        <v>4</v>
      </c>
      <c r="D1210" s="75"/>
      <c r="E1210" s="76"/>
      <c r="F1210" s="76"/>
      <c r="G1210" s="76"/>
      <c r="H1210" s="76"/>
      <c r="I1210" s="76"/>
      <c r="J1210" s="76"/>
      <c r="K1210" s="76"/>
      <c r="L1210" s="76"/>
      <c r="M1210" s="76"/>
      <c r="N1210" s="76"/>
      <c r="O1210" s="76"/>
      <c r="P1210" s="76"/>
      <c r="Q1210" s="76"/>
      <c r="R1210" s="76"/>
      <c r="S1210" s="76"/>
      <c r="T1210" s="76"/>
      <c r="U1210" s="76"/>
      <c r="V1210" s="76"/>
      <c r="W1210" s="76"/>
      <c r="X1210" s="76"/>
      <c r="Y1210" s="76"/>
      <c r="Z1210" s="76"/>
      <c r="AA1210" s="76"/>
      <c r="AB1210" s="76"/>
    </row>
    <row r="1211" spans="1:28" x14ac:dyDescent="0.25">
      <c r="A1211" s="2">
        <v>20937</v>
      </c>
      <c r="B1211" s="3">
        <v>42463</v>
      </c>
      <c r="C1211" s="5">
        <f t="shared" si="19"/>
        <v>4</v>
      </c>
      <c r="D1211" s="75"/>
      <c r="E1211" s="76"/>
      <c r="F1211" s="76"/>
      <c r="G1211" s="76"/>
      <c r="H1211" s="76"/>
      <c r="I1211" s="76"/>
      <c r="J1211" s="76"/>
      <c r="K1211" s="76"/>
      <c r="L1211" s="76"/>
      <c r="M1211" s="76"/>
      <c r="N1211" s="76"/>
      <c r="O1211" s="76"/>
      <c r="P1211" s="76"/>
      <c r="Q1211" s="76"/>
      <c r="R1211" s="76"/>
      <c r="S1211" s="76"/>
      <c r="T1211" s="76"/>
      <c r="U1211" s="76"/>
      <c r="V1211" s="76"/>
      <c r="W1211" s="76"/>
      <c r="X1211" s="76"/>
      <c r="Y1211" s="76"/>
      <c r="Z1211" s="76"/>
      <c r="AA1211" s="76"/>
      <c r="AB1211" s="76"/>
    </row>
    <row r="1212" spans="1:28" x14ac:dyDescent="0.25">
      <c r="A1212" s="2">
        <v>20937</v>
      </c>
      <c r="B1212" s="3">
        <v>42464</v>
      </c>
      <c r="C1212" s="5">
        <f t="shared" si="19"/>
        <v>4</v>
      </c>
      <c r="D1212" s="75"/>
      <c r="E1212" s="76"/>
      <c r="F1212" s="76"/>
      <c r="G1212" s="76"/>
      <c r="H1212" s="76"/>
      <c r="I1212" s="76"/>
      <c r="J1212" s="76"/>
      <c r="K1212" s="76"/>
      <c r="L1212" s="76"/>
      <c r="M1212" s="76"/>
      <c r="N1212" s="76"/>
      <c r="O1212" s="76"/>
      <c r="P1212" s="76"/>
      <c r="Q1212" s="76"/>
      <c r="R1212" s="76"/>
      <c r="S1212" s="76"/>
      <c r="T1212" s="76"/>
      <c r="U1212" s="76"/>
      <c r="V1212" s="76"/>
      <c r="W1212" s="76"/>
      <c r="X1212" s="76"/>
      <c r="Y1212" s="76"/>
      <c r="Z1212" s="76"/>
      <c r="AA1212" s="76"/>
      <c r="AB1212" s="76"/>
    </row>
    <row r="1213" spans="1:28" x14ac:dyDescent="0.25">
      <c r="A1213" s="2">
        <v>20937</v>
      </c>
      <c r="B1213" s="3">
        <v>42465</v>
      </c>
      <c r="C1213" s="5">
        <f t="shared" si="19"/>
        <v>4</v>
      </c>
      <c r="D1213" s="75"/>
      <c r="E1213" s="76"/>
      <c r="F1213" s="76"/>
      <c r="G1213" s="76"/>
      <c r="H1213" s="76"/>
      <c r="I1213" s="76"/>
      <c r="J1213" s="76"/>
      <c r="K1213" s="76"/>
      <c r="L1213" s="76"/>
      <c r="M1213" s="76"/>
      <c r="N1213" s="76"/>
      <c r="O1213" s="76"/>
      <c r="P1213" s="76"/>
      <c r="Q1213" s="76"/>
      <c r="R1213" s="76"/>
      <c r="S1213" s="76"/>
      <c r="T1213" s="76"/>
      <c r="U1213" s="76"/>
      <c r="V1213" s="76"/>
      <c r="W1213" s="76"/>
      <c r="X1213" s="76"/>
      <c r="Y1213" s="76"/>
      <c r="Z1213" s="76"/>
      <c r="AA1213" s="76"/>
      <c r="AB1213" s="76"/>
    </row>
    <row r="1214" spans="1:28" x14ac:dyDescent="0.25">
      <c r="A1214" s="2">
        <v>20937</v>
      </c>
      <c r="B1214" s="3">
        <v>42466</v>
      </c>
      <c r="C1214" s="5">
        <f t="shared" si="19"/>
        <v>4</v>
      </c>
      <c r="D1214" s="75"/>
      <c r="E1214" s="76"/>
      <c r="F1214" s="76"/>
      <c r="G1214" s="76"/>
      <c r="H1214" s="76"/>
      <c r="I1214" s="76"/>
      <c r="J1214" s="76"/>
      <c r="K1214" s="76"/>
      <c r="L1214" s="76"/>
      <c r="M1214" s="76"/>
      <c r="N1214" s="76"/>
      <c r="O1214" s="76"/>
      <c r="P1214" s="76"/>
      <c r="Q1214" s="76"/>
      <c r="R1214" s="76"/>
      <c r="S1214" s="76"/>
      <c r="T1214" s="76"/>
      <c r="U1214" s="76"/>
      <c r="V1214" s="76"/>
      <c r="W1214" s="76"/>
      <c r="X1214" s="76"/>
      <c r="Y1214" s="76"/>
      <c r="Z1214" s="76"/>
      <c r="AA1214" s="76"/>
      <c r="AB1214" s="76"/>
    </row>
    <row r="1215" spans="1:28" x14ac:dyDescent="0.25">
      <c r="A1215" s="2">
        <v>20937</v>
      </c>
      <c r="B1215" s="3">
        <v>42467</v>
      </c>
      <c r="C1215" s="5">
        <f t="shared" si="19"/>
        <v>4</v>
      </c>
      <c r="D1215" s="75"/>
      <c r="E1215" s="76"/>
      <c r="F1215" s="76"/>
      <c r="G1215" s="76"/>
      <c r="H1215" s="76"/>
      <c r="I1215" s="76"/>
      <c r="J1215" s="76"/>
      <c r="K1215" s="76"/>
      <c r="L1215" s="76"/>
      <c r="M1215" s="76"/>
      <c r="N1215" s="76"/>
      <c r="O1215" s="76"/>
      <c r="P1215" s="76"/>
      <c r="Q1215" s="76"/>
      <c r="R1215" s="76"/>
      <c r="S1215" s="76"/>
      <c r="T1215" s="76"/>
      <c r="U1215" s="76"/>
      <c r="V1215" s="76"/>
      <c r="W1215" s="76"/>
      <c r="X1215" s="76"/>
      <c r="Y1215" s="76"/>
      <c r="Z1215" s="76"/>
      <c r="AA1215" s="76"/>
      <c r="AB1215" s="76"/>
    </row>
    <row r="1216" spans="1:28" x14ac:dyDescent="0.25">
      <c r="A1216" s="2">
        <v>20937</v>
      </c>
      <c r="B1216" s="3">
        <v>42468</v>
      </c>
      <c r="C1216" s="5">
        <f t="shared" si="19"/>
        <v>4</v>
      </c>
      <c r="D1216" s="75"/>
      <c r="E1216" s="76"/>
      <c r="F1216" s="76"/>
      <c r="G1216" s="76"/>
      <c r="H1216" s="76"/>
      <c r="I1216" s="76"/>
      <c r="J1216" s="76"/>
      <c r="K1216" s="76"/>
      <c r="L1216" s="76"/>
      <c r="M1216" s="76"/>
      <c r="N1216" s="76"/>
      <c r="O1216" s="76"/>
      <c r="P1216" s="76"/>
      <c r="Q1216" s="76"/>
      <c r="R1216" s="76"/>
      <c r="S1216" s="76"/>
      <c r="T1216" s="76"/>
      <c r="U1216" s="76"/>
      <c r="V1216" s="76"/>
      <c r="W1216" s="76"/>
      <c r="X1216" s="76"/>
      <c r="Y1216" s="76"/>
      <c r="Z1216" s="76"/>
      <c r="AA1216" s="76"/>
      <c r="AB1216" s="76"/>
    </row>
    <row r="1217" spans="1:28" x14ac:dyDescent="0.25">
      <c r="A1217" s="2">
        <v>20937</v>
      </c>
      <c r="B1217" s="3">
        <v>42469</v>
      </c>
      <c r="C1217" s="5">
        <f t="shared" si="19"/>
        <v>4</v>
      </c>
      <c r="D1217" s="75"/>
      <c r="E1217" s="76"/>
      <c r="F1217" s="76"/>
      <c r="G1217" s="76"/>
      <c r="H1217" s="76"/>
      <c r="I1217" s="76"/>
      <c r="J1217" s="76"/>
      <c r="K1217" s="76"/>
      <c r="L1217" s="76"/>
      <c r="M1217" s="76"/>
      <c r="N1217" s="76"/>
      <c r="O1217" s="76"/>
      <c r="P1217" s="76"/>
      <c r="Q1217" s="76"/>
      <c r="R1217" s="76"/>
      <c r="S1217" s="76"/>
      <c r="T1217" s="76"/>
      <c r="U1217" s="76"/>
      <c r="V1217" s="76"/>
      <c r="W1217" s="76"/>
      <c r="X1217" s="76"/>
      <c r="Y1217" s="76"/>
      <c r="Z1217" s="76"/>
      <c r="AA1217" s="76"/>
      <c r="AB1217" s="76"/>
    </row>
    <row r="1218" spans="1:28" x14ac:dyDescent="0.25">
      <c r="A1218" s="2">
        <v>20937</v>
      </c>
      <c r="B1218" s="3">
        <v>42470</v>
      </c>
      <c r="C1218" s="5">
        <f t="shared" si="19"/>
        <v>4</v>
      </c>
      <c r="D1218" s="75"/>
      <c r="E1218" s="76"/>
      <c r="F1218" s="76"/>
      <c r="G1218" s="76"/>
      <c r="H1218" s="76"/>
      <c r="I1218" s="76"/>
      <c r="J1218" s="76"/>
      <c r="K1218" s="76"/>
      <c r="L1218" s="76"/>
      <c r="M1218" s="76"/>
      <c r="N1218" s="76"/>
      <c r="O1218" s="76"/>
      <c r="P1218" s="76"/>
      <c r="Q1218" s="76"/>
      <c r="R1218" s="76"/>
      <c r="S1218" s="76"/>
      <c r="T1218" s="76"/>
      <c r="U1218" s="76"/>
      <c r="V1218" s="76"/>
      <c r="W1218" s="76"/>
      <c r="X1218" s="76"/>
      <c r="Y1218" s="76"/>
      <c r="Z1218" s="76"/>
      <c r="AA1218" s="76"/>
      <c r="AB1218" s="76"/>
    </row>
    <row r="1219" spans="1:28" x14ac:dyDescent="0.25">
      <c r="A1219" s="2">
        <v>20937</v>
      </c>
      <c r="B1219" s="3">
        <v>42471</v>
      </c>
      <c r="C1219" s="5">
        <f t="shared" si="19"/>
        <v>4</v>
      </c>
      <c r="D1219" s="75"/>
      <c r="E1219" s="76"/>
      <c r="F1219" s="76"/>
      <c r="G1219" s="76"/>
      <c r="H1219" s="76"/>
      <c r="I1219" s="76"/>
      <c r="J1219" s="76"/>
      <c r="K1219" s="76"/>
      <c r="L1219" s="76"/>
      <c r="M1219" s="76"/>
      <c r="N1219" s="76"/>
      <c r="O1219" s="76"/>
      <c r="P1219" s="76"/>
      <c r="Q1219" s="76"/>
      <c r="R1219" s="76"/>
      <c r="S1219" s="76"/>
      <c r="T1219" s="76"/>
      <c r="U1219" s="76"/>
      <c r="V1219" s="76"/>
      <c r="W1219" s="76"/>
      <c r="X1219" s="76"/>
      <c r="Y1219" s="76"/>
      <c r="Z1219" s="76"/>
      <c r="AA1219" s="76"/>
      <c r="AB1219" s="76"/>
    </row>
    <row r="1220" spans="1:28" x14ac:dyDescent="0.25">
      <c r="A1220" s="2">
        <v>20937</v>
      </c>
      <c r="B1220" s="3">
        <v>42472</v>
      </c>
      <c r="C1220" s="5">
        <f t="shared" si="19"/>
        <v>4</v>
      </c>
      <c r="D1220" s="75"/>
      <c r="E1220" s="76"/>
      <c r="F1220" s="76"/>
      <c r="G1220" s="76"/>
      <c r="H1220" s="76"/>
      <c r="I1220" s="76"/>
      <c r="J1220" s="76"/>
      <c r="K1220" s="76"/>
      <c r="L1220" s="76"/>
      <c r="M1220" s="76"/>
      <c r="N1220" s="76"/>
      <c r="O1220" s="76"/>
      <c r="P1220" s="76"/>
      <c r="Q1220" s="76"/>
      <c r="R1220" s="76"/>
      <c r="S1220" s="76"/>
      <c r="T1220" s="76"/>
      <c r="U1220" s="76"/>
      <c r="V1220" s="76"/>
      <c r="W1220" s="76"/>
      <c r="X1220" s="76"/>
      <c r="Y1220" s="76"/>
      <c r="Z1220" s="76"/>
      <c r="AA1220" s="76"/>
      <c r="AB1220" s="76"/>
    </row>
    <row r="1221" spans="1:28" x14ac:dyDescent="0.25">
      <c r="A1221" s="2">
        <v>20937</v>
      </c>
      <c r="B1221" s="3">
        <v>42473</v>
      </c>
      <c r="C1221" s="5">
        <f t="shared" si="19"/>
        <v>4</v>
      </c>
      <c r="D1221" s="75"/>
      <c r="E1221" s="76"/>
      <c r="F1221" s="76"/>
      <c r="G1221" s="76"/>
      <c r="H1221" s="76"/>
      <c r="I1221" s="76"/>
      <c r="J1221" s="76"/>
      <c r="K1221" s="76"/>
      <c r="L1221" s="76"/>
      <c r="M1221" s="76"/>
      <c r="N1221" s="76"/>
      <c r="O1221" s="76"/>
      <c r="P1221" s="76"/>
      <c r="Q1221" s="76"/>
      <c r="R1221" s="76"/>
      <c r="S1221" s="76"/>
      <c r="T1221" s="76"/>
      <c r="U1221" s="76"/>
      <c r="V1221" s="76"/>
      <c r="W1221" s="76"/>
      <c r="X1221" s="76"/>
      <c r="Y1221" s="76"/>
      <c r="Z1221" s="76"/>
      <c r="AA1221" s="76"/>
      <c r="AB1221" s="76"/>
    </row>
    <row r="1222" spans="1:28" x14ac:dyDescent="0.25">
      <c r="A1222" s="2">
        <v>20937</v>
      </c>
      <c r="B1222" s="3">
        <v>42474</v>
      </c>
      <c r="C1222" s="5">
        <f t="shared" si="19"/>
        <v>4</v>
      </c>
      <c r="D1222" s="75"/>
      <c r="E1222" s="76"/>
      <c r="F1222" s="76"/>
      <c r="G1222" s="76"/>
      <c r="H1222" s="76"/>
      <c r="I1222" s="76"/>
      <c r="J1222" s="76"/>
      <c r="K1222" s="76"/>
      <c r="L1222" s="76"/>
      <c r="M1222" s="76"/>
      <c r="N1222" s="76"/>
      <c r="O1222" s="76"/>
      <c r="P1222" s="76"/>
      <c r="Q1222" s="76"/>
      <c r="R1222" s="76"/>
      <c r="S1222" s="76"/>
      <c r="T1222" s="76"/>
      <c r="U1222" s="76"/>
      <c r="V1222" s="76"/>
      <c r="W1222" s="76"/>
      <c r="X1222" s="76"/>
      <c r="Y1222" s="76"/>
      <c r="Z1222" s="76"/>
      <c r="AA1222" s="76"/>
      <c r="AB1222" s="76"/>
    </row>
    <row r="1223" spans="1:28" x14ac:dyDescent="0.25">
      <c r="A1223" s="2">
        <v>20937</v>
      </c>
      <c r="B1223" s="3">
        <v>42475</v>
      </c>
      <c r="C1223" s="5">
        <f t="shared" si="19"/>
        <v>4</v>
      </c>
      <c r="D1223" s="75"/>
      <c r="E1223" s="76"/>
      <c r="F1223" s="76"/>
      <c r="G1223" s="76"/>
      <c r="H1223" s="76"/>
      <c r="I1223" s="76"/>
      <c r="J1223" s="76"/>
      <c r="K1223" s="76"/>
      <c r="L1223" s="76"/>
      <c r="M1223" s="76"/>
      <c r="N1223" s="76"/>
      <c r="O1223" s="76"/>
      <c r="P1223" s="76"/>
      <c r="Q1223" s="76"/>
      <c r="R1223" s="76"/>
      <c r="S1223" s="76"/>
      <c r="T1223" s="76"/>
      <c r="U1223" s="76"/>
      <c r="V1223" s="76"/>
      <c r="W1223" s="76"/>
      <c r="X1223" s="76"/>
      <c r="Y1223" s="76"/>
      <c r="Z1223" s="76"/>
      <c r="AA1223" s="76"/>
      <c r="AB1223" s="76"/>
    </row>
    <row r="1224" spans="1:28" x14ac:dyDescent="0.25">
      <c r="A1224" s="2">
        <v>20937</v>
      </c>
      <c r="B1224" s="3">
        <v>42476</v>
      </c>
      <c r="C1224" s="5">
        <f t="shared" si="19"/>
        <v>4</v>
      </c>
      <c r="D1224" s="75"/>
      <c r="E1224" s="76"/>
      <c r="F1224" s="76"/>
      <c r="G1224" s="76"/>
      <c r="H1224" s="76"/>
      <c r="I1224" s="76"/>
      <c r="J1224" s="76"/>
      <c r="K1224" s="76"/>
      <c r="L1224" s="76"/>
      <c r="M1224" s="76"/>
      <c r="N1224" s="76"/>
      <c r="O1224" s="76"/>
      <c r="P1224" s="76"/>
      <c r="Q1224" s="76"/>
      <c r="R1224" s="76"/>
      <c r="S1224" s="76"/>
      <c r="T1224" s="76"/>
      <c r="U1224" s="76"/>
      <c r="V1224" s="76"/>
      <c r="W1224" s="76"/>
      <c r="X1224" s="76"/>
      <c r="Y1224" s="76"/>
      <c r="Z1224" s="76"/>
      <c r="AA1224" s="76"/>
      <c r="AB1224" s="76"/>
    </row>
    <row r="1225" spans="1:28" x14ac:dyDescent="0.25">
      <c r="A1225" s="2">
        <v>20937</v>
      </c>
      <c r="B1225" s="3">
        <v>42477</v>
      </c>
      <c r="C1225" s="5">
        <f t="shared" si="19"/>
        <v>4</v>
      </c>
      <c r="D1225" s="75"/>
      <c r="E1225" s="76"/>
      <c r="F1225" s="76"/>
      <c r="G1225" s="76"/>
      <c r="H1225" s="76"/>
      <c r="I1225" s="76"/>
      <c r="J1225" s="76"/>
      <c r="K1225" s="76"/>
      <c r="L1225" s="76"/>
      <c r="M1225" s="76"/>
      <c r="N1225" s="76"/>
      <c r="O1225" s="76"/>
      <c r="P1225" s="76"/>
      <c r="Q1225" s="76"/>
      <c r="R1225" s="76"/>
      <c r="S1225" s="76"/>
      <c r="T1225" s="76"/>
      <c r="U1225" s="76"/>
      <c r="V1225" s="76"/>
      <c r="W1225" s="76"/>
      <c r="X1225" s="76"/>
      <c r="Y1225" s="76"/>
      <c r="Z1225" s="76"/>
      <c r="AA1225" s="76"/>
      <c r="AB1225" s="76"/>
    </row>
    <row r="1226" spans="1:28" x14ac:dyDescent="0.25">
      <c r="A1226" s="2">
        <v>20937</v>
      </c>
      <c r="B1226" s="3">
        <v>42478</v>
      </c>
      <c r="C1226" s="5">
        <f t="shared" si="19"/>
        <v>4</v>
      </c>
      <c r="D1226" s="75"/>
      <c r="E1226" s="76"/>
      <c r="F1226" s="76"/>
      <c r="G1226" s="76"/>
      <c r="H1226" s="76"/>
      <c r="I1226" s="76"/>
      <c r="J1226" s="76"/>
      <c r="K1226" s="76"/>
      <c r="L1226" s="76"/>
      <c r="M1226" s="76"/>
      <c r="N1226" s="76"/>
      <c r="O1226" s="76"/>
      <c r="P1226" s="76"/>
      <c r="Q1226" s="76"/>
      <c r="R1226" s="76"/>
      <c r="S1226" s="76"/>
      <c r="T1226" s="76"/>
      <c r="U1226" s="76"/>
      <c r="V1226" s="76"/>
      <c r="W1226" s="76"/>
      <c r="X1226" s="76"/>
      <c r="Y1226" s="76"/>
      <c r="Z1226" s="76"/>
      <c r="AA1226" s="76"/>
      <c r="AB1226" s="76"/>
    </row>
    <row r="1227" spans="1:28" x14ac:dyDescent="0.25">
      <c r="A1227" s="2">
        <v>20937</v>
      </c>
      <c r="B1227" s="3">
        <v>42479</v>
      </c>
      <c r="C1227" s="5">
        <f t="shared" si="19"/>
        <v>4</v>
      </c>
      <c r="D1227" s="75"/>
      <c r="E1227" s="76"/>
      <c r="F1227" s="76"/>
      <c r="G1227" s="76"/>
      <c r="H1227" s="76"/>
      <c r="I1227" s="76"/>
      <c r="J1227" s="76"/>
      <c r="K1227" s="76"/>
      <c r="L1227" s="76"/>
      <c r="M1227" s="76"/>
      <c r="N1227" s="76"/>
      <c r="O1227" s="76"/>
      <c r="P1227" s="76"/>
      <c r="Q1227" s="76"/>
      <c r="R1227" s="76"/>
      <c r="S1227" s="76"/>
      <c r="T1227" s="76"/>
      <c r="U1227" s="76"/>
      <c r="V1227" s="76"/>
      <c r="W1227" s="76"/>
      <c r="X1227" s="76"/>
      <c r="Y1227" s="76"/>
      <c r="Z1227" s="76"/>
      <c r="AA1227" s="76"/>
      <c r="AB1227" s="76"/>
    </row>
    <row r="1228" spans="1:28" x14ac:dyDescent="0.25">
      <c r="A1228" s="2">
        <v>20937</v>
      </c>
      <c r="B1228" s="3">
        <v>42480</v>
      </c>
      <c r="C1228" s="5">
        <f t="shared" si="19"/>
        <v>4</v>
      </c>
      <c r="D1228" s="75"/>
      <c r="E1228" s="76"/>
      <c r="F1228" s="76"/>
      <c r="G1228" s="76"/>
      <c r="H1228" s="76"/>
      <c r="I1228" s="76"/>
      <c r="J1228" s="76"/>
      <c r="K1228" s="76"/>
      <c r="L1228" s="76"/>
      <c r="M1228" s="76"/>
      <c r="N1228" s="76"/>
      <c r="O1228" s="76"/>
      <c r="P1228" s="76"/>
      <c r="Q1228" s="76"/>
      <c r="R1228" s="76"/>
      <c r="S1228" s="76"/>
      <c r="T1228" s="76"/>
      <c r="U1228" s="76"/>
      <c r="V1228" s="76"/>
      <c r="W1228" s="76"/>
      <c r="X1228" s="76"/>
      <c r="Y1228" s="76"/>
      <c r="Z1228" s="76"/>
      <c r="AA1228" s="76"/>
      <c r="AB1228" s="76"/>
    </row>
    <row r="1229" spans="1:28" x14ac:dyDescent="0.25">
      <c r="A1229" s="2">
        <v>20937</v>
      </c>
      <c r="B1229" s="3">
        <v>42481</v>
      </c>
      <c r="C1229" s="5">
        <f t="shared" si="19"/>
        <v>4</v>
      </c>
      <c r="D1229" s="75"/>
      <c r="E1229" s="76"/>
      <c r="F1229" s="76"/>
      <c r="G1229" s="76"/>
      <c r="H1229" s="76"/>
      <c r="I1229" s="76"/>
      <c r="J1229" s="76"/>
      <c r="K1229" s="76"/>
      <c r="L1229" s="76"/>
      <c r="M1229" s="76"/>
      <c r="N1229" s="76"/>
      <c r="O1229" s="76"/>
      <c r="P1229" s="76"/>
      <c r="Q1229" s="76"/>
      <c r="R1229" s="76"/>
      <c r="S1229" s="76"/>
      <c r="T1229" s="76"/>
      <c r="U1229" s="76"/>
      <c r="V1229" s="76"/>
      <c r="W1229" s="76"/>
      <c r="X1229" s="76"/>
      <c r="Y1229" s="76"/>
      <c r="Z1229" s="76"/>
      <c r="AA1229" s="76"/>
      <c r="AB1229" s="76"/>
    </row>
    <row r="1230" spans="1:28" x14ac:dyDescent="0.25">
      <c r="A1230" s="2">
        <v>20937</v>
      </c>
      <c r="B1230" s="3">
        <v>42482</v>
      </c>
      <c r="C1230" s="5">
        <f t="shared" si="19"/>
        <v>4</v>
      </c>
      <c r="D1230" s="75"/>
      <c r="E1230" s="76"/>
      <c r="F1230" s="76"/>
      <c r="G1230" s="76"/>
      <c r="H1230" s="76"/>
      <c r="I1230" s="76"/>
      <c r="J1230" s="76"/>
      <c r="K1230" s="76"/>
      <c r="L1230" s="76"/>
      <c r="M1230" s="76"/>
      <c r="N1230" s="76"/>
      <c r="O1230" s="76"/>
      <c r="P1230" s="76"/>
      <c r="Q1230" s="76"/>
      <c r="R1230" s="76"/>
      <c r="S1230" s="76"/>
      <c r="T1230" s="76"/>
      <c r="U1230" s="76"/>
      <c r="V1230" s="76"/>
      <c r="W1230" s="76"/>
      <c r="X1230" s="76"/>
      <c r="Y1230" s="76"/>
      <c r="Z1230" s="76"/>
      <c r="AA1230" s="76"/>
      <c r="AB1230" s="76"/>
    </row>
    <row r="1231" spans="1:28" x14ac:dyDescent="0.25">
      <c r="A1231" s="2">
        <v>20937</v>
      </c>
      <c r="B1231" s="3">
        <v>42483</v>
      </c>
      <c r="C1231" s="5">
        <f t="shared" si="19"/>
        <v>4</v>
      </c>
      <c r="D1231" s="75"/>
      <c r="E1231" s="76"/>
      <c r="F1231" s="76"/>
      <c r="G1231" s="76"/>
      <c r="H1231" s="76"/>
      <c r="I1231" s="76"/>
      <c r="J1231" s="76"/>
      <c r="K1231" s="76"/>
      <c r="L1231" s="76"/>
      <c r="M1231" s="76"/>
      <c r="N1231" s="76"/>
      <c r="O1231" s="76"/>
      <c r="P1231" s="76"/>
      <c r="Q1231" s="76"/>
      <c r="R1231" s="76"/>
      <c r="S1231" s="76"/>
      <c r="T1231" s="76"/>
      <c r="U1231" s="76"/>
      <c r="V1231" s="76"/>
      <c r="W1231" s="76"/>
      <c r="X1231" s="76"/>
      <c r="Y1231" s="76"/>
      <c r="Z1231" s="76"/>
      <c r="AA1231" s="76"/>
      <c r="AB1231" s="76"/>
    </row>
    <row r="1232" spans="1:28" x14ac:dyDescent="0.25">
      <c r="A1232" s="2">
        <v>20937</v>
      </c>
      <c r="B1232" s="3">
        <v>42484</v>
      </c>
      <c r="C1232" s="5">
        <f t="shared" si="19"/>
        <v>4</v>
      </c>
      <c r="D1232" s="75"/>
      <c r="E1232" s="76"/>
      <c r="F1232" s="76"/>
      <c r="G1232" s="76"/>
      <c r="H1232" s="76"/>
      <c r="I1232" s="76"/>
      <c r="J1232" s="76"/>
      <c r="K1232" s="76"/>
      <c r="L1232" s="76"/>
      <c r="M1232" s="76"/>
      <c r="N1232" s="76"/>
      <c r="O1232" s="76"/>
      <c r="P1232" s="76"/>
      <c r="Q1232" s="76"/>
      <c r="R1232" s="76"/>
      <c r="S1232" s="76"/>
      <c r="T1232" s="76"/>
      <c r="U1232" s="76"/>
      <c r="V1232" s="76"/>
      <c r="W1232" s="76"/>
      <c r="X1232" s="76"/>
      <c r="Y1232" s="76"/>
      <c r="Z1232" s="76"/>
      <c r="AA1232" s="76"/>
      <c r="AB1232" s="76"/>
    </row>
    <row r="1233" spans="1:28" x14ac:dyDescent="0.25">
      <c r="A1233" s="2">
        <v>20937</v>
      </c>
      <c r="B1233" s="3">
        <v>42485</v>
      </c>
      <c r="C1233" s="5">
        <f t="shared" si="19"/>
        <v>4</v>
      </c>
      <c r="D1233" s="75"/>
      <c r="E1233" s="76"/>
      <c r="F1233" s="76"/>
      <c r="G1233" s="76"/>
      <c r="H1233" s="76"/>
      <c r="I1233" s="76"/>
      <c r="J1233" s="76"/>
      <c r="K1233" s="76"/>
      <c r="L1233" s="76"/>
      <c r="M1233" s="76"/>
      <c r="N1233" s="76"/>
      <c r="O1233" s="76"/>
      <c r="P1233" s="76"/>
      <c r="Q1233" s="76"/>
      <c r="R1233" s="76"/>
      <c r="S1233" s="76"/>
      <c r="T1233" s="76"/>
      <c r="U1233" s="76"/>
      <c r="V1233" s="76"/>
      <c r="W1233" s="76"/>
      <c r="X1233" s="76"/>
      <c r="Y1233" s="76"/>
      <c r="Z1233" s="76"/>
      <c r="AA1233" s="76"/>
      <c r="AB1233" s="76"/>
    </row>
    <row r="1234" spans="1:28" x14ac:dyDescent="0.25">
      <c r="A1234" s="2">
        <v>20937</v>
      </c>
      <c r="B1234" s="3">
        <v>42486</v>
      </c>
      <c r="C1234" s="5">
        <f t="shared" si="19"/>
        <v>4</v>
      </c>
      <c r="D1234" s="75"/>
      <c r="E1234" s="76"/>
      <c r="F1234" s="76"/>
      <c r="G1234" s="76"/>
      <c r="H1234" s="76"/>
      <c r="I1234" s="76"/>
      <c r="J1234" s="76"/>
      <c r="K1234" s="76"/>
      <c r="L1234" s="76"/>
      <c r="M1234" s="76"/>
      <c r="N1234" s="76"/>
      <c r="O1234" s="76"/>
      <c r="P1234" s="76"/>
      <c r="Q1234" s="76"/>
      <c r="R1234" s="76"/>
      <c r="S1234" s="76"/>
      <c r="T1234" s="76"/>
      <c r="U1234" s="76"/>
      <c r="V1234" s="76"/>
      <c r="W1234" s="76"/>
      <c r="X1234" s="76"/>
      <c r="Y1234" s="76"/>
      <c r="Z1234" s="76"/>
      <c r="AA1234" s="76"/>
      <c r="AB1234" s="76"/>
    </row>
    <row r="1235" spans="1:28" x14ac:dyDescent="0.25">
      <c r="A1235" s="2">
        <v>20937</v>
      </c>
      <c r="B1235" s="3">
        <v>42487</v>
      </c>
      <c r="C1235" s="5">
        <f t="shared" si="19"/>
        <v>4</v>
      </c>
      <c r="D1235" s="75"/>
      <c r="E1235" s="76"/>
      <c r="F1235" s="76"/>
      <c r="G1235" s="76"/>
      <c r="H1235" s="76"/>
      <c r="I1235" s="76"/>
      <c r="J1235" s="76"/>
      <c r="K1235" s="76"/>
      <c r="L1235" s="76"/>
      <c r="M1235" s="76"/>
      <c r="N1235" s="76"/>
      <c r="O1235" s="76"/>
      <c r="P1235" s="76"/>
      <c r="Q1235" s="76"/>
      <c r="R1235" s="76"/>
      <c r="S1235" s="76"/>
      <c r="T1235" s="76"/>
      <c r="U1235" s="76"/>
      <c r="V1235" s="76"/>
      <c r="W1235" s="76"/>
      <c r="X1235" s="76"/>
      <c r="Y1235" s="76"/>
      <c r="Z1235" s="76"/>
      <c r="AA1235" s="76"/>
      <c r="AB1235" s="76"/>
    </row>
    <row r="1236" spans="1:28" x14ac:dyDescent="0.25">
      <c r="A1236" s="2">
        <v>20937</v>
      </c>
      <c r="B1236" s="3">
        <v>42488</v>
      </c>
      <c r="C1236" s="5">
        <f t="shared" si="19"/>
        <v>4</v>
      </c>
      <c r="D1236" s="75"/>
      <c r="E1236" s="76"/>
      <c r="F1236" s="76"/>
      <c r="G1236" s="76"/>
      <c r="H1236" s="76"/>
      <c r="I1236" s="76"/>
      <c r="J1236" s="76"/>
      <c r="K1236" s="76"/>
      <c r="L1236" s="76"/>
      <c r="M1236" s="76"/>
      <c r="N1236" s="76"/>
      <c r="O1236" s="76"/>
      <c r="P1236" s="76"/>
      <c r="Q1236" s="76"/>
      <c r="R1236" s="76"/>
      <c r="S1236" s="76"/>
      <c r="T1236" s="76"/>
      <c r="U1236" s="76"/>
      <c r="V1236" s="76"/>
      <c r="W1236" s="76"/>
      <c r="X1236" s="76"/>
      <c r="Y1236" s="76"/>
      <c r="Z1236" s="76"/>
      <c r="AA1236" s="76"/>
      <c r="AB1236" s="76"/>
    </row>
    <row r="1237" spans="1:28" x14ac:dyDescent="0.25">
      <c r="A1237" s="2">
        <v>20937</v>
      </c>
      <c r="B1237" s="3">
        <v>42489</v>
      </c>
      <c r="C1237" s="5">
        <f t="shared" si="19"/>
        <v>4</v>
      </c>
      <c r="D1237" s="75"/>
      <c r="E1237" s="76"/>
      <c r="F1237" s="76"/>
      <c r="G1237" s="76"/>
      <c r="H1237" s="76"/>
      <c r="I1237" s="76"/>
      <c r="J1237" s="76"/>
      <c r="K1237" s="76"/>
      <c r="L1237" s="76"/>
      <c r="M1237" s="76"/>
      <c r="N1237" s="76"/>
      <c r="O1237" s="76"/>
      <c r="P1237" s="76"/>
      <c r="Q1237" s="76"/>
      <c r="R1237" s="76"/>
      <c r="S1237" s="76"/>
      <c r="T1237" s="76"/>
      <c r="U1237" s="76"/>
      <c r="V1237" s="76"/>
      <c r="W1237" s="76"/>
      <c r="X1237" s="76"/>
      <c r="Y1237" s="76"/>
      <c r="Z1237" s="76"/>
      <c r="AA1237" s="76"/>
      <c r="AB1237" s="76"/>
    </row>
    <row r="1238" spans="1:28" x14ac:dyDescent="0.25">
      <c r="A1238" s="2">
        <v>20937</v>
      </c>
      <c r="B1238" s="3">
        <v>42490</v>
      </c>
      <c r="C1238" s="5">
        <f t="shared" si="19"/>
        <v>4</v>
      </c>
      <c r="D1238" s="75"/>
      <c r="E1238" s="76"/>
      <c r="F1238" s="76"/>
      <c r="G1238" s="76"/>
      <c r="H1238" s="76"/>
      <c r="I1238" s="76"/>
      <c r="J1238" s="76"/>
      <c r="K1238" s="76"/>
      <c r="L1238" s="76"/>
      <c r="M1238" s="76"/>
      <c r="N1238" s="76"/>
      <c r="O1238" s="76"/>
      <c r="P1238" s="76"/>
      <c r="Q1238" s="76"/>
      <c r="R1238" s="76"/>
      <c r="S1238" s="76"/>
      <c r="T1238" s="76"/>
      <c r="U1238" s="76"/>
      <c r="V1238" s="76"/>
      <c r="W1238" s="76"/>
      <c r="X1238" s="76"/>
      <c r="Y1238" s="76"/>
      <c r="Z1238" s="76"/>
      <c r="AA1238" s="76"/>
      <c r="AB1238" s="76"/>
    </row>
    <row r="1239" spans="1:28" x14ac:dyDescent="0.25">
      <c r="A1239" s="2">
        <v>20937</v>
      </c>
      <c r="B1239" s="3">
        <v>42491</v>
      </c>
      <c r="C1239" s="5">
        <f t="shared" ref="C1239:C1302" si="20">MONTH(B1239)</f>
        <v>5</v>
      </c>
      <c r="D1239" s="75"/>
      <c r="E1239" s="76"/>
      <c r="F1239" s="76"/>
      <c r="G1239" s="76"/>
      <c r="H1239" s="76"/>
      <c r="I1239" s="76"/>
      <c r="J1239" s="76"/>
      <c r="K1239" s="76"/>
      <c r="L1239" s="76"/>
      <c r="M1239" s="76"/>
      <c r="N1239" s="76"/>
      <c r="O1239" s="76"/>
      <c r="P1239" s="76"/>
      <c r="Q1239" s="76"/>
      <c r="R1239" s="76"/>
      <c r="S1239" s="76"/>
      <c r="T1239" s="76"/>
      <c r="U1239" s="76"/>
      <c r="V1239" s="76"/>
      <c r="W1239" s="76"/>
      <c r="X1239" s="76"/>
      <c r="Y1239" s="76"/>
      <c r="Z1239" s="76"/>
      <c r="AA1239" s="76"/>
      <c r="AB1239" s="76"/>
    </row>
    <row r="1240" spans="1:28" x14ac:dyDescent="0.25">
      <c r="A1240" s="2">
        <v>20937</v>
      </c>
      <c r="B1240" s="3">
        <v>42492</v>
      </c>
      <c r="C1240" s="5">
        <f t="shared" si="20"/>
        <v>5</v>
      </c>
      <c r="D1240" s="75"/>
      <c r="E1240" s="76"/>
      <c r="F1240" s="76"/>
      <c r="G1240" s="76"/>
      <c r="H1240" s="76"/>
      <c r="I1240" s="76"/>
      <c r="J1240" s="76"/>
      <c r="K1240" s="76"/>
      <c r="L1240" s="76"/>
      <c r="M1240" s="76"/>
      <c r="N1240" s="76"/>
      <c r="O1240" s="76"/>
      <c r="P1240" s="76"/>
      <c r="Q1240" s="76"/>
      <c r="R1240" s="76"/>
      <c r="S1240" s="76"/>
      <c r="T1240" s="76"/>
      <c r="U1240" s="76"/>
      <c r="V1240" s="76"/>
      <c r="W1240" s="76"/>
      <c r="X1240" s="76"/>
      <c r="Y1240" s="76"/>
      <c r="Z1240" s="76"/>
      <c r="AA1240" s="76"/>
      <c r="AB1240" s="76"/>
    </row>
    <row r="1241" spans="1:28" x14ac:dyDescent="0.25">
      <c r="A1241" s="2">
        <v>20937</v>
      </c>
      <c r="B1241" s="3">
        <v>42493</v>
      </c>
      <c r="C1241" s="5">
        <f t="shared" si="20"/>
        <v>5</v>
      </c>
      <c r="D1241" s="75"/>
      <c r="E1241" s="76"/>
      <c r="F1241" s="76"/>
      <c r="G1241" s="76"/>
      <c r="H1241" s="76"/>
      <c r="I1241" s="76"/>
      <c r="J1241" s="76"/>
      <c r="K1241" s="76"/>
      <c r="L1241" s="76"/>
      <c r="M1241" s="76"/>
      <c r="N1241" s="76"/>
      <c r="O1241" s="76"/>
      <c r="P1241" s="76"/>
      <c r="Q1241" s="76"/>
      <c r="R1241" s="76"/>
      <c r="S1241" s="76"/>
      <c r="T1241" s="76"/>
      <c r="U1241" s="76"/>
      <c r="V1241" s="76"/>
      <c r="W1241" s="76"/>
      <c r="X1241" s="76"/>
      <c r="Y1241" s="76"/>
      <c r="Z1241" s="76"/>
      <c r="AA1241" s="76"/>
      <c r="AB1241" s="76"/>
    </row>
    <row r="1242" spans="1:28" x14ac:dyDescent="0.25">
      <c r="A1242" s="2">
        <v>20937</v>
      </c>
      <c r="B1242" s="3">
        <v>42494</v>
      </c>
      <c r="C1242" s="5">
        <f t="shared" si="20"/>
        <v>5</v>
      </c>
      <c r="D1242" s="75"/>
      <c r="E1242" s="76"/>
      <c r="F1242" s="76"/>
      <c r="G1242" s="76"/>
      <c r="H1242" s="76"/>
      <c r="I1242" s="76"/>
      <c r="J1242" s="76"/>
      <c r="K1242" s="76"/>
      <c r="L1242" s="76"/>
      <c r="M1242" s="76"/>
      <c r="N1242" s="76"/>
      <c r="O1242" s="76"/>
      <c r="P1242" s="76"/>
      <c r="Q1242" s="76"/>
      <c r="R1242" s="76"/>
      <c r="S1242" s="76"/>
      <c r="T1242" s="76"/>
      <c r="U1242" s="76"/>
      <c r="V1242" s="76"/>
      <c r="W1242" s="76"/>
      <c r="X1242" s="76"/>
      <c r="Y1242" s="76"/>
      <c r="Z1242" s="76"/>
      <c r="AA1242" s="76"/>
      <c r="AB1242" s="76"/>
    </row>
    <row r="1243" spans="1:28" x14ac:dyDescent="0.25">
      <c r="A1243" s="2">
        <v>20937</v>
      </c>
      <c r="B1243" s="3">
        <v>42495</v>
      </c>
      <c r="C1243" s="5">
        <f t="shared" si="20"/>
        <v>5</v>
      </c>
      <c r="D1243" s="75"/>
      <c r="E1243" s="76"/>
      <c r="F1243" s="76"/>
      <c r="G1243" s="76"/>
      <c r="H1243" s="76"/>
      <c r="I1243" s="76"/>
      <c r="J1243" s="76"/>
      <c r="K1243" s="76"/>
      <c r="L1243" s="76"/>
      <c r="M1243" s="76"/>
      <c r="N1243" s="76"/>
      <c r="O1243" s="76"/>
      <c r="P1243" s="76"/>
      <c r="Q1243" s="76"/>
      <c r="R1243" s="76"/>
      <c r="S1243" s="76"/>
      <c r="T1243" s="76"/>
      <c r="U1243" s="76"/>
      <c r="V1243" s="76"/>
      <c r="W1243" s="76"/>
      <c r="X1243" s="76"/>
      <c r="Y1243" s="76"/>
      <c r="Z1243" s="76"/>
      <c r="AA1243" s="76"/>
      <c r="AB1243" s="76"/>
    </row>
    <row r="1244" spans="1:28" x14ac:dyDescent="0.25">
      <c r="A1244" s="2">
        <v>20937</v>
      </c>
      <c r="B1244" s="3">
        <v>42496</v>
      </c>
      <c r="C1244" s="5">
        <f t="shared" si="20"/>
        <v>5</v>
      </c>
      <c r="D1244" s="75"/>
      <c r="E1244" s="76"/>
      <c r="F1244" s="76"/>
      <c r="G1244" s="76"/>
      <c r="H1244" s="76"/>
      <c r="I1244" s="76"/>
      <c r="J1244" s="76"/>
      <c r="K1244" s="76"/>
      <c r="L1244" s="76"/>
      <c r="M1244" s="76"/>
      <c r="N1244" s="76"/>
      <c r="O1244" s="76"/>
      <c r="P1244" s="76"/>
      <c r="Q1244" s="76"/>
      <c r="R1244" s="76"/>
      <c r="S1244" s="76"/>
      <c r="T1244" s="76"/>
      <c r="U1244" s="76"/>
      <c r="V1244" s="76"/>
      <c r="W1244" s="76"/>
      <c r="X1244" s="76"/>
      <c r="Y1244" s="76"/>
      <c r="Z1244" s="76"/>
      <c r="AA1244" s="76"/>
      <c r="AB1244" s="76"/>
    </row>
    <row r="1245" spans="1:28" x14ac:dyDescent="0.25">
      <c r="A1245" s="2">
        <v>20937</v>
      </c>
      <c r="B1245" s="3">
        <v>42497</v>
      </c>
      <c r="C1245" s="5">
        <f t="shared" si="20"/>
        <v>5</v>
      </c>
      <c r="D1245" s="75"/>
      <c r="E1245" s="76"/>
      <c r="F1245" s="76"/>
      <c r="G1245" s="76"/>
      <c r="H1245" s="76"/>
      <c r="I1245" s="76"/>
      <c r="J1245" s="76"/>
      <c r="K1245" s="76"/>
      <c r="L1245" s="76"/>
      <c r="M1245" s="76"/>
      <c r="N1245" s="76"/>
      <c r="O1245" s="76"/>
      <c r="P1245" s="76"/>
      <c r="Q1245" s="76"/>
      <c r="R1245" s="76"/>
      <c r="S1245" s="76"/>
      <c r="T1245" s="76"/>
      <c r="U1245" s="76"/>
      <c r="V1245" s="76"/>
      <c r="W1245" s="76"/>
      <c r="X1245" s="76"/>
      <c r="Y1245" s="76"/>
      <c r="Z1245" s="76"/>
      <c r="AA1245" s="76"/>
      <c r="AB1245" s="76"/>
    </row>
    <row r="1246" spans="1:28" x14ac:dyDescent="0.25">
      <c r="A1246" s="2">
        <v>20937</v>
      </c>
      <c r="B1246" s="3">
        <v>42498</v>
      </c>
      <c r="C1246" s="5">
        <f t="shared" si="20"/>
        <v>5</v>
      </c>
      <c r="D1246" s="75"/>
      <c r="E1246" s="76"/>
      <c r="F1246" s="76"/>
      <c r="G1246" s="76"/>
      <c r="H1246" s="76"/>
      <c r="I1246" s="76"/>
      <c r="J1246" s="76"/>
      <c r="K1246" s="76"/>
      <c r="L1246" s="76"/>
      <c r="M1246" s="76"/>
      <c r="N1246" s="76"/>
      <c r="O1246" s="76"/>
      <c r="P1246" s="76"/>
      <c r="Q1246" s="76"/>
      <c r="R1246" s="76"/>
      <c r="S1246" s="76"/>
      <c r="T1246" s="76"/>
      <c r="U1246" s="76"/>
      <c r="V1246" s="76"/>
      <c r="W1246" s="76"/>
      <c r="X1246" s="76"/>
      <c r="Y1246" s="76"/>
      <c r="Z1246" s="76"/>
      <c r="AA1246" s="76"/>
      <c r="AB1246" s="76"/>
    </row>
    <row r="1247" spans="1:28" x14ac:dyDescent="0.25">
      <c r="A1247" s="2">
        <v>20937</v>
      </c>
      <c r="B1247" s="3">
        <v>42499</v>
      </c>
      <c r="C1247" s="5">
        <f t="shared" si="20"/>
        <v>5</v>
      </c>
      <c r="D1247" s="75"/>
      <c r="E1247" s="76"/>
      <c r="F1247" s="76"/>
      <c r="G1247" s="76"/>
      <c r="H1247" s="76"/>
      <c r="I1247" s="76"/>
      <c r="J1247" s="76"/>
      <c r="K1247" s="76"/>
      <c r="L1247" s="76"/>
      <c r="M1247" s="76"/>
      <c r="N1247" s="76"/>
      <c r="O1247" s="76"/>
      <c r="P1247" s="76"/>
      <c r="Q1247" s="76"/>
      <c r="R1247" s="76"/>
      <c r="S1247" s="76"/>
      <c r="T1247" s="76"/>
      <c r="U1247" s="76"/>
      <c r="V1247" s="76"/>
      <c r="W1247" s="76"/>
      <c r="X1247" s="76"/>
      <c r="Y1247" s="76"/>
      <c r="Z1247" s="76"/>
      <c r="AA1247" s="76"/>
      <c r="AB1247" s="76"/>
    </row>
    <row r="1248" spans="1:28" x14ac:dyDescent="0.25">
      <c r="A1248" s="2">
        <v>20937</v>
      </c>
      <c r="B1248" s="3">
        <v>42500</v>
      </c>
      <c r="C1248" s="5">
        <f t="shared" si="20"/>
        <v>5</v>
      </c>
      <c r="D1248" s="75"/>
      <c r="E1248" s="76"/>
      <c r="F1248" s="76"/>
      <c r="G1248" s="76"/>
      <c r="H1248" s="76"/>
      <c r="I1248" s="76"/>
      <c r="J1248" s="76"/>
      <c r="K1248" s="76"/>
      <c r="L1248" s="76"/>
      <c r="M1248" s="76"/>
      <c r="N1248" s="76"/>
      <c r="O1248" s="76"/>
      <c r="P1248" s="76"/>
      <c r="Q1248" s="76"/>
      <c r="R1248" s="76"/>
      <c r="S1248" s="76"/>
      <c r="T1248" s="76"/>
      <c r="U1248" s="76"/>
      <c r="V1248" s="76"/>
      <c r="W1248" s="76"/>
      <c r="X1248" s="76"/>
      <c r="Y1248" s="76"/>
      <c r="Z1248" s="76"/>
      <c r="AA1248" s="76"/>
      <c r="AB1248" s="76"/>
    </row>
    <row r="1249" spans="1:28" x14ac:dyDescent="0.25">
      <c r="A1249" s="2">
        <v>20937</v>
      </c>
      <c r="B1249" s="3">
        <v>42501</v>
      </c>
      <c r="C1249" s="5">
        <f t="shared" si="20"/>
        <v>5</v>
      </c>
      <c r="D1249" s="75"/>
      <c r="E1249" s="76"/>
      <c r="F1249" s="76"/>
      <c r="G1249" s="76"/>
      <c r="H1249" s="76"/>
      <c r="I1249" s="76"/>
      <c r="J1249" s="76"/>
      <c r="K1249" s="76"/>
      <c r="L1249" s="76"/>
      <c r="M1249" s="76"/>
      <c r="N1249" s="76"/>
      <c r="O1249" s="76"/>
      <c r="P1249" s="76"/>
      <c r="Q1249" s="76"/>
      <c r="R1249" s="76"/>
      <c r="S1249" s="76"/>
      <c r="T1249" s="76"/>
      <c r="U1249" s="76"/>
      <c r="V1249" s="76"/>
      <c r="W1249" s="76"/>
      <c r="X1249" s="76"/>
      <c r="Y1249" s="76"/>
      <c r="Z1249" s="76"/>
      <c r="AA1249" s="76"/>
      <c r="AB1249" s="76"/>
    </row>
    <row r="1250" spans="1:28" x14ac:dyDescent="0.25">
      <c r="A1250" s="2">
        <v>20937</v>
      </c>
      <c r="B1250" s="3">
        <v>42502</v>
      </c>
      <c r="C1250" s="5">
        <f t="shared" si="20"/>
        <v>5</v>
      </c>
      <c r="D1250" s="75"/>
      <c r="E1250" s="76"/>
      <c r="F1250" s="76"/>
      <c r="G1250" s="76"/>
      <c r="H1250" s="76"/>
      <c r="I1250" s="76"/>
      <c r="J1250" s="76"/>
      <c r="K1250" s="76"/>
      <c r="L1250" s="76"/>
      <c r="M1250" s="76"/>
      <c r="N1250" s="76"/>
      <c r="O1250" s="76"/>
      <c r="P1250" s="76"/>
      <c r="Q1250" s="76"/>
      <c r="R1250" s="76"/>
      <c r="S1250" s="76"/>
      <c r="T1250" s="76"/>
      <c r="U1250" s="76"/>
      <c r="V1250" s="76"/>
      <c r="W1250" s="76"/>
      <c r="X1250" s="76"/>
      <c r="Y1250" s="76"/>
      <c r="Z1250" s="76"/>
      <c r="AA1250" s="76"/>
      <c r="AB1250" s="76"/>
    </row>
    <row r="1251" spans="1:28" x14ac:dyDescent="0.25">
      <c r="A1251" s="2">
        <v>20937</v>
      </c>
      <c r="B1251" s="3">
        <v>42503</v>
      </c>
      <c r="C1251" s="5">
        <f t="shared" si="20"/>
        <v>5</v>
      </c>
      <c r="D1251" s="75"/>
      <c r="E1251" s="76"/>
      <c r="F1251" s="76"/>
      <c r="G1251" s="76"/>
      <c r="H1251" s="76"/>
      <c r="I1251" s="76"/>
      <c r="J1251" s="76"/>
      <c r="K1251" s="76"/>
      <c r="L1251" s="76"/>
      <c r="M1251" s="76"/>
      <c r="N1251" s="76"/>
      <c r="O1251" s="76"/>
      <c r="P1251" s="76"/>
      <c r="Q1251" s="76"/>
      <c r="R1251" s="76"/>
      <c r="S1251" s="76"/>
      <c r="T1251" s="76"/>
      <c r="U1251" s="76"/>
      <c r="V1251" s="76"/>
      <c r="W1251" s="76"/>
      <c r="X1251" s="76"/>
      <c r="Y1251" s="76"/>
      <c r="Z1251" s="76"/>
      <c r="AA1251" s="76"/>
      <c r="AB1251" s="76"/>
    </row>
    <row r="1252" spans="1:28" x14ac:dyDescent="0.25">
      <c r="A1252" s="2">
        <v>20937</v>
      </c>
      <c r="B1252" s="3">
        <v>42504</v>
      </c>
      <c r="C1252" s="5">
        <f t="shared" si="20"/>
        <v>5</v>
      </c>
      <c r="D1252" s="75"/>
      <c r="E1252" s="76"/>
      <c r="F1252" s="76"/>
      <c r="G1252" s="76"/>
      <c r="H1252" s="76"/>
      <c r="I1252" s="76"/>
      <c r="J1252" s="76"/>
      <c r="K1252" s="76"/>
      <c r="L1252" s="76"/>
      <c r="M1252" s="76"/>
      <c r="N1252" s="76"/>
      <c r="O1252" s="76"/>
      <c r="P1252" s="76"/>
      <c r="Q1252" s="76"/>
      <c r="R1252" s="76"/>
      <c r="S1252" s="76"/>
      <c r="T1252" s="76"/>
      <c r="U1252" s="76"/>
      <c r="V1252" s="76"/>
      <c r="W1252" s="76"/>
      <c r="X1252" s="76"/>
      <c r="Y1252" s="76"/>
      <c r="Z1252" s="76"/>
      <c r="AA1252" s="76"/>
      <c r="AB1252" s="76"/>
    </row>
    <row r="1253" spans="1:28" x14ac:dyDescent="0.25">
      <c r="A1253" s="2">
        <v>20937</v>
      </c>
      <c r="B1253" s="3">
        <v>42505</v>
      </c>
      <c r="C1253" s="5">
        <f t="shared" si="20"/>
        <v>5</v>
      </c>
      <c r="D1253" s="75"/>
      <c r="E1253" s="76"/>
      <c r="F1253" s="76"/>
      <c r="G1253" s="76"/>
      <c r="H1253" s="76"/>
      <c r="I1253" s="76"/>
      <c r="J1253" s="76"/>
      <c r="K1253" s="76"/>
      <c r="L1253" s="76"/>
      <c r="M1253" s="76"/>
      <c r="N1253" s="76"/>
      <c r="O1253" s="76"/>
      <c r="P1253" s="76"/>
      <c r="Q1253" s="76"/>
      <c r="R1253" s="76"/>
      <c r="S1253" s="76"/>
      <c r="T1253" s="76"/>
      <c r="U1253" s="76"/>
      <c r="V1253" s="76"/>
      <c r="W1253" s="76"/>
      <c r="X1253" s="76"/>
      <c r="Y1253" s="76"/>
      <c r="Z1253" s="76"/>
      <c r="AA1253" s="76"/>
      <c r="AB1253" s="76"/>
    </row>
    <row r="1254" spans="1:28" x14ac:dyDescent="0.25">
      <c r="A1254" s="2">
        <v>20937</v>
      </c>
      <c r="B1254" s="3">
        <v>42506</v>
      </c>
      <c r="C1254" s="5">
        <f t="shared" si="20"/>
        <v>5</v>
      </c>
      <c r="D1254" s="75"/>
      <c r="E1254" s="76"/>
      <c r="F1254" s="76"/>
      <c r="G1254" s="76"/>
      <c r="H1254" s="76"/>
      <c r="I1254" s="76"/>
      <c r="J1254" s="76"/>
      <c r="K1254" s="76"/>
      <c r="L1254" s="76"/>
      <c r="M1254" s="76"/>
      <c r="N1254" s="76"/>
      <c r="O1254" s="76"/>
      <c r="P1254" s="76"/>
      <c r="Q1254" s="76"/>
      <c r="R1254" s="76"/>
      <c r="S1254" s="76"/>
      <c r="T1254" s="76"/>
      <c r="U1254" s="76"/>
      <c r="V1254" s="76"/>
      <c r="W1254" s="76"/>
      <c r="X1254" s="76"/>
      <c r="Y1254" s="76"/>
      <c r="Z1254" s="76"/>
      <c r="AA1254" s="76"/>
      <c r="AB1254" s="76"/>
    </row>
    <row r="1255" spans="1:28" x14ac:dyDescent="0.25">
      <c r="A1255" s="2">
        <v>20937</v>
      </c>
      <c r="B1255" s="3">
        <v>42507</v>
      </c>
      <c r="C1255" s="5">
        <f t="shared" si="20"/>
        <v>5</v>
      </c>
      <c r="D1255" s="75"/>
      <c r="E1255" s="76"/>
      <c r="F1255" s="76"/>
      <c r="G1255" s="76"/>
      <c r="H1255" s="76"/>
      <c r="I1255" s="76"/>
      <c r="J1255" s="76"/>
      <c r="K1255" s="76"/>
      <c r="L1255" s="76"/>
      <c r="M1255" s="76"/>
      <c r="N1255" s="76"/>
      <c r="O1255" s="76"/>
      <c r="P1255" s="76"/>
      <c r="Q1255" s="76"/>
      <c r="R1255" s="76"/>
      <c r="S1255" s="76"/>
      <c r="T1255" s="76"/>
      <c r="U1255" s="76"/>
      <c r="V1255" s="76"/>
      <c r="W1255" s="76"/>
      <c r="X1255" s="76"/>
      <c r="Y1255" s="76"/>
      <c r="Z1255" s="76"/>
      <c r="AA1255" s="76"/>
      <c r="AB1255" s="76"/>
    </row>
    <row r="1256" spans="1:28" x14ac:dyDescent="0.25">
      <c r="A1256" s="2">
        <v>20937</v>
      </c>
      <c r="B1256" s="3">
        <v>42508</v>
      </c>
      <c r="C1256" s="5">
        <f t="shared" si="20"/>
        <v>5</v>
      </c>
      <c r="D1256" s="75"/>
      <c r="E1256" s="76"/>
      <c r="F1256" s="76"/>
      <c r="G1256" s="76"/>
      <c r="H1256" s="76"/>
      <c r="I1256" s="76"/>
      <c r="J1256" s="76"/>
      <c r="K1256" s="76"/>
      <c r="L1256" s="76"/>
      <c r="M1256" s="76"/>
      <c r="N1256" s="76"/>
      <c r="O1256" s="76"/>
      <c r="P1256" s="76"/>
      <c r="Q1256" s="76"/>
      <c r="R1256" s="76"/>
      <c r="S1256" s="76"/>
      <c r="T1256" s="76"/>
      <c r="U1256" s="76"/>
      <c r="V1256" s="76"/>
      <c r="W1256" s="76"/>
      <c r="X1256" s="76"/>
      <c r="Y1256" s="76"/>
      <c r="Z1256" s="76"/>
      <c r="AA1256" s="76"/>
      <c r="AB1256" s="76"/>
    </row>
    <row r="1257" spans="1:28" x14ac:dyDescent="0.25">
      <c r="A1257" s="2">
        <v>20937</v>
      </c>
      <c r="B1257" s="3">
        <v>42509</v>
      </c>
      <c r="C1257" s="5">
        <f t="shared" si="20"/>
        <v>5</v>
      </c>
      <c r="D1257" s="75"/>
      <c r="E1257" s="76"/>
      <c r="F1257" s="76"/>
      <c r="G1257" s="76"/>
      <c r="H1257" s="76"/>
      <c r="I1257" s="76"/>
      <c r="J1257" s="76"/>
      <c r="K1257" s="76"/>
      <c r="L1257" s="76"/>
      <c r="M1257" s="76"/>
      <c r="N1257" s="76"/>
      <c r="O1257" s="76"/>
      <c r="P1257" s="76"/>
      <c r="Q1257" s="76"/>
      <c r="R1257" s="76"/>
      <c r="S1257" s="76"/>
      <c r="T1257" s="76"/>
      <c r="U1257" s="76"/>
      <c r="V1257" s="76"/>
      <c r="W1257" s="76"/>
      <c r="X1257" s="76"/>
      <c r="Y1257" s="76"/>
      <c r="Z1257" s="76"/>
      <c r="AA1257" s="76"/>
      <c r="AB1257" s="76"/>
    </row>
    <row r="1258" spans="1:28" x14ac:dyDescent="0.25">
      <c r="A1258" s="2">
        <v>20937</v>
      </c>
      <c r="B1258" s="3">
        <v>42510</v>
      </c>
      <c r="C1258" s="5">
        <f t="shared" si="20"/>
        <v>5</v>
      </c>
      <c r="D1258" s="75"/>
      <c r="E1258" s="76"/>
      <c r="F1258" s="76"/>
      <c r="G1258" s="76"/>
      <c r="H1258" s="76"/>
      <c r="I1258" s="76"/>
      <c r="J1258" s="76"/>
      <c r="K1258" s="76"/>
      <c r="L1258" s="76"/>
      <c r="M1258" s="76"/>
      <c r="N1258" s="76"/>
      <c r="O1258" s="76"/>
      <c r="P1258" s="76"/>
      <c r="Q1258" s="76"/>
      <c r="R1258" s="76"/>
      <c r="S1258" s="76"/>
      <c r="T1258" s="76"/>
      <c r="U1258" s="76"/>
      <c r="V1258" s="76"/>
      <c r="W1258" s="76"/>
      <c r="X1258" s="76"/>
      <c r="Y1258" s="76"/>
      <c r="Z1258" s="76"/>
      <c r="AA1258" s="76"/>
      <c r="AB1258" s="76"/>
    </row>
    <row r="1259" spans="1:28" x14ac:dyDescent="0.25">
      <c r="A1259" s="2">
        <v>20937</v>
      </c>
      <c r="B1259" s="3">
        <v>42511</v>
      </c>
      <c r="C1259" s="5">
        <f t="shared" si="20"/>
        <v>5</v>
      </c>
      <c r="D1259" s="75"/>
      <c r="E1259" s="76"/>
      <c r="F1259" s="76"/>
      <c r="G1259" s="76"/>
      <c r="H1259" s="76"/>
      <c r="I1259" s="76"/>
      <c r="J1259" s="76"/>
      <c r="K1259" s="76"/>
      <c r="L1259" s="76"/>
      <c r="M1259" s="76"/>
      <c r="N1259" s="76"/>
      <c r="O1259" s="76"/>
      <c r="P1259" s="76"/>
      <c r="Q1259" s="76"/>
      <c r="R1259" s="76"/>
      <c r="S1259" s="76"/>
      <c r="T1259" s="76"/>
      <c r="U1259" s="76"/>
      <c r="V1259" s="76"/>
      <c r="W1259" s="76"/>
      <c r="X1259" s="76"/>
      <c r="Y1259" s="76"/>
      <c r="Z1259" s="76"/>
      <c r="AA1259" s="76"/>
      <c r="AB1259" s="76"/>
    </row>
    <row r="1260" spans="1:28" x14ac:dyDescent="0.25">
      <c r="A1260" s="2">
        <v>20937</v>
      </c>
      <c r="B1260" s="3">
        <v>42512</v>
      </c>
      <c r="C1260" s="5">
        <f t="shared" si="20"/>
        <v>5</v>
      </c>
      <c r="D1260" s="75"/>
      <c r="E1260" s="76"/>
      <c r="F1260" s="76"/>
      <c r="G1260" s="76"/>
      <c r="H1260" s="76"/>
      <c r="I1260" s="76"/>
      <c r="J1260" s="76"/>
      <c r="K1260" s="76"/>
      <c r="L1260" s="76"/>
      <c r="M1260" s="76"/>
      <c r="N1260" s="76"/>
      <c r="O1260" s="76"/>
      <c r="P1260" s="76"/>
      <c r="Q1260" s="76"/>
      <c r="R1260" s="76"/>
      <c r="S1260" s="76"/>
      <c r="T1260" s="76"/>
      <c r="U1260" s="76"/>
      <c r="V1260" s="76"/>
      <c r="W1260" s="76"/>
      <c r="X1260" s="76"/>
      <c r="Y1260" s="76"/>
      <c r="Z1260" s="76"/>
      <c r="AA1260" s="76"/>
      <c r="AB1260" s="76"/>
    </row>
    <row r="1261" spans="1:28" x14ac:dyDescent="0.25">
      <c r="A1261" s="2">
        <v>20937</v>
      </c>
      <c r="B1261" s="3">
        <v>42513</v>
      </c>
      <c r="C1261" s="5">
        <f t="shared" si="20"/>
        <v>5</v>
      </c>
      <c r="D1261" s="75"/>
      <c r="E1261" s="76"/>
      <c r="F1261" s="76"/>
      <c r="G1261" s="76"/>
      <c r="H1261" s="76"/>
      <c r="I1261" s="76"/>
      <c r="J1261" s="76"/>
      <c r="K1261" s="76"/>
      <c r="L1261" s="76"/>
      <c r="M1261" s="76"/>
      <c r="N1261" s="76"/>
      <c r="O1261" s="76"/>
      <c r="P1261" s="76"/>
      <c r="Q1261" s="76"/>
      <c r="R1261" s="76"/>
      <c r="S1261" s="76"/>
      <c r="T1261" s="76"/>
      <c r="U1261" s="76"/>
      <c r="V1261" s="76"/>
      <c r="W1261" s="76"/>
      <c r="X1261" s="76"/>
      <c r="Y1261" s="76"/>
      <c r="Z1261" s="76"/>
      <c r="AA1261" s="76"/>
      <c r="AB1261" s="76"/>
    </row>
    <row r="1262" spans="1:28" x14ac:dyDescent="0.25">
      <c r="A1262" s="2">
        <v>20937</v>
      </c>
      <c r="B1262" s="3">
        <v>42514</v>
      </c>
      <c r="C1262" s="5">
        <f t="shared" si="20"/>
        <v>5</v>
      </c>
      <c r="D1262" s="75"/>
      <c r="E1262" s="76"/>
      <c r="F1262" s="76"/>
      <c r="G1262" s="76"/>
      <c r="H1262" s="76"/>
      <c r="I1262" s="76"/>
      <c r="J1262" s="76"/>
      <c r="K1262" s="76"/>
      <c r="L1262" s="76"/>
      <c r="M1262" s="76"/>
      <c r="N1262" s="76"/>
      <c r="O1262" s="76"/>
      <c r="P1262" s="76"/>
      <c r="Q1262" s="76"/>
      <c r="R1262" s="76"/>
      <c r="S1262" s="76"/>
      <c r="T1262" s="76"/>
      <c r="U1262" s="76"/>
      <c r="V1262" s="76"/>
      <c r="W1262" s="76"/>
      <c r="X1262" s="76"/>
      <c r="Y1262" s="76"/>
      <c r="Z1262" s="76"/>
      <c r="AA1262" s="76"/>
      <c r="AB1262" s="76"/>
    </row>
    <row r="1263" spans="1:28" x14ac:dyDescent="0.25">
      <c r="A1263" s="2">
        <v>20937</v>
      </c>
      <c r="B1263" s="3">
        <v>42515</v>
      </c>
      <c r="C1263" s="5">
        <f t="shared" si="20"/>
        <v>5</v>
      </c>
      <c r="D1263" s="75"/>
      <c r="E1263" s="76"/>
      <c r="F1263" s="76"/>
      <c r="G1263" s="76"/>
      <c r="H1263" s="76"/>
      <c r="I1263" s="76"/>
      <c r="J1263" s="76"/>
      <c r="K1263" s="76"/>
      <c r="L1263" s="76"/>
      <c r="M1263" s="76"/>
      <c r="N1263" s="76"/>
      <c r="O1263" s="76"/>
      <c r="P1263" s="76"/>
      <c r="Q1263" s="76"/>
      <c r="R1263" s="76"/>
      <c r="S1263" s="76"/>
      <c r="T1263" s="76"/>
      <c r="U1263" s="76"/>
      <c r="V1263" s="76"/>
      <c r="W1263" s="76"/>
      <c r="X1263" s="76"/>
      <c r="Y1263" s="76"/>
      <c r="Z1263" s="76"/>
      <c r="AA1263" s="76"/>
      <c r="AB1263" s="76"/>
    </row>
    <row r="1264" spans="1:28" x14ac:dyDescent="0.25">
      <c r="A1264" s="2">
        <v>20937</v>
      </c>
      <c r="B1264" s="3">
        <v>42516</v>
      </c>
      <c r="C1264" s="5">
        <f t="shared" si="20"/>
        <v>5</v>
      </c>
      <c r="D1264" s="75"/>
      <c r="E1264" s="76"/>
      <c r="F1264" s="76"/>
      <c r="G1264" s="76"/>
      <c r="H1264" s="76"/>
      <c r="I1264" s="76"/>
      <c r="J1264" s="76"/>
      <c r="K1264" s="76"/>
      <c r="L1264" s="76"/>
      <c r="M1264" s="76"/>
      <c r="N1264" s="76"/>
      <c r="O1264" s="76"/>
      <c r="P1264" s="76"/>
      <c r="Q1264" s="76"/>
      <c r="R1264" s="76"/>
      <c r="S1264" s="76"/>
      <c r="T1264" s="76"/>
      <c r="U1264" s="76"/>
      <c r="V1264" s="76"/>
      <c r="W1264" s="76"/>
      <c r="X1264" s="76"/>
      <c r="Y1264" s="76"/>
      <c r="Z1264" s="76"/>
      <c r="AA1264" s="76"/>
      <c r="AB1264" s="76"/>
    </row>
    <row r="1265" spans="1:28" x14ac:dyDescent="0.25">
      <c r="A1265" s="2">
        <v>20937</v>
      </c>
      <c r="B1265" s="3">
        <v>42517</v>
      </c>
      <c r="C1265" s="5">
        <f t="shared" si="20"/>
        <v>5</v>
      </c>
      <c r="D1265" s="75"/>
      <c r="E1265" s="76"/>
      <c r="F1265" s="76"/>
      <c r="G1265" s="76"/>
      <c r="H1265" s="76"/>
      <c r="I1265" s="76"/>
      <c r="J1265" s="76"/>
      <c r="K1265" s="76"/>
      <c r="L1265" s="76"/>
      <c r="M1265" s="76"/>
      <c r="N1265" s="76"/>
      <c r="O1265" s="76"/>
      <c r="P1265" s="76"/>
      <c r="Q1265" s="76"/>
      <c r="R1265" s="76"/>
      <c r="S1265" s="76"/>
      <c r="T1265" s="76"/>
      <c r="U1265" s="76"/>
      <c r="V1265" s="76"/>
      <c r="W1265" s="76"/>
      <c r="X1265" s="76"/>
      <c r="Y1265" s="76"/>
      <c r="Z1265" s="76"/>
      <c r="AA1265" s="76"/>
      <c r="AB1265" s="76"/>
    </row>
    <row r="1266" spans="1:28" x14ac:dyDescent="0.25">
      <c r="A1266" s="2">
        <v>20937</v>
      </c>
      <c r="B1266" s="3">
        <v>42518</v>
      </c>
      <c r="C1266" s="5">
        <f t="shared" si="20"/>
        <v>5</v>
      </c>
      <c r="D1266" s="75"/>
      <c r="E1266" s="76"/>
      <c r="F1266" s="76"/>
      <c r="G1266" s="76"/>
      <c r="H1266" s="76"/>
      <c r="I1266" s="76"/>
      <c r="J1266" s="76"/>
      <c r="K1266" s="76"/>
      <c r="L1266" s="76"/>
      <c r="M1266" s="76"/>
      <c r="N1266" s="76"/>
      <c r="O1266" s="76"/>
      <c r="P1266" s="76"/>
      <c r="Q1266" s="76"/>
      <c r="R1266" s="76"/>
      <c r="S1266" s="76"/>
      <c r="T1266" s="76"/>
      <c r="U1266" s="76"/>
      <c r="V1266" s="76"/>
      <c r="W1266" s="76"/>
      <c r="X1266" s="76"/>
      <c r="Y1266" s="76"/>
      <c r="Z1266" s="76"/>
      <c r="AA1266" s="76"/>
      <c r="AB1266" s="76"/>
    </row>
    <row r="1267" spans="1:28" x14ac:dyDescent="0.25">
      <c r="A1267" s="2">
        <v>20937</v>
      </c>
      <c r="B1267" s="3">
        <v>42519</v>
      </c>
      <c r="C1267" s="5">
        <f t="shared" si="20"/>
        <v>5</v>
      </c>
      <c r="D1267" s="75"/>
      <c r="E1267" s="76"/>
      <c r="F1267" s="76"/>
      <c r="G1267" s="76"/>
      <c r="H1267" s="76"/>
      <c r="I1267" s="76"/>
      <c r="J1267" s="76"/>
      <c r="K1267" s="76"/>
      <c r="L1267" s="76"/>
      <c r="M1267" s="76"/>
      <c r="N1267" s="76"/>
      <c r="O1267" s="76"/>
      <c r="P1267" s="76"/>
      <c r="Q1267" s="76"/>
      <c r="R1267" s="76"/>
      <c r="S1267" s="76"/>
      <c r="T1267" s="76"/>
      <c r="U1267" s="76"/>
      <c r="V1267" s="76"/>
      <c r="W1267" s="76"/>
      <c r="X1267" s="76"/>
      <c r="Y1267" s="76"/>
      <c r="Z1267" s="76"/>
      <c r="AA1267" s="76"/>
      <c r="AB1267" s="76"/>
    </row>
    <row r="1268" spans="1:28" x14ac:dyDescent="0.25">
      <c r="A1268" s="2">
        <v>20937</v>
      </c>
      <c r="B1268" s="3">
        <v>42520</v>
      </c>
      <c r="C1268" s="5">
        <f t="shared" si="20"/>
        <v>5</v>
      </c>
      <c r="D1268" s="75"/>
      <c r="E1268" s="76"/>
      <c r="F1268" s="76"/>
      <c r="G1268" s="76"/>
      <c r="H1268" s="76"/>
      <c r="I1268" s="76"/>
      <c r="J1268" s="76"/>
      <c r="K1268" s="76"/>
      <c r="L1268" s="76"/>
      <c r="M1268" s="76"/>
      <c r="N1268" s="76"/>
      <c r="O1268" s="76"/>
      <c r="P1268" s="76"/>
      <c r="Q1268" s="76"/>
      <c r="R1268" s="76"/>
      <c r="S1268" s="76"/>
      <c r="T1268" s="76"/>
      <c r="U1268" s="76"/>
      <c r="V1268" s="76"/>
      <c r="W1268" s="76"/>
      <c r="X1268" s="76"/>
      <c r="Y1268" s="76"/>
      <c r="Z1268" s="76"/>
      <c r="AA1268" s="76"/>
      <c r="AB1268" s="76"/>
    </row>
    <row r="1269" spans="1:28" x14ac:dyDescent="0.25">
      <c r="A1269" s="2">
        <v>20937</v>
      </c>
      <c r="B1269" s="3">
        <v>42521</v>
      </c>
      <c r="C1269" s="5">
        <f t="shared" si="20"/>
        <v>5</v>
      </c>
      <c r="D1269" s="75"/>
      <c r="E1269" s="76"/>
      <c r="F1269" s="76"/>
      <c r="G1269" s="76"/>
      <c r="H1269" s="76"/>
      <c r="I1269" s="76"/>
      <c r="J1269" s="76"/>
      <c r="K1269" s="76"/>
      <c r="L1269" s="76"/>
      <c r="M1269" s="76"/>
      <c r="N1269" s="76"/>
      <c r="O1269" s="76"/>
      <c r="P1269" s="76"/>
      <c r="Q1269" s="76"/>
      <c r="R1269" s="76"/>
      <c r="S1269" s="76"/>
      <c r="T1269" s="76"/>
      <c r="U1269" s="76"/>
      <c r="V1269" s="76"/>
      <c r="W1269" s="76"/>
      <c r="X1269" s="76"/>
      <c r="Y1269" s="76"/>
      <c r="Z1269" s="76"/>
      <c r="AA1269" s="76"/>
      <c r="AB1269" s="76"/>
    </row>
    <row r="1270" spans="1:28" x14ac:dyDescent="0.25">
      <c r="A1270" s="2">
        <v>20937</v>
      </c>
      <c r="B1270" s="3">
        <v>42522</v>
      </c>
      <c r="C1270" s="5">
        <f t="shared" si="20"/>
        <v>6</v>
      </c>
      <c r="D1270" s="75"/>
      <c r="E1270" s="76"/>
      <c r="F1270" s="76"/>
      <c r="G1270" s="76"/>
      <c r="H1270" s="76"/>
      <c r="I1270" s="76"/>
      <c r="J1270" s="76"/>
      <c r="K1270" s="76"/>
      <c r="L1270" s="76"/>
      <c r="M1270" s="76"/>
      <c r="N1270" s="76"/>
      <c r="O1270" s="76"/>
      <c r="P1270" s="76"/>
      <c r="Q1270" s="76"/>
      <c r="R1270" s="76"/>
      <c r="S1270" s="76"/>
      <c r="T1270" s="76"/>
      <c r="U1270" s="76"/>
      <c r="V1270" s="76"/>
      <c r="W1270" s="76"/>
      <c r="X1270" s="76"/>
      <c r="Y1270" s="76"/>
      <c r="Z1270" s="76"/>
      <c r="AA1270" s="76"/>
      <c r="AB1270" s="76"/>
    </row>
    <row r="1271" spans="1:28" x14ac:dyDescent="0.25">
      <c r="A1271" s="2">
        <v>20937</v>
      </c>
      <c r="B1271" s="3">
        <v>42523</v>
      </c>
      <c r="C1271" s="5">
        <f t="shared" si="20"/>
        <v>6</v>
      </c>
      <c r="D1271" s="75"/>
      <c r="E1271" s="76"/>
      <c r="F1271" s="76"/>
      <c r="G1271" s="76"/>
      <c r="H1271" s="76"/>
      <c r="I1271" s="76"/>
      <c r="J1271" s="76"/>
      <c r="K1271" s="76"/>
      <c r="L1271" s="76"/>
      <c r="M1271" s="76"/>
      <c r="N1271" s="76"/>
      <c r="O1271" s="76"/>
      <c r="P1271" s="76"/>
      <c r="Q1271" s="76"/>
      <c r="R1271" s="76"/>
      <c r="S1271" s="76"/>
      <c r="T1271" s="76"/>
      <c r="U1271" s="76"/>
      <c r="V1271" s="76"/>
      <c r="W1271" s="76"/>
      <c r="X1271" s="76"/>
      <c r="Y1271" s="76"/>
      <c r="Z1271" s="76"/>
      <c r="AA1271" s="76"/>
      <c r="AB1271" s="76"/>
    </row>
    <row r="1272" spans="1:28" x14ac:dyDescent="0.25">
      <c r="A1272" s="2">
        <v>20937</v>
      </c>
      <c r="B1272" s="3">
        <v>42524</v>
      </c>
      <c r="C1272" s="5">
        <f t="shared" si="20"/>
        <v>6</v>
      </c>
      <c r="D1272" s="75"/>
      <c r="E1272" s="76"/>
      <c r="F1272" s="76"/>
      <c r="G1272" s="76"/>
      <c r="H1272" s="76"/>
      <c r="I1272" s="76"/>
      <c r="J1272" s="76"/>
      <c r="K1272" s="76"/>
      <c r="L1272" s="76"/>
      <c r="M1272" s="76"/>
      <c r="N1272" s="76"/>
      <c r="O1272" s="76"/>
      <c r="P1272" s="76"/>
      <c r="Q1272" s="76"/>
      <c r="R1272" s="76"/>
      <c r="S1272" s="76"/>
      <c r="T1272" s="76"/>
      <c r="U1272" s="76"/>
      <c r="V1272" s="76"/>
      <c r="W1272" s="76"/>
      <c r="X1272" s="76"/>
      <c r="Y1272" s="76"/>
      <c r="Z1272" s="76"/>
      <c r="AA1272" s="76"/>
      <c r="AB1272" s="76"/>
    </row>
    <row r="1273" spans="1:28" x14ac:dyDescent="0.25">
      <c r="A1273" s="2">
        <v>20937</v>
      </c>
      <c r="B1273" s="3">
        <v>42525</v>
      </c>
      <c r="C1273" s="5">
        <f t="shared" si="20"/>
        <v>6</v>
      </c>
      <c r="D1273" s="75"/>
      <c r="E1273" s="76"/>
      <c r="F1273" s="76"/>
      <c r="G1273" s="76"/>
      <c r="H1273" s="76"/>
      <c r="I1273" s="76"/>
      <c r="J1273" s="76"/>
      <c r="K1273" s="76"/>
      <c r="L1273" s="76"/>
      <c r="M1273" s="76"/>
      <c r="N1273" s="76"/>
      <c r="O1273" s="76"/>
      <c r="P1273" s="76"/>
      <c r="Q1273" s="76"/>
      <c r="R1273" s="76"/>
      <c r="S1273" s="76"/>
      <c r="T1273" s="76"/>
      <c r="U1273" s="76"/>
      <c r="V1273" s="76"/>
      <c r="W1273" s="76"/>
      <c r="X1273" s="76"/>
      <c r="Y1273" s="76"/>
      <c r="Z1273" s="76"/>
      <c r="AA1273" s="76"/>
      <c r="AB1273" s="76"/>
    </row>
    <row r="1274" spans="1:28" x14ac:dyDescent="0.25">
      <c r="A1274" s="2">
        <v>20937</v>
      </c>
      <c r="B1274" s="3">
        <v>42526</v>
      </c>
      <c r="C1274" s="5">
        <f t="shared" si="20"/>
        <v>6</v>
      </c>
      <c r="D1274" s="75"/>
      <c r="E1274" s="76"/>
      <c r="F1274" s="76"/>
      <c r="G1274" s="76"/>
      <c r="H1274" s="76"/>
      <c r="I1274" s="76"/>
      <c r="J1274" s="76"/>
      <c r="K1274" s="76"/>
      <c r="L1274" s="76"/>
      <c r="M1274" s="76"/>
      <c r="N1274" s="76"/>
      <c r="O1274" s="76"/>
      <c r="P1274" s="76"/>
      <c r="Q1274" s="76"/>
      <c r="R1274" s="76"/>
      <c r="S1274" s="76"/>
      <c r="T1274" s="76"/>
      <c r="U1274" s="76"/>
      <c r="V1274" s="76"/>
      <c r="W1274" s="76"/>
      <c r="X1274" s="76"/>
      <c r="Y1274" s="76"/>
      <c r="Z1274" s="76"/>
      <c r="AA1274" s="76"/>
      <c r="AB1274" s="76"/>
    </row>
    <row r="1275" spans="1:28" x14ac:dyDescent="0.25">
      <c r="A1275" s="2">
        <v>20937</v>
      </c>
      <c r="B1275" s="3">
        <v>42527</v>
      </c>
      <c r="C1275" s="5">
        <f t="shared" si="20"/>
        <v>6</v>
      </c>
      <c r="D1275" s="75"/>
      <c r="E1275" s="76"/>
      <c r="F1275" s="76"/>
      <c r="G1275" s="76"/>
      <c r="H1275" s="76"/>
      <c r="I1275" s="76"/>
      <c r="J1275" s="76"/>
      <c r="K1275" s="76"/>
      <c r="L1275" s="76"/>
      <c r="M1275" s="76"/>
      <c r="N1275" s="76"/>
      <c r="O1275" s="76"/>
      <c r="P1275" s="76"/>
      <c r="Q1275" s="76"/>
      <c r="R1275" s="76"/>
      <c r="S1275" s="76"/>
      <c r="T1275" s="76"/>
      <c r="U1275" s="76"/>
      <c r="V1275" s="76"/>
      <c r="W1275" s="76"/>
      <c r="X1275" s="76"/>
      <c r="Y1275" s="76"/>
      <c r="Z1275" s="76"/>
      <c r="AA1275" s="76"/>
      <c r="AB1275" s="76"/>
    </row>
    <row r="1276" spans="1:28" x14ac:dyDescent="0.25">
      <c r="A1276" s="2">
        <v>20937</v>
      </c>
      <c r="B1276" s="3">
        <v>42528</v>
      </c>
      <c r="C1276" s="5">
        <f t="shared" si="20"/>
        <v>6</v>
      </c>
      <c r="D1276" s="75"/>
      <c r="E1276" s="76"/>
      <c r="F1276" s="76"/>
      <c r="G1276" s="76"/>
      <c r="H1276" s="76"/>
      <c r="I1276" s="76"/>
      <c r="J1276" s="76"/>
      <c r="K1276" s="76"/>
      <c r="L1276" s="76"/>
      <c r="M1276" s="76"/>
      <c r="N1276" s="76"/>
      <c r="O1276" s="76"/>
      <c r="P1276" s="76"/>
      <c r="Q1276" s="76"/>
      <c r="R1276" s="76"/>
      <c r="S1276" s="76"/>
      <c r="T1276" s="76"/>
      <c r="U1276" s="76"/>
      <c r="V1276" s="76"/>
      <c r="W1276" s="76"/>
      <c r="X1276" s="76"/>
      <c r="Y1276" s="76"/>
      <c r="Z1276" s="76"/>
      <c r="AA1276" s="76"/>
      <c r="AB1276" s="76"/>
    </row>
    <row r="1277" spans="1:28" x14ac:dyDescent="0.25">
      <c r="A1277" s="2">
        <v>20937</v>
      </c>
      <c r="B1277" s="3">
        <v>42529</v>
      </c>
      <c r="C1277" s="5">
        <f t="shared" si="20"/>
        <v>6</v>
      </c>
      <c r="D1277" s="75"/>
      <c r="E1277" s="76"/>
      <c r="F1277" s="76"/>
      <c r="G1277" s="76"/>
      <c r="H1277" s="76"/>
      <c r="I1277" s="76"/>
      <c r="J1277" s="76"/>
      <c r="K1277" s="76"/>
      <c r="L1277" s="76"/>
      <c r="M1277" s="76"/>
      <c r="N1277" s="76"/>
      <c r="O1277" s="76"/>
      <c r="P1277" s="76"/>
      <c r="Q1277" s="76"/>
      <c r="R1277" s="76"/>
      <c r="S1277" s="76"/>
      <c r="T1277" s="76"/>
      <c r="U1277" s="76"/>
      <c r="V1277" s="76"/>
      <c r="W1277" s="76"/>
      <c r="X1277" s="76"/>
      <c r="Y1277" s="76"/>
      <c r="Z1277" s="76"/>
      <c r="AA1277" s="76"/>
      <c r="AB1277" s="76"/>
    </row>
    <row r="1278" spans="1:28" x14ac:dyDescent="0.25">
      <c r="A1278" s="2">
        <v>20937</v>
      </c>
      <c r="B1278" s="3">
        <v>42530</v>
      </c>
      <c r="C1278" s="5">
        <f t="shared" si="20"/>
        <v>6</v>
      </c>
      <c r="D1278" s="75"/>
      <c r="E1278" s="76"/>
      <c r="F1278" s="76"/>
      <c r="G1278" s="76"/>
      <c r="H1278" s="76"/>
      <c r="I1278" s="76"/>
      <c r="J1278" s="76"/>
      <c r="K1278" s="76"/>
      <c r="L1278" s="76"/>
      <c r="M1278" s="76"/>
      <c r="N1278" s="76"/>
      <c r="O1278" s="76"/>
      <c r="P1278" s="76"/>
      <c r="Q1278" s="76"/>
      <c r="R1278" s="76"/>
      <c r="S1278" s="76"/>
      <c r="T1278" s="76"/>
      <c r="U1278" s="76"/>
      <c r="V1278" s="76"/>
      <c r="W1278" s="76"/>
      <c r="X1278" s="76"/>
      <c r="Y1278" s="76"/>
      <c r="Z1278" s="76"/>
      <c r="AA1278" s="76"/>
      <c r="AB1278" s="76"/>
    </row>
    <row r="1279" spans="1:28" x14ac:dyDescent="0.25">
      <c r="A1279" s="2">
        <v>20937</v>
      </c>
      <c r="B1279" s="3">
        <v>42531</v>
      </c>
      <c r="C1279" s="5">
        <f t="shared" si="20"/>
        <v>6</v>
      </c>
      <c r="D1279" s="75"/>
      <c r="E1279" s="76"/>
      <c r="F1279" s="76"/>
      <c r="G1279" s="76"/>
      <c r="H1279" s="76"/>
      <c r="I1279" s="76"/>
      <c r="J1279" s="76"/>
      <c r="K1279" s="76"/>
      <c r="L1279" s="76"/>
      <c r="M1279" s="76"/>
      <c r="N1279" s="76"/>
      <c r="O1279" s="76"/>
      <c r="P1279" s="76"/>
      <c r="Q1279" s="76"/>
      <c r="R1279" s="76"/>
      <c r="S1279" s="76"/>
      <c r="T1279" s="76"/>
      <c r="U1279" s="76"/>
      <c r="V1279" s="76"/>
      <c r="W1279" s="76"/>
      <c r="X1279" s="76"/>
      <c r="Y1279" s="76"/>
      <c r="Z1279" s="76"/>
      <c r="AA1279" s="76"/>
      <c r="AB1279" s="76"/>
    </row>
    <row r="1280" spans="1:28" x14ac:dyDescent="0.25">
      <c r="A1280" s="2">
        <v>20937</v>
      </c>
      <c r="B1280" s="3">
        <v>42532</v>
      </c>
      <c r="C1280" s="5">
        <f t="shared" si="20"/>
        <v>6</v>
      </c>
      <c r="D1280" s="75"/>
      <c r="E1280" s="76"/>
      <c r="F1280" s="76"/>
      <c r="G1280" s="76"/>
      <c r="H1280" s="76"/>
      <c r="I1280" s="76"/>
      <c r="J1280" s="76"/>
      <c r="K1280" s="76"/>
      <c r="L1280" s="76"/>
      <c r="M1280" s="76"/>
      <c r="N1280" s="76"/>
      <c r="O1280" s="76"/>
      <c r="P1280" s="76"/>
      <c r="Q1280" s="76"/>
      <c r="R1280" s="76"/>
      <c r="S1280" s="76"/>
      <c r="T1280" s="76"/>
      <c r="U1280" s="76"/>
      <c r="V1280" s="76"/>
      <c r="W1280" s="76"/>
      <c r="X1280" s="76"/>
      <c r="Y1280" s="76"/>
      <c r="Z1280" s="76"/>
      <c r="AA1280" s="76"/>
      <c r="AB1280" s="76"/>
    </row>
    <row r="1281" spans="1:28" x14ac:dyDescent="0.25">
      <c r="A1281" s="2">
        <v>20937</v>
      </c>
      <c r="B1281" s="3">
        <v>42533</v>
      </c>
      <c r="C1281" s="5">
        <f t="shared" si="20"/>
        <v>6</v>
      </c>
      <c r="D1281" s="75"/>
      <c r="E1281" s="76"/>
      <c r="F1281" s="76"/>
      <c r="G1281" s="76"/>
      <c r="H1281" s="76"/>
      <c r="I1281" s="76"/>
      <c r="J1281" s="76"/>
      <c r="K1281" s="76"/>
      <c r="L1281" s="76"/>
      <c r="M1281" s="76"/>
      <c r="N1281" s="76"/>
      <c r="O1281" s="76"/>
      <c r="P1281" s="76"/>
      <c r="Q1281" s="76"/>
      <c r="R1281" s="76"/>
      <c r="S1281" s="76"/>
      <c r="T1281" s="76"/>
      <c r="U1281" s="76"/>
      <c r="V1281" s="76"/>
      <c r="W1281" s="76"/>
      <c r="X1281" s="76"/>
      <c r="Y1281" s="76"/>
      <c r="Z1281" s="76"/>
      <c r="AA1281" s="76"/>
      <c r="AB1281" s="76"/>
    </row>
    <row r="1282" spans="1:28" x14ac:dyDescent="0.25">
      <c r="A1282" s="2">
        <v>20937</v>
      </c>
      <c r="B1282" s="3">
        <v>42534</v>
      </c>
      <c r="C1282" s="5">
        <f t="shared" si="20"/>
        <v>6</v>
      </c>
      <c r="D1282" s="75"/>
      <c r="E1282" s="76"/>
      <c r="F1282" s="76"/>
      <c r="G1282" s="76"/>
      <c r="H1282" s="76"/>
      <c r="I1282" s="76"/>
      <c r="J1282" s="76"/>
      <c r="K1282" s="76"/>
      <c r="L1282" s="76"/>
      <c r="M1282" s="76"/>
      <c r="N1282" s="76"/>
      <c r="O1282" s="76"/>
      <c r="P1282" s="76"/>
      <c r="Q1282" s="76"/>
      <c r="R1282" s="76"/>
      <c r="S1282" s="76"/>
      <c r="T1282" s="76"/>
      <c r="U1282" s="76"/>
      <c r="V1282" s="76"/>
      <c r="W1282" s="76"/>
      <c r="X1282" s="76"/>
      <c r="Y1282" s="76"/>
      <c r="Z1282" s="76"/>
      <c r="AA1282" s="76"/>
      <c r="AB1282" s="76"/>
    </row>
    <row r="1283" spans="1:28" x14ac:dyDescent="0.25">
      <c r="A1283" s="2">
        <v>20937</v>
      </c>
      <c r="B1283" s="3">
        <v>42535</v>
      </c>
      <c r="C1283" s="5">
        <f t="shared" si="20"/>
        <v>6</v>
      </c>
      <c r="D1283" s="75"/>
      <c r="E1283" s="76"/>
      <c r="F1283" s="76"/>
      <c r="G1283" s="76"/>
      <c r="H1283" s="76"/>
      <c r="I1283" s="76"/>
      <c r="J1283" s="76"/>
      <c r="K1283" s="76"/>
      <c r="L1283" s="76"/>
      <c r="M1283" s="76"/>
      <c r="N1283" s="76"/>
      <c r="O1283" s="76"/>
      <c r="P1283" s="76"/>
      <c r="Q1283" s="76"/>
      <c r="R1283" s="76"/>
      <c r="S1283" s="76"/>
      <c r="T1283" s="76"/>
      <c r="U1283" s="76"/>
      <c r="V1283" s="76"/>
      <c r="W1283" s="76"/>
      <c r="X1283" s="76"/>
      <c r="Y1283" s="76"/>
      <c r="Z1283" s="76"/>
      <c r="AA1283" s="76"/>
      <c r="AB1283" s="76"/>
    </row>
    <row r="1284" spans="1:28" x14ac:dyDescent="0.25">
      <c r="A1284" s="2">
        <v>20937</v>
      </c>
      <c r="B1284" s="3">
        <v>42536</v>
      </c>
      <c r="C1284" s="5">
        <f t="shared" si="20"/>
        <v>6</v>
      </c>
      <c r="D1284" s="75"/>
      <c r="E1284" s="76"/>
      <c r="F1284" s="76"/>
      <c r="G1284" s="76"/>
      <c r="H1284" s="76"/>
      <c r="I1284" s="76"/>
      <c r="J1284" s="76"/>
      <c r="K1284" s="76"/>
      <c r="L1284" s="76"/>
      <c r="M1284" s="76"/>
      <c r="N1284" s="76"/>
      <c r="O1284" s="76"/>
      <c r="P1284" s="76"/>
      <c r="Q1284" s="76"/>
      <c r="R1284" s="76"/>
      <c r="S1284" s="76"/>
      <c r="T1284" s="76"/>
      <c r="U1284" s="76"/>
      <c r="V1284" s="76"/>
      <c r="W1284" s="76"/>
      <c r="X1284" s="76"/>
      <c r="Y1284" s="76"/>
      <c r="Z1284" s="76"/>
      <c r="AA1284" s="76"/>
      <c r="AB1284" s="76"/>
    </row>
    <row r="1285" spans="1:28" x14ac:dyDescent="0.25">
      <c r="A1285" s="2">
        <v>20937</v>
      </c>
      <c r="B1285" s="3">
        <v>42537</v>
      </c>
      <c r="C1285" s="5">
        <f t="shared" si="20"/>
        <v>6</v>
      </c>
      <c r="D1285" s="75"/>
      <c r="E1285" s="76"/>
      <c r="F1285" s="76"/>
      <c r="G1285" s="76"/>
      <c r="H1285" s="76"/>
      <c r="I1285" s="76"/>
      <c r="J1285" s="76"/>
      <c r="K1285" s="76"/>
      <c r="L1285" s="76"/>
      <c r="M1285" s="76"/>
      <c r="N1285" s="76"/>
      <c r="O1285" s="76"/>
      <c r="P1285" s="76"/>
      <c r="Q1285" s="76"/>
      <c r="R1285" s="76"/>
      <c r="S1285" s="76"/>
      <c r="T1285" s="76"/>
      <c r="U1285" s="76"/>
      <c r="V1285" s="76"/>
      <c r="W1285" s="76"/>
      <c r="X1285" s="76"/>
      <c r="Y1285" s="76"/>
      <c r="Z1285" s="76"/>
      <c r="AA1285" s="76"/>
      <c r="AB1285" s="76"/>
    </row>
    <row r="1286" spans="1:28" x14ac:dyDescent="0.25">
      <c r="A1286" s="2">
        <v>20937</v>
      </c>
      <c r="B1286" s="3">
        <v>42538</v>
      </c>
      <c r="C1286" s="5">
        <f t="shared" si="20"/>
        <v>6</v>
      </c>
      <c r="D1286" s="75"/>
      <c r="E1286" s="76"/>
      <c r="F1286" s="76"/>
      <c r="G1286" s="76"/>
      <c r="H1286" s="76"/>
      <c r="I1286" s="76"/>
      <c r="J1286" s="76"/>
      <c r="K1286" s="76"/>
      <c r="L1286" s="76"/>
      <c r="M1286" s="76"/>
      <c r="N1286" s="76"/>
      <c r="O1286" s="76"/>
      <c r="P1286" s="76"/>
      <c r="Q1286" s="76"/>
      <c r="R1286" s="76"/>
      <c r="S1286" s="76"/>
      <c r="T1286" s="76"/>
      <c r="U1286" s="76"/>
      <c r="V1286" s="76"/>
      <c r="W1286" s="76"/>
      <c r="X1286" s="76"/>
      <c r="Y1286" s="76"/>
      <c r="Z1286" s="76"/>
      <c r="AA1286" s="76"/>
      <c r="AB1286" s="76"/>
    </row>
    <row r="1287" spans="1:28" x14ac:dyDescent="0.25">
      <c r="A1287" s="2">
        <v>20937</v>
      </c>
      <c r="B1287" s="3">
        <v>42539</v>
      </c>
      <c r="C1287" s="5">
        <f t="shared" si="20"/>
        <v>6</v>
      </c>
      <c r="D1287" s="75"/>
      <c r="E1287" s="76"/>
      <c r="F1287" s="76"/>
      <c r="G1287" s="76"/>
      <c r="H1287" s="76"/>
      <c r="I1287" s="76"/>
      <c r="J1287" s="76"/>
      <c r="K1287" s="76"/>
      <c r="L1287" s="76"/>
      <c r="M1287" s="76"/>
      <c r="N1287" s="76"/>
      <c r="O1287" s="76"/>
      <c r="P1287" s="76"/>
      <c r="Q1287" s="76"/>
      <c r="R1287" s="76"/>
      <c r="S1287" s="76"/>
      <c r="T1287" s="76"/>
      <c r="U1287" s="76"/>
      <c r="V1287" s="76"/>
      <c r="W1287" s="76"/>
      <c r="X1287" s="76"/>
      <c r="Y1287" s="76"/>
      <c r="Z1287" s="76"/>
      <c r="AA1287" s="76"/>
      <c r="AB1287" s="76"/>
    </row>
    <row r="1288" spans="1:28" x14ac:dyDescent="0.25">
      <c r="A1288" s="2">
        <v>20937</v>
      </c>
      <c r="B1288" s="3">
        <v>42540</v>
      </c>
      <c r="C1288" s="5">
        <f t="shared" si="20"/>
        <v>6</v>
      </c>
      <c r="D1288" s="75"/>
      <c r="E1288" s="76"/>
      <c r="F1288" s="76"/>
      <c r="G1288" s="76"/>
      <c r="H1288" s="76"/>
      <c r="I1288" s="76"/>
      <c r="J1288" s="76"/>
      <c r="K1288" s="76"/>
      <c r="L1288" s="76"/>
      <c r="M1288" s="76"/>
      <c r="N1288" s="76"/>
      <c r="O1288" s="76"/>
      <c r="P1288" s="76"/>
      <c r="Q1288" s="76"/>
      <c r="R1288" s="76"/>
      <c r="S1288" s="76"/>
      <c r="T1288" s="76"/>
      <c r="U1288" s="76"/>
      <c r="V1288" s="76"/>
      <c r="W1288" s="76"/>
      <c r="X1288" s="76"/>
      <c r="Y1288" s="76"/>
      <c r="Z1288" s="76"/>
      <c r="AA1288" s="76"/>
      <c r="AB1288" s="76"/>
    </row>
    <row r="1289" spans="1:28" x14ac:dyDescent="0.25">
      <c r="A1289" s="2">
        <v>20937</v>
      </c>
      <c r="B1289" s="3">
        <v>42541</v>
      </c>
      <c r="C1289" s="5">
        <f t="shared" si="20"/>
        <v>6</v>
      </c>
      <c r="D1289" s="75"/>
      <c r="E1289" s="76"/>
      <c r="F1289" s="76"/>
      <c r="G1289" s="76"/>
      <c r="H1289" s="76"/>
      <c r="I1289" s="76"/>
      <c r="J1289" s="76"/>
      <c r="K1289" s="76"/>
      <c r="L1289" s="76"/>
      <c r="M1289" s="76"/>
      <c r="N1289" s="76"/>
      <c r="O1289" s="76"/>
      <c r="P1289" s="76"/>
      <c r="Q1289" s="76"/>
      <c r="R1289" s="76"/>
      <c r="S1289" s="76"/>
      <c r="T1289" s="76"/>
      <c r="U1289" s="76"/>
      <c r="V1289" s="76"/>
      <c r="W1289" s="76"/>
      <c r="X1289" s="76"/>
      <c r="Y1289" s="76"/>
      <c r="Z1289" s="76"/>
      <c r="AA1289" s="76"/>
      <c r="AB1289" s="76"/>
    </row>
    <row r="1290" spans="1:28" x14ac:dyDescent="0.25">
      <c r="A1290" s="2">
        <v>20937</v>
      </c>
      <c r="B1290" s="3">
        <v>42542</v>
      </c>
      <c r="C1290" s="5">
        <f t="shared" si="20"/>
        <v>6</v>
      </c>
      <c r="D1290" s="75"/>
      <c r="E1290" s="76"/>
      <c r="F1290" s="76"/>
      <c r="G1290" s="76"/>
      <c r="H1290" s="76"/>
      <c r="I1290" s="76"/>
      <c r="J1290" s="76"/>
      <c r="K1290" s="76"/>
      <c r="L1290" s="76"/>
      <c r="M1290" s="76"/>
      <c r="N1290" s="76"/>
      <c r="O1290" s="76"/>
      <c r="P1290" s="76"/>
      <c r="Q1290" s="76"/>
      <c r="R1290" s="76"/>
      <c r="S1290" s="76"/>
      <c r="T1290" s="76"/>
      <c r="U1290" s="76"/>
      <c r="V1290" s="76"/>
      <c r="W1290" s="76"/>
      <c r="X1290" s="76"/>
      <c r="Y1290" s="76"/>
      <c r="Z1290" s="76"/>
      <c r="AA1290" s="76"/>
      <c r="AB1290" s="76"/>
    </row>
    <row r="1291" spans="1:28" x14ac:dyDescent="0.25">
      <c r="A1291" s="2">
        <v>20937</v>
      </c>
      <c r="B1291" s="3">
        <v>42543</v>
      </c>
      <c r="C1291" s="5">
        <f t="shared" si="20"/>
        <v>6</v>
      </c>
      <c r="D1291" s="75"/>
      <c r="E1291" s="76"/>
      <c r="F1291" s="76"/>
      <c r="G1291" s="76"/>
      <c r="H1291" s="76"/>
      <c r="I1291" s="76"/>
      <c r="J1291" s="76"/>
      <c r="K1291" s="76"/>
      <c r="L1291" s="76"/>
      <c r="M1291" s="76"/>
      <c r="N1291" s="76"/>
      <c r="O1291" s="76"/>
      <c r="P1291" s="76"/>
      <c r="Q1291" s="76"/>
      <c r="R1291" s="76"/>
      <c r="S1291" s="76"/>
      <c r="T1291" s="76"/>
      <c r="U1291" s="76"/>
      <c r="V1291" s="76"/>
      <c r="W1291" s="76"/>
      <c r="X1291" s="76"/>
      <c r="Y1291" s="76"/>
      <c r="Z1291" s="76"/>
      <c r="AA1291" s="76"/>
      <c r="AB1291" s="76"/>
    </row>
    <row r="1292" spans="1:28" x14ac:dyDescent="0.25">
      <c r="A1292" s="2">
        <v>20937</v>
      </c>
      <c r="B1292" s="3">
        <v>42544</v>
      </c>
      <c r="C1292" s="5">
        <f t="shared" si="20"/>
        <v>6</v>
      </c>
      <c r="D1292" s="75"/>
      <c r="E1292" s="76"/>
      <c r="F1292" s="76"/>
      <c r="G1292" s="76"/>
      <c r="H1292" s="76"/>
      <c r="I1292" s="76"/>
      <c r="J1292" s="76"/>
      <c r="K1292" s="76"/>
      <c r="L1292" s="76"/>
      <c r="M1292" s="76"/>
      <c r="N1292" s="76"/>
      <c r="O1292" s="76"/>
      <c r="P1292" s="76"/>
      <c r="Q1292" s="76"/>
      <c r="R1292" s="76"/>
      <c r="S1292" s="76"/>
      <c r="T1292" s="76"/>
      <c r="U1292" s="76"/>
      <c r="V1292" s="76"/>
      <c r="W1292" s="76"/>
      <c r="X1292" s="76"/>
      <c r="Y1292" s="76"/>
      <c r="Z1292" s="76"/>
      <c r="AA1292" s="76"/>
      <c r="AB1292" s="76"/>
    </row>
    <row r="1293" spans="1:28" x14ac:dyDescent="0.25">
      <c r="A1293" s="2">
        <v>20937</v>
      </c>
      <c r="B1293" s="3">
        <v>42545</v>
      </c>
      <c r="C1293" s="5">
        <f t="shared" si="20"/>
        <v>6</v>
      </c>
      <c r="D1293" s="75"/>
      <c r="E1293" s="76"/>
      <c r="F1293" s="76"/>
      <c r="G1293" s="76"/>
      <c r="H1293" s="76"/>
      <c r="I1293" s="76"/>
      <c r="J1293" s="76"/>
      <c r="K1293" s="76"/>
      <c r="L1293" s="76"/>
      <c r="M1293" s="76"/>
      <c r="N1293" s="76"/>
      <c r="O1293" s="76"/>
      <c r="P1293" s="76"/>
      <c r="Q1293" s="76"/>
      <c r="R1293" s="76"/>
      <c r="S1293" s="76"/>
      <c r="T1293" s="76"/>
      <c r="U1293" s="76"/>
      <c r="V1293" s="76"/>
      <c r="W1293" s="76"/>
      <c r="X1293" s="76"/>
      <c r="Y1293" s="76"/>
      <c r="Z1293" s="76"/>
      <c r="AA1293" s="76"/>
      <c r="AB1293" s="76"/>
    </row>
    <row r="1294" spans="1:28" x14ac:dyDescent="0.25">
      <c r="A1294" s="2">
        <v>20937</v>
      </c>
      <c r="B1294" s="3">
        <v>42546</v>
      </c>
      <c r="C1294" s="5">
        <f t="shared" si="20"/>
        <v>6</v>
      </c>
      <c r="D1294" s="75"/>
      <c r="E1294" s="76"/>
      <c r="F1294" s="76"/>
      <c r="G1294" s="76"/>
      <c r="H1294" s="76"/>
      <c r="I1294" s="76"/>
      <c r="J1294" s="76"/>
      <c r="K1294" s="76"/>
      <c r="L1294" s="76"/>
      <c r="M1294" s="76"/>
      <c r="N1294" s="76"/>
      <c r="O1294" s="76"/>
      <c r="P1294" s="76"/>
      <c r="Q1294" s="76"/>
      <c r="R1294" s="76"/>
      <c r="S1294" s="76"/>
      <c r="T1294" s="76"/>
      <c r="U1294" s="76"/>
      <c r="V1294" s="76"/>
      <c r="W1294" s="76"/>
      <c r="X1294" s="76"/>
      <c r="Y1294" s="76"/>
      <c r="Z1294" s="76"/>
      <c r="AA1294" s="76"/>
      <c r="AB1294" s="76"/>
    </row>
    <row r="1295" spans="1:28" x14ac:dyDescent="0.25">
      <c r="A1295" s="2">
        <v>20937</v>
      </c>
      <c r="B1295" s="3">
        <v>42547</v>
      </c>
      <c r="C1295" s="5">
        <f t="shared" si="20"/>
        <v>6</v>
      </c>
      <c r="D1295" s="75"/>
      <c r="E1295" s="76"/>
      <c r="F1295" s="76"/>
      <c r="G1295" s="76"/>
      <c r="H1295" s="76"/>
      <c r="I1295" s="76"/>
      <c r="J1295" s="76"/>
      <c r="K1295" s="76"/>
      <c r="L1295" s="76"/>
      <c r="M1295" s="76"/>
      <c r="N1295" s="76"/>
      <c r="O1295" s="76"/>
      <c r="P1295" s="76"/>
      <c r="Q1295" s="76"/>
      <c r="R1295" s="76"/>
      <c r="S1295" s="76"/>
      <c r="T1295" s="76"/>
      <c r="U1295" s="76"/>
      <c r="V1295" s="76"/>
      <c r="W1295" s="76"/>
      <c r="X1295" s="76"/>
      <c r="Y1295" s="76"/>
      <c r="Z1295" s="76"/>
      <c r="AA1295" s="76"/>
      <c r="AB1295" s="76"/>
    </row>
    <row r="1296" spans="1:28" x14ac:dyDescent="0.25">
      <c r="A1296" s="2">
        <v>20937</v>
      </c>
      <c r="B1296" s="3">
        <v>42548</v>
      </c>
      <c r="C1296" s="5">
        <f t="shared" si="20"/>
        <v>6</v>
      </c>
      <c r="D1296" s="75"/>
      <c r="E1296" s="76"/>
      <c r="F1296" s="76"/>
      <c r="G1296" s="76"/>
      <c r="H1296" s="76"/>
      <c r="I1296" s="76"/>
      <c r="J1296" s="76"/>
      <c r="K1296" s="76"/>
      <c r="L1296" s="76"/>
      <c r="M1296" s="76"/>
      <c r="N1296" s="76"/>
      <c r="O1296" s="76"/>
      <c r="P1296" s="76"/>
      <c r="Q1296" s="76"/>
      <c r="R1296" s="76"/>
      <c r="S1296" s="76"/>
      <c r="T1296" s="76"/>
      <c r="U1296" s="76"/>
      <c r="V1296" s="76"/>
      <c r="W1296" s="76"/>
      <c r="X1296" s="76"/>
      <c r="Y1296" s="76"/>
      <c r="Z1296" s="76"/>
      <c r="AA1296" s="76"/>
      <c r="AB1296" s="76"/>
    </row>
    <row r="1297" spans="1:28" x14ac:dyDescent="0.25">
      <c r="A1297" s="2">
        <v>20937</v>
      </c>
      <c r="B1297" s="3">
        <v>42549</v>
      </c>
      <c r="C1297" s="5">
        <f t="shared" si="20"/>
        <v>6</v>
      </c>
      <c r="D1297" s="75"/>
      <c r="E1297" s="76"/>
      <c r="F1297" s="76"/>
      <c r="G1297" s="76"/>
      <c r="H1297" s="76"/>
      <c r="I1297" s="76"/>
      <c r="J1297" s="76"/>
      <c r="K1297" s="76"/>
      <c r="L1297" s="76"/>
      <c r="M1297" s="76"/>
      <c r="N1297" s="76"/>
      <c r="O1297" s="76"/>
      <c r="P1297" s="76"/>
      <c r="Q1297" s="76"/>
      <c r="R1297" s="76"/>
      <c r="S1297" s="76"/>
      <c r="T1297" s="76"/>
      <c r="U1297" s="76"/>
      <c r="V1297" s="76"/>
      <c r="W1297" s="76"/>
      <c r="X1297" s="76"/>
      <c r="Y1297" s="76"/>
      <c r="Z1297" s="76"/>
      <c r="AA1297" s="76"/>
      <c r="AB1297" s="76"/>
    </row>
    <row r="1298" spans="1:28" x14ac:dyDescent="0.25">
      <c r="A1298" s="2">
        <v>20937</v>
      </c>
      <c r="B1298" s="3">
        <v>42550</v>
      </c>
      <c r="C1298" s="5">
        <f t="shared" si="20"/>
        <v>6</v>
      </c>
      <c r="D1298" s="75"/>
      <c r="E1298" s="76"/>
      <c r="F1298" s="76"/>
      <c r="G1298" s="76"/>
      <c r="H1298" s="76"/>
      <c r="I1298" s="76"/>
      <c r="J1298" s="76"/>
      <c r="K1298" s="76"/>
      <c r="L1298" s="76"/>
      <c r="M1298" s="76"/>
      <c r="N1298" s="76"/>
      <c r="O1298" s="76"/>
      <c r="P1298" s="76"/>
      <c r="Q1298" s="76"/>
      <c r="R1298" s="76"/>
      <c r="S1298" s="76"/>
      <c r="T1298" s="76"/>
      <c r="U1298" s="76"/>
      <c r="V1298" s="76"/>
      <c r="W1298" s="76"/>
      <c r="X1298" s="76"/>
      <c r="Y1298" s="76"/>
      <c r="Z1298" s="76"/>
      <c r="AA1298" s="76"/>
      <c r="AB1298" s="76"/>
    </row>
    <row r="1299" spans="1:28" x14ac:dyDescent="0.25">
      <c r="A1299" s="2">
        <v>20937</v>
      </c>
      <c r="B1299" s="3">
        <v>42551</v>
      </c>
      <c r="C1299" s="5">
        <f t="shared" si="20"/>
        <v>6</v>
      </c>
      <c r="D1299" s="75"/>
      <c r="E1299" s="76"/>
      <c r="F1299" s="76"/>
      <c r="G1299" s="76"/>
      <c r="H1299" s="76"/>
      <c r="I1299" s="76"/>
      <c r="J1299" s="76"/>
      <c r="K1299" s="76"/>
      <c r="L1299" s="76"/>
      <c r="M1299" s="76"/>
      <c r="N1299" s="76"/>
      <c r="O1299" s="76"/>
      <c r="P1299" s="76"/>
      <c r="Q1299" s="76"/>
      <c r="R1299" s="76"/>
      <c r="S1299" s="76"/>
      <c r="T1299" s="76"/>
      <c r="U1299" s="76"/>
      <c r="V1299" s="76"/>
      <c r="W1299" s="76"/>
      <c r="X1299" s="76"/>
      <c r="Y1299" s="76"/>
      <c r="Z1299" s="76"/>
      <c r="AA1299" s="76"/>
      <c r="AB1299" s="76"/>
    </row>
    <row r="1300" spans="1:28" x14ac:dyDescent="0.25">
      <c r="A1300" s="2">
        <v>20937</v>
      </c>
      <c r="B1300" s="3">
        <v>42552</v>
      </c>
      <c r="C1300" s="5">
        <f t="shared" si="20"/>
        <v>7</v>
      </c>
      <c r="D1300" s="75"/>
      <c r="E1300" s="76"/>
      <c r="F1300" s="76"/>
      <c r="G1300" s="76"/>
      <c r="H1300" s="76"/>
      <c r="I1300" s="76"/>
      <c r="J1300" s="76"/>
      <c r="K1300" s="76"/>
      <c r="L1300" s="76"/>
      <c r="M1300" s="76"/>
      <c r="N1300" s="76"/>
      <c r="O1300" s="76"/>
      <c r="P1300" s="76"/>
      <c r="Q1300" s="76"/>
      <c r="R1300" s="76"/>
      <c r="S1300" s="76"/>
      <c r="T1300" s="76"/>
      <c r="U1300" s="76"/>
      <c r="V1300" s="76"/>
      <c r="W1300" s="76"/>
      <c r="X1300" s="76"/>
      <c r="Y1300" s="76"/>
      <c r="Z1300" s="76"/>
      <c r="AA1300" s="76"/>
      <c r="AB1300" s="76"/>
    </row>
    <row r="1301" spans="1:28" x14ac:dyDescent="0.25">
      <c r="A1301" s="2">
        <v>20937</v>
      </c>
      <c r="B1301" s="3">
        <v>42553</v>
      </c>
      <c r="C1301" s="5">
        <f t="shared" si="20"/>
        <v>7</v>
      </c>
      <c r="D1301" s="75"/>
      <c r="E1301" s="76"/>
      <c r="F1301" s="76"/>
      <c r="G1301" s="76"/>
      <c r="H1301" s="76"/>
      <c r="I1301" s="76"/>
      <c r="J1301" s="76"/>
      <c r="K1301" s="76"/>
      <c r="L1301" s="76"/>
      <c r="M1301" s="76"/>
      <c r="N1301" s="76"/>
      <c r="O1301" s="76"/>
      <c r="P1301" s="76"/>
      <c r="Q1301" s="76"/>
      <c r="R1301" s="76"/>
      <c r="S1301" s="76"/>
      <c r="T1301" s="76"/>
      <c r="U1301" s="76"/>
      <c r="V1301" s="76"/>
      <c r="W1301" s="76"/>
      <c r="X1301" s="76"/>
      <c r="Y1301" s="76"/>
      <c r="Z1301" s="76"/>
      <c r="AA1301" s="76"/>
      <c r="AB1301" s="76"/>
    </row>
    <row r="1302" spans="1:28" x14ac:dyDescent="0.25">
      <c r="A1302" s="2">
        <v>20937</v>
      </c>
      <c r="B1302" s="3">
        <v>42554</v>
      </c>
      <c r="C1302" s="5">
        <f t="shared" si="20"/>
        <v>7</v>
      </c>
      <c r="D1302" s="75"/>
      <c r="E1302" s="76"/>
      <c r="F1302" s="76"/>
      <c r="G1302" s="76"/>
      <c r="H1302" s="76"/>
      <c r="I1302" s="76"/>
      <c r="J1302" s="76"/>
      <c r="K1302" s="76"/>
      <c r="L1302" s="76"/>
      <c r="M1302" s="76"/>
      <c r="N1302" s="76"/>
      <c r="O1302" s="76"/>
      <c r="P1302" s="76"/>
      <c r="Q1302" s="76"/>
      <c r="R1302" s="76"/>
      <c r="S1302" s="76"/>
      <c r="T1302" s="76"/>
      <c r="U1302" s="76"/>
      <c r="V1302" s="76"/>
      <c r="W1302" s="76"/>
      <c r="X1302" s="76"/>
      <c r="Y1302" s="76"/>
      <c r="Z1302" s="76"/>
      <c r="AA1302" s="76"/>
      <c r="AB1302" s="76"/>
    </row>
    <row r="1303" spans="1:28" x14ac:dyDescent="0.25">
      <c r="A1303" s="2">
        <v>20937</v>
      </c>
      <c r="B1303" s="3">
        <v>42555</v>
      </c>
      <c r="C1303" s="5">
        <f t="shared" ref="C1303:C1366" si="21">MONTH(B1303)</f>
        <v>7</v>
      </c>
      <c r="D1303" s="75"/>
      <c r="E1303" s="76"/>
      <c r="F1303" s="76"/>
      <c r="G1303" s="76"/>
      <c r="H1303" s="76"/>
      <c r="I1303" s="76"/>
      <c r="J1303" s="76"/>
      <c r="K1303" s="76"/>
      <c r="L1303" s="76"/>
      <c r="M1303" s="76"/>
      <c r="N1303" s="76"/>
      <c r="O1303" s="76"/>
      <c r="P1303" s="76"/>
      <c r="Q1303" s="76"/>
      <c r="R1303" s="76"/>
      <c r="S1303" s="76"/>
      <c r="T1303" s="76"/>
      <c r="U1303" s="76"/>
      <c r="V1303" s="76"/>
      <c r="W1303" s="76"/>
      <c r="X1303" s="76"/>
      <c r="Y1303" s="76"/>
      <c r="Z1303" s="76"/>
      <c r="AA1303" s="76"/>
      <c r="AB1303" s="76"/>
    </row>
    <row r="1304" spans="1:28" x14ac:dyDescent="0.25">
      <c r="A1304" s="2">
        <v>20937</v>
      </c>
      <c r="B1304" s="3">
        <v>42556</v>
      </c>
      <c r="C1304" s="5">
        <f t="shared" si="21"/>
        <v>7</v>
      </c>
      <c r="D1304" s="75"/>
      <c r="E1304" s="76"/>
      <c r="F1304" s="76"/>
      <c r="G1304" s="76"/>
      <c r="H1304" s="76"/>
      <c r="I1304" s="76"/>
      <c r="J1304" s="76"/>
      <c r="K1304" s="76"/>
      <c r="L1304" s="76"/>
      <c r="M1304" s="76"/>
      <c r="N1304" s="76"/>
      <c r="O1304" s="76"/>
      <c r="P1304" s="76"/>
      <c r="Q1304" s="76"/>
      <c r="R1304" s="76"/>
      <c r="S1304" s="76"/>
      <c r="T1304" s="76"/>
      <c r="U1304" s="76"/>
      <c r="V1304" s="76"/>
      <c r="W1304" s="76"/>
      <c r="X1304" s="76"/>
      <c r="Y1304" s="76"/>
      <c r="Z1304" s="76"/>
      <c r="AA1304" s="76"/>
      <c r="AB1304" s="76"/>
    </row>
    <row r="1305" spans="1:28" x14ac:dyDescent="0.25">
      <c r="A1305" s="2">
        <v>20937</v>
      </c>
      <c r="B1305" s="3">
        <v>42557</v>
      </c>
      <c r="C1305" s="5">
        <f t="shared" si="21"/>
        <v>7</v>
      </c>
      <c r="D1305" s="75"/>
      <c r="E1305" s="76"/>
      <c r="F1305" s="76"/>
      <c r="G1305" s="76"/>
      <c r="H1305" s="76"/>
      <c r="I1305" s="76"/>
      <c r="J1305" s="76"/>
      <c r="K1305" s="76"/>
      <c r="L1305" s="76"/>
      <c r="M1305" s="76"/>
      <c r="N1305" s="76"/>
      <c r="O1305" s="76"/>
      <c r="P1305" s="76"/>
      <c r="Q1305" s="76"/>
      <c r="R1305" s="76"/>
      <c r="S1305" s="76"/>
      <c r="T1305" s="76"/>
      <c r="U1305" s="76"/>
      <c r="V1305" s="76"/>
      <c r="W1305" s="76"/>
      <c r="X1305" s="76"/>
      <c r="Y1305" s="76"/>
      <c r="Z1305" s="76"/>
      <c r="AA1305" s="76"/>
      <c r="AB1305" s="76"/>
    </row>
    <row r="1306" spans="1:28" x14ac:dyDescent="0.25">
      <c r="A1306" s="2">
        <v>20937</v>
      </c>
      <c r="B1306" s="3">
        <v>42558</v>
      </c>
      <c r="C1306" s="5">
        <f t="shared" si="21"/>
        <v>7</v>
      </c>
      <c r="D1306" s="75"/>
      <c r="E1306" s="76"/>
      <c r="F1306" s="76"/>
      <c r="G1306" s="76"/>
      <c r="H1306" s="76"/>
      <c r="I1306" s="76"/>
      <c r="J1306" s="76"/>
      <c r="K1306" s="76"/>
      <c r="L1306" s="76"/>
      <c r="M1306" s="76"/>
      <c r="N1306" s="76"/>
      <c r="O1306" s="76"/>
      <c r="P1306" s="76"/>
      <c r="Q1306" s="76"/>
      <c r="R1306" s="76"/>
      <c r="S1306" s="76"/>
      <c r="T1306" s="76"/>
      <c r="U1306" s="76"/>
      <c r="V1306" s="76"/>
      <c r="W1306" s="76"/>
      <c r="X1306" s="76"/>
      <c r="Y1306" s="76"/>
      <c r="Z1306" s="76"/>
      <c r="AA1306" s="76"/>
      <c r="AB1306" s="76"/>
    </row>
    <row r="1307" spans="1:28" x14ac:dyDescent="0.25">
      <c r="A1307" s="2">
        <v>20937</v>
      </c>
      <c r="B1307" s="3">
        <v>42559</v>
      </c>
      <c r="C1307" s="5">
        <f t="shared" si="21"/>
        <v>7</v>
      </c>
      <c r="D1307" s="75"/>
      <c r="E1307" s="76"/>
      <c r="F1307" s="76"/>
      <c r="G1307" s="76"/>
      <c r="H1307" s="76"/>
      <c r="I1307" s="76"/>
      <c r="J1307" s="76"/>
      <c r="K1307" s="76"/>
      <c r="L1307" s="76"/>
      <c r="M1307" s="76"/>
      <c r="N1307" s="76"/>
      <c r="O1307" s="76"/>
      <c r="P1307" s="76"/>
      <c r="Q1307" s="76"/>
      <c r="R1307" s="76"/>
      <c r="S1307" s="76"/>
      <c r="T1307" s="76"/>
      <c r="U1307" s="76"/>
      <c r="V1307" s="76"/>
      <c r="W1307" s="76"/>
      <c r="X1307" s="76"/>
      <c r="Y1307" s="76"/>
      <c r="Z1307" s="76"/>
      <c r="AA1307" s="76"/>
      <c r="AB1307" s="76"/>
    </row>
    <row r="1308" spans="1:28" x14ac:dyDescent="0.25">
      <c r="A1308" s="2">
        <v>20937</v>
      </c>
      <c r="B1308" s="3">
        <v>42560</v>
      </c>
      <c r="C1308" s="5">
        <f t="shared" si="21"/>
        <v>7</v>
      </c>
      <c r="D1308" s="75"/>
      <c r="E1308" s="76"/>
      <c r="F1308" s="76"/>
      <c r="G1308" s="76"/>
      <c r="H1308" s="76"/>
      <c r="I1308" s="76"/>
      <c r="J1308" s="76"/>
      <c r="K1308" s="76"/>
      <c r="L1308" s="76"/>
      <c r="M1308" s="76"/>
      <c r="N1308" s="76"/>
      <c r="O1308" s="76"/>
      <c r="P1308" s="76"/>
      <c r="Q1308" s="76"/>
      <c r="R1308" s="76"/>
      <c r="S1308" s="76"/>
      <c r="T1308" s="76"/>
      <c r="U1308" s="76"/>
      <c r="V1308" s="76"/>
      <c r="W1308" s="76"/>
      <c r="X1308" s="76"/>
      <c r="Y1308" s="76"/>
      <c r="Z1308" s="76"/>
      <c r="AA1308" s="76"/>
      <c r="AB1308" s="76"/>
    </row>
    <row r="1309" spans="1:28" x14ac:dyDescent="0.25">
      <c r="A1309" s="2">
        <v>20937</v>
      </c>
      <c r="B1309" s="3">
        <v>42561</v>
      </c>
      <c r="C1309" s="5">
        <f t="shared" si="21"/>
        <v>7</v>
      </c>
      <c r="D1309" s="75"/>
      <c r="E1309" s="76"/>
      <c r="F1309" s="76"/>
      <c r="G1309" s="76"/>
      <c r="H1309" s="76"/>
      <c r="I1309" s="76"/>
      <c r="J1309" s="76"/>
      <c r="K1309" s="76"/>
      <c r="L1309" s="76"/>
      <c r="M1309" s="76"/>
      <c r="N1309" s="76"/>
      <c r="O1309" s="76"/>
      <c r="P1309" s="76"/>
      <c r="Q1309" s="76"/>
      <c r="R1309" s="76"/>
      <c r="S1309" s="76"/>
      <c r="T1309" s="76"/>
      <c r="U1309" s="76"/>
      <c r="V1309" s="76"/>
      <c r="W1309" s="76"/>
      <c r="X1309" s="76"/>
      <c r="Y1309" s="76"/>
      <c r="Z1309" s="76"/>
      <c r="AA1309" s="76"/>
      <c r="AB1309" s="76"/>
    </row>
    <row r="1310" spans="1:28" x14ac:dyDescent="0.25">
      <c r="A1310" s="2">
        <v>20937</v>
      </c>
      <c r="B1310" s="3">
        <v>42562</v>
      </c>
      <c r="C1310" s="5">
        <f t="shared" si="21"/>
        <v>7</v>
      </c>
      <c r="D1310" s="75"/>
      <c r="E1310" s="76"/>
      <c r="F1310" s="76"/>
      <c r="G1310" s="76"/>
      <c r="H1310" s="76"/>
      <c r="I1310" s="76"/>
      <c r="J1310" s="76"/>
      <c r="K1310" s="76"/>
      <c r="L1310" s="76"/>
      <c r="M1310" s="76"/>
      <c r="N1310" s="76"/>
      <c r="O1310" s="76"/>
      <c r="P1310" s="76"/>
      <c r="Q1310" s="76"/>
      <c r="R1310" s="76"/>
      <c r="S1310" s="76"/>
      <c r="T1310" s="76"/>
      <c r="U1310" s="76"/>
      <c r="V1310" s="76"/>
      <c r="W1310" s="76"/>
      <c r="X1310" s="76"/>
      <c r="Y1310" s="76"/>
      <c r="Z1310" s="76"/>
      <c r="AA1310" s="76"/>
      <c r="AB1310" s="76"/>
    </row>
    <row r="1311" spans="1:28" x14ac:dyDescent="0.25">
      <c r="A1311" s="2">
        <v>20937</v>
      </c>
      <c r="B1311" s="3">
        <v>42563</v>
      </c>
      <c r="C1311" s="5">
        <f t="shared" si="21"/>
        <v>7</v>
      </c>
      <c r="D1311" s="75"/>
      <c r="E1311" s="76"/>
      <c r="F1311" s="76"/>
      <c r="G1311" s="76"/>
      <c r="H1311" s="76"/>
      <c r="I1311" s="76"/>
      <c r="J1311" s="76"/>
      <c r="K1311" s="76"/>
      <c r="L1311" s="76"/>
      <c r="M1311" s="76"/>
      <c r="N1311" s="76"/>
      <c r="O1311" s="76"/>
      <c r="P1311" s="76"/>
      <c r="Q1311" s="76"/>
      <c r="R1311" s="76"/>
      <c r="S1311" s="76"/>
      <c r="T1311" s="76"/>
      <c r="U1311" s="76"/>
      <c r="V1311" s="76"/>
      <c r="W1311" s="76"/>
      <c r="X1311" s="76"/>
      <c r="Y1311" s="76"/>
      <c r="Z1311" s="76"/>
      <c r="AA1311" s="76"/>
      <c r="AB1311" s="76"/>
    </row>
    <row r="1312" spans="1:28" x14ac:dyDescent="0.25">
      <c r="A1312" s="2">
        <v>20937</v>
      </c>
      <c r="B1312" s="3">
        <v>42564</v>
      </c>
      <c r="C1312" s="5">
        <f t="shared" si="21"/>
        <v>7</v>
      </c>
      <c r="D1312" s="75"/>
      <c r="E1312" s="76"/>
      <c r="F1312" s="76"/>
      <c r="G1312" s="76"/>
      <c r="H1312" s="76"/>
      <c r="I1312" s="76"/>
      <c r="J1312" s="76"/>
      <c r="K1312" s="76"/>
      <c r="L1312" s="76"/>
      <c r="M1312" s="76"/>
      <c r="N1312" s="76"/>
      <c r="O1312" s="76"/>
      <c r="P1312" s="76"/>
      <c r="Q1312" s="76"/>
      <c r="R1312" s="76"/>
      <c r="S1312" s="76"/>
      <c r="T1312" s="76"/>
      <c r="U1312" s="76"/>
      <c r="V1312" s="76"/>
      <c r="W1312" s="76"/>
      <c r="X1312" s="76"/>
      <c r="Y1312" s="76"/>
      <c r="Z1312" s="76"/>
      <c r="AA1312" s="76"/>
      <c r="AB1312" s="76"/>
    </row>
    <row r="1313" spans="1:28" x14ac:dyDescent="0.25">
      <c r="A1313" s="2">
        <v>20937</v>
      </c>
      <c r="B1313" s="3">
        <v>42565</v>
      </c>
      <c r="C1313" s="5">
        <f t="shared" si="21"/>
        <v>7</v>
      </c>
      <c r="D1313" s="75"/>
      <c r="E1313" s="76"/>
      <c r="F1313" s="76"/>
      <c r="G1313" s="76"/>
      <c r="H1313" s="76"/>
      <c r="I1313" s="76"/>
      <c r="J1313" s="76"/>
      <c r="K1313" s="76"/>
      <c r="L1313" s="76"/>
      <c r="M1313" s="76"/>
      <c r="N1313" s="76"/>
      <c r="O1313" s="76"/>
      <c r="P1313" s="76"/>
      <c r="Q1313" s="76"/>
      <c r="R1313" s="76"/>
      <c r="S1313" s="76"/>
      <c r="T1313" s="76"/>
      <c r="U1313" s="76"/>
      <c r="V1313" s="76"/>
      <c r="W1313" s="76"/>
      <c r="X1313" s="76"/>
      <c r="Y1313" s="76"/>
      <c r="Z1313" s="76"/>
      <c r="AA1313" s="76"/>
      <c r="AB1313" s="76"/>
    </row>
    <row r="1314" spans="1:28" x14ac:dyDescent="0.25">
      <c r="A1314" s="2">
        <v>20937</v>
      </c>
      <c r="B1314" s="3">
        <v>42566</v>
      </c>
      <c r="C1314" s="5">
        <f t="shared" si="21"/>
        <v>7</v>
      </c>
      <c r="D1314" s="75"/>
      <c r="E1314" s="76"/>
      <c r="F1314" s="76"/>
      <c r="G1314" s="76"/>
      <c r="H1314" s="76"/>
      <c r="I1314" s="76"/>
      <c r="J1314" s="76"/>
      <c r="K1314" s="76"/>
      <c r="L1314" s="76"/>
      <c r="M1314" s="76"/>
      <c r="N1314" s="76"/>
      <c r="O1314" s="76"/>
      <c r="P1314" s="76"/>
      <c r="Q1314" s="76"/>
      <c r="R1314" s="76"/>
      <c r="S1314" s="76"/>
      <c r="T1314" s="76"/>
      <c r="U1314" s="76"/>
      <c r="V1314" s="76"/>
      <c r="W1314" s="76"/>
      <c r="X1314" s="76"/>
      <c r="Y1314" s="76"/>
      <c r="Z1314" s="76"/>
      <c r="AA1314" s="76"/>
      <c r="AB1314" s="76"/>
    </row>
    <row r="1315" spans="1:28" x14ac:dyDescent="0.25">
      <c r="A1315" s="2">
        <v>20937</v>
      </c>
      <c r="B1315" s="3">
        <v>42567</v>
      </c>
      <c r="C1315" s="5">
        <f t="shared" si="21"/>
        <v>7</v>
      </c>
      <c r="D1315" s="75"/>
      <c r="E1315" s="76"/>
      <c r="F1315" s="76"/>
      <c r="G1315" s="76"/>
      <c r="H1315" s="76"/>
      <c r="I1315" s="76"/>
      <c r="J1315" s="76"/>
      <c r="K1315" s="76"/>
      <c r="L1315" s="76"/>
      <c r="M1315" s="76"/>
      <c r="N1315" s="76"/>
      <c r="O1315" s="76"/>
      <c r="P1315" s="76"/>
      <c r="Q1315" s="76"/>
      <c r="R1315" s="76"/>
      <c r="S1315" s="76"/>
      <c r="T1315" s="76"/>
      <c r="U1315" s="76"/>
      <c r="V1315" s="76"/>
      <c r="W1315" s="76"/>
      <c r="X1315" s="76"/>
      <c r="Y1315" s="76"/>
      <c r="Z1315" s="76"/>
      <c r="AA1315" s="76"/>
      <c r="AB1315" s="76"/>
    </row>
    <row r="1316" spans="1:28" x14ac:dyDescent="0.25">
      <c r="A1316" s="2">
        <v>20937</v>
      </c>
      <c r="B1316" s="3">
        <v>42568</v>
      </c>
      <c r="C1316" s="5">
        <f t="shared" si="21"/>
        <v>7</v>
      </c>
      <c r="D1316" s="75"/>
      <c r="E1316" s="76"/>
      <c r="F1316" s="76"/>
      <c r="G1316" s="76"/>
      <c r="H1316" s="76"/>
      <c r="I1316" s="76"/>
      <c r="J1316" s="76"/>
      <c r="K1316" s="76"/>
      <c r="L1316" s="76"/>
      <c r="M1316" s="76"/>
      <c r="N1316" s="76"/>
      <c r="O1316" s="76"/>
      <c r="P1316" s="76"/>
      <c r="Q1316" s="76"/>
      <c r="R1316" s="76"/>
      <c r="S1316" s="76"/>
      <c r="T1316" s="76"/>
      <c r="U1316" s="76"/>
      <c r="V1316" s="76"/>
      <c r="W1316" s="76"/>
      <c r="X1316" s="76"/>
      <c r="Y1316" s="76"/>
      <c r="Z1316" s="76"/>
      <c r="AA1316" s="76"/>
      <c r="AB1316" s="76"/>
    </row>
    <row r="1317" spans="1:28" x14ac:dyDescent="0.25">
      <c r="A1317" s="2">
        <v>20937</v>
      </c>
      <c r="B1317" s="3">
        <v>42569</v>
      </c>
      <c r="C1317" s="5">
        <f t="shared" si="21"/>
        <v>7</v>
      </c>
      <c r="D1317" s="75"/>
      <c r="E1317" s="76"/>
      <c r="F1317" s="76"/>
      <c r="G1317" s="76"/>
      <c r="H1317" s="76"/>
      <c r="I1317" s="76"/>
      <c r="J1317" s="76"/>
      <c r="K1317" s="76"/>
      <c r="L1317" s="76"/>
      <c r="M1317" s="76"/>
      <c r="N1317" s="76"/>
      <c r="O1317" s="76"/>
      <c r="P1317" s="76"/>
      <c r="Q1317" s="76"/>
      <c r="R1317" s="76"/>
      <c r="S1317" s="76"/>
      <c r="T1317" s="76"/>
      <c r="U1317" s="76"/>
      <c r="V1317" s="76"/>
      <c r="W1317" s="76"/>
      <c r="X1317" s="76"/>
      <c r="Y1317" s="76"/>
      <c r="Z1317" s="76"/>
      <c r="AA1317" s="76"/>
      <c r="AB1317" s="76"/>
    </row>
    <row r="1318" spans="1:28" x14ac:dyDescent="0.25">
      <c r="A1318" s="2">
        <v>20937</v>
      </c>
      <c r="B1318" s="3">
        <v>42570</v>
      </c>
      <c r="C1318" s="5">
        <f t="shared" si="21"/>
        <v>7</v>
      </c>
      <c r="D1318" s="75"/>
      <c r="E1318" s="76"/>
      <c r="F1318" s="76"/>
      <c r="G1318" s="76"/>
      <c r="H1318" s="76"/>
      <c r="I1318" s="76"/>
      <c r="J1318" s="76"/>
      <c r="K1318" s="76"/>
      <c r="L1318" s="76"/>
      <c r="M1318" s="76"/>
      <c r="N1318" s="76"/>
      <c r="O1318" s="76"/>
      <c r="P1318" s="76"/>
      <c r="Q1318" s="76"/>
      <c r="R1318" s="76"/>
      <c r="S1318" s="76"/>
      <c r="T1318" s="76"/>
      <c r="U1318" s="76"/>
      <c r="V1318" s="76"/>
      <c r="W1318" s="76"/>
      <c r="X1318" s="76"/>
      <c r="Y1318" s="76"/>
      <c r="Z1318" s="76"/>
      <c r="AA1318" s="76"/>
      <c r="AB1318" s="76"/>
    </row>
    <row r="1319" spans="1:28" x14ac:dyDescent="0.25">
      <c r="A1319" s="2">
        <v>20937</v>
      </c>
      <c r="B1319" s="3">
        <v>42571</v>
      </c>
      <c r="C1319" s="5">
        <f t="shared" si="21"/>
        <v>7</v>
      </c>
      <c r="D1319" s="75"/>
      <c r="E1319" s="76"/>
      <c r="F1319" s="76"/>
      <c r="G1319" s="76"/>
      <c r="H1319" s="76"/>
      <c r="I1319" s="76"/>
      <c r="J1319" s="76"/>
      <c r="K1319" s="76"/>
      <c r="L1319" s="76"/>
      <c r="M1319" s="76"/>
      <c r="N1319" s="76"/>
      <c r="O1319" s="76"/>
      <c r="P1319" s="76"/>
      <c r="Q1319" s="76"/>
      <c r="R1319" s="76"/>
      <c r="S1319" s="76"/>
      <c r="T1319" s="76"/>
      <c r="U1319" s="76"/>
      <c r="V1319" s="76"/>
      <c r="W1319" s="76"/>
      <c r="X1319" s="76"/>
      <c r="Y1319" s="76"/>
      <c r="Z1319" s="76"/>
      <c r="AA1319" s="76"/>
      <c r="AB1319" s="76"/>
    </row>
    <row r="1320" spans="1:28" x14ac:dyDescent="0.25">
      <c r="A1320" s="2">
        <v>20937</v>
      </c>
      <c r="B1320" s="3">
        <v>42572</v>
      </c>
      <c r="C1320" s="5">
        <f t="shared" si="21"/>
        <v>7</v>
      </c>
      <c r="D1320" s="75"/>
      <c r="E1320" s="76"/>
      <c r="F1320" s="76"/>
      <c r="G1320" s="76"/>
      <c r="H1320" s="76"/>
      <c r="I1320" s="76"/>
      <c r="J1320" s="76"/>
      <c r="K1320" s="76"/>
      <c r="L1320" s="76"/>
      <c r="M1320" s="76"/>
      <c r="N1320" s="76"/>
      <c r="O1320" s="76"/>
      <c r="P1320" s="76"/>
      <c r="Q1320" s="76"/>
      <c r="R1320" s="76"/>
      <c r="S1320" s="76"/>
      <c r="T1320" s="76"/>
      <c r="U1320" s="76"/>
      <c r="V1320" s="76"/>
      <c r="W1320" s="76"/>
      <c r="X1320" s="76"/>
      <c r="Y1320" s="76"/>
      <c r="Z1320" s="76"/>
      <c r="AA1320" s="76"/>
      <c r="AB1320" s="76"/>
    </row>
    <row r="1321" spans="1:28" x14ac:dyDescent="0.25">
      <c r="A1321" s="2">
        <v>20937</v>
      </c>
      <c r="B1321" s="3">
        <v>42573</v>
      </c>
      <c r="C1321" s="5">
        <f t="shared" si="21"/>
        <v>7</v>
      </c>
      <c r="D1321" s="75"/>
      <c r="E1321" s="76"/>
      <c r="F1321" s="76"/>
      <c r="G1321" s="76"/>
      <c r="H1321" s="76"/>
      <c r="I1321" s="76"/>
      <c r="J1321" s="76"/>
      <c r="K1321" s="76"/>
      <c r="L1321" s="76"/>
      <c r="M1321" s="76"/>
      <c r="N1321" s="76"/>
      <c r="O1321" s="76"/>
      <c r="P1321" s="76"/>
      <c r="Q1321" s="76"/>
      <c r="R1321" s="76"/>
      <c r="S1321" s="76"/>
      <c r="T1321" s="76"/>
      <c r="U1321" s="76"/>
      <c r="V1321" s="76"/>
      <c r="W1321" s="76"/>
      <c r="X1321" s="76"/>
      <c r="Y1321" s="76"/>
      <c r="Z1321" s="76"/>
      <c r="AA1321" s="76"/>
      <c r="AB1321" s="76"/>
    </row>
    <row r="1322" spans="1:28" x14ac:dyDescent="0.25">
      <c r="A1322" s="2">
        <v>20937</v>
      </c>
      <c r="B1322" s="3">
        <v>42574</v>
      </c>
      <c r="C1322" s="5">
        <f t="shared" si="21"/>
        <v>7</v>
      </c>
      <c r="D1322" s="75"/>
      <c r="E1322" s="76"/>
      <c r="F1322" s="76"/>
      <c r="G1322" s="76"/>
      <c r="H1322" s="76"/>
      <c r="I1322" s="76"/>
      <c r="J1322" s="76"/>
      <c r="K1322" s="76"/>
      <c r="L1322" s="76"/>
      <c r="M1322" s="76"/>
      <c r="N1322" s="76"/>
      <c r="O1322" s="76"/>
      <c r="P1322" s="76"/>
      <c r="Q1322" s="76"/>
      <c r="R1322" s="76"/>
      <c r="S1322" s="76"/>
      <c r="T1322" s="76"/>
      <c r="U1322" s="76"/>
      <c r="V1322" s="76"/>
      <c r="W1322" s="76"/>
      <c r="X1322" s="76"/>
      <c r="Y1322" s="76"/>
      <c r="Z1322" s="76"/>
      <c r="AA1322" s="76"/>
      <c r="AB1322" s="76"/>
    </row>
    <row r="1323" spans="1:28" x14ac:dyDescent="0.25">
      <c r="A1323" s="2">
        <v>20937</v>
      </c>
      <c r="B1323" s="3">
        <v>42575</v>
      </c>
      <c r="C1323" s="5">
        <f t="shared" si="21"/>
        <v>7</v>
      </c>
      <c r="D1323" s="75"/>
      <c r="E1323" s="76"/>
      <c r="F1323" s="76"/>
      <c r="G1323" s="76"/>
      <c r="H1323" s="76"/>
      <c r="I1323" s="76"/>
      <c r="J1323" s="76"/>
      <c r="K1323" s="76"/>
      <c r="L1323" s="76"/>
      <c r="M1323" s="76"/>
      <c r="N1323" s="76"/>
      <c r="O1323" s="76"/>
      <c r="P1323" s="76"/>
      <c r="Q1323" s="76"/>
      <c r="R1323" s="76"/>
      <c r="S1323" s="76"/>
      <c r="T1323" s="76"/>
      <c r="U1323" s="76"/>
      <c r="V1323" s="76"/>
      <c r="W1323" s="76"/>
      <c r="X1323" s="76"/>
      <c r="Y1323" s="76"/>
      <c r="Z1323" s="76"/>
      <c r="AA1323" s="76"/>
      <c r="AB1323" s="76"/>
    </row>
    <row r="1324" spans="1:28" x14ac:dyDescent="0.25">
      <c r="A1324" s="2">
        <v>20937</v>
      </c>
      <c r="B1324" s="3">
        <v>42576</v>
      </c>
      <c r="C1324" s="5">
        <f t="shared" si="21"/>
        <v>7</v>
      </c>
      <c r="D1324" s="75"/>
      <c r="E1324" s="76"/>
      <c r="F1324" s="76"/>
      <c r="G1324" s="76"/>
      <c r="H1324" s="76"/>
      <c r="I1324" s="76"/>
      <c r="J1324" s="76"/>
      <c r="K1324" s="76"/>
      <c r="L1324" s="76"/>
      <c r="M1324" s="76"/>
      <c r="N1324" s="76"/>
      <c r="O1324" s="76"/>
      <c r="P1324" s="76"/>
      <c r="Q1324" s="76"/>
      <c r="R1324" s="76"/>
      <c r="S1324" s="76"/>
      <c r="T1324" s="76"/>
      <c r="U1324" s="76"/>
      <c r="V1324" s="76"/>
      <c r="W1324" s="76"/>
      <c r="X1324" s="76"/>
      <c r="Y1324" s="76"/>
      <c r="Z1324" s="76"/>
      <c r="AA1324" s="76"/>
      <c r="AB1324" s="76"/>
    </row>
    <row r="1325" spans="1:28" x14ac:dyDescent="0.25">
      <c r="A1325" s="2">
        <v>20937</v>
      </c>
      <c r="B1325" s="3">
        <v>42577</v>
      </c>
      <c r="C1325" s="5">
        <f t="shared" si="21"/>
        <v>7</v>
      </c>
      <c r="D1325" s="75"/>
      <c r="E1325" s="76"/>
      <c r="F1325" s="76"/>
      <c r="G1325" s="76"/>
      <c r="H1325" s="76"/>
      <c r="I1325" s="76"/>
      <c r="J1325" s="76"/>
      <c r="K1325" s="76"/>
      <c r="L1325" s="76"/>
      <c r="M1325" s="76"/>
      <c r="N1325" s="76"/>
      <c r="O1325" s="76"/>
      <c r="P1325" s="76"/>
      <c r="Q1325" s="76"/>
      <c r="R1325" s="76"/>
      <c r="S1325" s="76"/>
      <c r="T1325" s="76"/>
      <c r="U1325" s="76"/>
      <c r="V1325" s="76"/>
      <c r="W1325" s="76"/>
      <c r="X1325" s="76"/>
      <c r="Y1325" s="76"/>
      <c r="Z1325" s="76"/>
      <c r="AA1325" s="76"/>
      <c r="AB1325" s="76"/>
    </row>
    <row r="1326" spans="1:28" x14ac:dyDescent="0.25">
      <c r="A1326" s="2">
        <v>20937</v>
      </c>
      <c r="B1326" s="3">
        <v>42578</v>
      </c>
      <c r="C1326" s="5">
        <f t="shared" si="21"/>
        <v>7</v>
      </c>
      <c r="D1326" s="75"/>
      <c r="E1326" s="76"/>
      <c r="F1326" s="76"/>
      <c r="G1326" s="76"/>
      <c r="H1326" s="76"/>
      <c r="I1326" s="76"/>
      <c r="J1326" s="76"/>
      <c r="K1326" s="76"/>
      <c r="L1326" s="76"/>
      <c r="M1326" s="76"/>
      <c r="N1326" s="76"/>
      <c r="O1326" s="76"/>
      <c r="P1326" s="76"/>
      <c r="Q1326" s="76"/>
      <c r="R1326" s="76"/>
      <c r="S1326" s="76"/>
      <c r="T1326" s="76"/>
      <c r="U1326" s="76"/>
      <c r="V1326" s="76"/>
      <c r="W1326" s="76"/>
      <c r="X1326" s="76"/>
      <c r="Y1326" s="76"/>
      <c r="Z1326" s="76"/>
      <c r="AA1326" s="76"/>
      <c r="AB1326" s="76"/>
    </row>
    <row r="1327" spans="1:28" x14ac:dyDescent="0.25">
      <c r="A1327" s="2">
        <v>20937</v>
      </c>
      <c r="B1327" s="3">
        <v>42579</v>
      </c>
      <c r="C1327" s="5">
        <f t="shared" si="21"/>
        <v>7</v>
      </c>
      <c r="D1327" s="75"/>
      <c r="E1327" s="76"/>
      <c r="F1327" s="76"/>
      <c r="G1327" s="76"/>
      <c r="H1327" s="76"/>
      <c r="I1327" s="76"/>
      <c r="J1327" s="76"/>
      <c r="K1327" s="76"/>
      <c r="L1327" s="76"/>
      <c r="M1327" s="76"/>
      <c r="N1327" s="76"/>
      <c r="O1327" s="76"/>
      <c r="P1327" s="76"/>
      <c r="Q1327" s="76"/>
      <c r="R1327" s="76"/>
      <c r="S1327" s="76"/>
      <c r="T1327" s="76"/>
      <c r="U1327" s="76"/>
      <c r="V1327" s="76"/>
      <c r="W1327" s="76"/>
      <c r="X1327" s="76"/>
      <c r="Y1327" s="76"/>
      <c r="Z1327" s="76"/>
      <c r="AA1327" s="76"/>
      <c r="AB1327" s="76"/>
    </row>
    <row r="1328" spans="1:28" x14ac:dyDescent="0.25">
      <c r="A1328" s="2">
        <v>20937</v>
      </c>
      <c r="B1328" s="3">
        <v>42580</v>
      </c>
      <c r="C1328" s="5">
        <f t="shared" si="21"/>
        <v>7</v>
      </c>
      <c r="D1328" s="75"/>
      <c r="E1328" s="76"/>
      <c r="F1328" s="76"/>
      <c r="G1328" s="76"/>
      <c r="H1328" s="76"/>
      <c r="I1328" s="76"/>
      <c r="J1328" s="76"/>
      <c r="K1328" s="76"/>
      <c r="L1328" s="76"/>
      <c r="M1328" s="76"/>
      <c r="N1328" s="76"/>
      <c r="O1328" s="76"/>
      <c r="P1328" s="76"/>
      <c r="Q1328" s="76"/>
      <c r="R1328" s="76"/>
      <c r="S1328" s="76"/>
      <c r="T1328" s="76"/>
      <c r="U1328" s="76"/>
      <c r="V1328" s="76"/>
      <c r="W1328" s="76"/>
      <c r="X1328" s="76"/>
      <c r="Y1328" s="76"/>
      <c r="Z1328" s="76"/>
      <c r="AA1328" s="76"/>
      <c r="AB1328" s="76"/>
    </row>
    <row r="1329" spans="1:28" x14ac:dyDescent="0.25">
      <c r="A1329" s="2">
        <v>20937</v>
      </c>
      <c r="B1329" s="3">
        <v>42581</v>
      </c>
      <c r="C1329" s="5">
        <f t="shared" si="21"/>
        <v>7</v>
      </c>
      <c r="D1329" s="75"/>
      <c r="E1329" s="76"/>
      <c r="F1329" s="76"/>
      <c r="G1329" s="76"/>
      <c r="H1329" s="76"/>
      <c r="I1329" s="76"/>
      <c r="J1329" s="76"/>
      <c r="K1329" s="76"/>
      <c r="L1329" s="76"/>
      <c r="M1329" s="76"/>
      <c r="N1329" s="76"/>
      <c r="O1329" s="76"/>
      <c r="P1329" s="76"/>
      <c r="Q1329" s="76"/>
      <c r="R1329" s="76"/>
      <c r="S1329" s="76"/>
      <c r="T1329" s="76"/>
      <c r="U1329" s="76"/>
      <c r="V1329" s="76"/>
      <c r="W1329" s="76"/>
      <c r="X1329" s="76"/>
      <c r="Y1329" s="76"/>
      <c r="Z1329" s="76"/>
      <c r="AA1329" s="76"/>
      <c r="AB1329" s="76"/>
    </row>
    <row r="1330" spans="1:28" x14ac:dyDescent="0.25">
      <c r="A1330" s="2">
        <v>20937</v>
      </c>
      <c r="B1330" s="3">
        <v>42582</v>
      </c>
      <c r="C1330" s="5">
        <f t="shared" si="21"/>
        <v>7</v>
      </c>
      <c r="D1330" s="75"/>
      <c r="E1330" s="76"/>
      <c r="F1330" s="76"/>
      <c r="G1330" s="76"/>
      <c r="H1330" s="76"/>
      <c r="I1330" s="76"/>
      <c r="J1330" s="76"/>
      <c r="K1330" s="76"/>
      <c r="L1330" s="76"/>
      <c r="M1330" s="76"/>
      <c r="N1330" s="76"/>
      <c r="O1330" s="76"/>
      <c r="P1330" s="76"/>
      <c r="Q1330" s="76"/>
      <c r="R1330" s="76"/>
      <c r="S1330" s="76"/>
      <c r="T1330" s="76"/>
      <c r="U1330" s="76"/>
      <c r="V1330" s="76"/>
      <c r="W1330" s="76"/>
      <c r="X1330" s="76"/>
      <c r="Y1330" s="76"/>
      <c r="Z1330" s="76"/>
      <c r="AA1330" s="76"/>
      <c r="AB1330" s="76"/>
    </row>
    <row r="1331" spans="1:28" x14ac:dyDescent="0.25">
      <c r="A1331" s="2">
        <v>20937</v>
      </c>
      <c r="B1331" s="3">
        <v>42583</v>
      </c>
      <c r="C1331" s="5">
        <f t="shared" si="21"/>
        <v>8</v>
      </c>
      <c r="D1331" s="75"/>
      <c r="E1331" s="76"/>
      <c r="F1331" s="76"/>
      <c r="G1331" s="76"/>
      <c r="H1331" s="76"/>
      <c r="I1331" s="76"/>
      <c r="J1331" s="76"/>
      <c r="K1331" s="76"/>
      <c r="L1331" s="76"/>
      <c r="M1331" s="76"/>
      <c r="N1331" s="76"/>
      <c r="O1331" s="76"/>
      <c r="P1331" s="76"/>
      <c r="Q1331" s="76"/>
      <c r="R1331" s="76"/>
      <c r="S1331" s="76"/>
      <c r="T1331" s="76"/>
      <c r="U1331" s="76"/>
      <c r="V1331" s="76"/>
      <c r="W1331" s="76"/>
      <c r="X1331" s="76"/>
      <c r="Y1331" s="76"/>
      <c r="Z1331" s="76"/>
      <c r="AA1331" s="76"/>
      <c r="AB1331" s="76"/>
    </row>
    <row r="1332" spans="1:28" x14ac:dyDescent="0.25">
      <c r="A1332" s="2">
        <v>20937</v>
      </c>
      <c r="B1332" s="3">
        <v>42584</v>
      </c>
      <c r="C1332" s="5">
        <f t="shared" si="21"/>
        <v>8</v>
      </c>
      <c r="D1332" s="75"/>
      <c r="E1332" s="76"/>
      <c r="F1332" s="76"/>
      <c r="G1332" s="76"/>
      <c r="H1332" s="76"/>
      <c r="I1332" s="76"/>
      <c r="J1332" s="76"/>
      <c r="K1332" s="76"/>
      <c r="L1332" s="76"/>
      <c r="M1332" s="76"/>
      <c r="N1332" s="76"/>
      <c r="O1332" s="76"/>
      <c r="P1332" s="76"/>
      <c r="Q1332" s="76"/>
      <c r="R1332" s="76"/>
      <c r="S1332" s="76"/>
      <c r="T1332" s="76"/>
      <c r="U1332" s="76"/>
      <c r="V1332" s="76"/>
      <c r="W1332" s="76"/>
      <c r="X1332" s="76"/>
      <c r="Y1332" s="76"/>
      <c r="Z1332" s="76"/>
      <c r="AA1332" s="76"/>
      <c r="AB1332" s="76"/>
    </row>
    <row r="1333" spans="1:28" x14ac:dyDescent="0.25">
      <c r="A1333" s="2">
        <v>20937</v>
      </c>
      <c r="B1333" s="3">
        <v>42585</v>
      </c>
      <c r="C1333" s="5">
        <f t="shared" si="21"/>
        <v>8</v>
      </c>
      <c r="D1333" s="75"/>
      <c r="E1333" s="76"/>
      <c r="F1333" s="76"/>
      <c r="G1333" s="76"/>
      <c r="H1333" s="76"/>
      <c r="I1333" s="76"/>
      <c r="J1333" s="76"/>
      <c r="K1333" s="76"/>
      <c r="L1333" s="76"/>
      <c r="M1333" s="76"/>
      <c r="N1333" s="76"/>
      <c r="O1333" s="76"/>
      <c r="P1333" s="76"/>
      <c r="Q1333" s="76"/>
      <c r="R1333" s="76"/>
      <c r="S1333" s="76"/>
      <c r="T1333" s="76"/>
      <c r="U1333" s="76"/>
      <c r="V1333" s="76"/>
      <c r="W1333" s="76"/>
      <c r="X1333" s="76"/>
      <c r="Y1333" s="76"/>
      <c r="Z1333" s="76"/>
      <c r="AA1333" s="76"/>
      <c r="AB1333" s="76"/>
    </row>
    <row r="1334" spans="1:28" x14ac:dyDescent="0.25">
      <c r="A1334" s="2">
        <v>20937</v>
      </c>
      <c r="B1334" s="3">
        <v>42586</v>
      </c>
      <c r="C1334" s="5">
        <f t="shared" si="21"/>
        <v>8</v>
      </c>
      <c r="D1334" s="75"/>
      <c r="E1334" s="76"/>
      <c r="F1334" s="76"/>
      <c r="G1334" s="76"/>
      <c r="H1334" s="76"/>
      <c r="I1334" s="76"/>
      <c r="J1334" s="76"/>
      <c r="K1334" s="76"/>
      <c r="L1334" s="76"/>
      <c r="M1334" s="76"/>
      <c r="N1334" s="76"/>
      <c r="O1334" s="76"/>
      <c r="P1334" s="76"/>
      <c r="Q1334" s="76"/>
      <c r="R1334" s="76"/>
      <c r="S1334" s="76"/>
      <c r="T1334" s="76"/>
      <c r="U1334" s="76"/>
      <c r="V1334" s="76"/>
      <c r="W1334" s="76"/>
      <c r="X1334" s="76"/>
      <c r="Y1334" s="76"/>
      <c r="Z1334" s="76"/>
      <c r="AA1334" s="76"/>
      <c r="AB1334" s="76"/>
    </row>
    <row r="1335" spans="1:28" x14ac:dyDescent="0.25">
      <c r="A1335" s="2">
        <v>20937</v>
      </c>
      <c r="B1335" s="3">
        <v>42587</v>
      </c>
      <c r="C1335" s="5">
        <f t="shared" si="21"/>
        <v>8</v>
      </c>
      <c r="D1335" s="75"/>
      <c r="E1335" s="76"/>
      <c r="F1335" s="76"/>
      <c r="G1335" s="76"/>
      <c r="H1335" s="76"/>
      <c r="I1335" s="76"/>
      <c r="J1335" s="76"/>
      <c r="K1335" s="76"/>
      <c r="L1335" s="76"/>
      <c r="M1335" s="76"/>
      <c r="N1335" s="76"/>
      <c r="O1335" s="76"/>
      <c r="P1335" s="76"/>
      <c r="Q1335" s="76"/>
      <c r="R1335" s="76"/>
      <c r="S1335" s="76"/>
      <c r="T1335" s="76"/>
      <c r="U1335" s="76"/>
      <c r="V1335" s="76"/>
      <c r="W1335" s="76"/>
      <c r="X1335" s="76"/>
      <c r="Y1335" s="76"/>
      <c r="Z1335" s="76"/>
      <c r="AA1335" s="76"/>
      <c r="AB1335" s="76"/>
    </row>
    <row r="1336" spans="1:28" x14ac:dyDescent="0.25">
      <c r="A1336" s="2">
        <v>20937</v>
      </c>
      <c r="B1336" s="3">
        <v>42588</v>
      </c>
      <c r="C1336" s="5">
        <f t="shared" si="21"/>
        <v>8</v>
      </c>
      <c r="D1336" s="75"/>
      <c r="E1336" s="76"/>
      <c r="F1336" s="76"/>
      <c r="G1336" s="76"/>
      <c r="H1336" s="76"/>
      <c r="I1336" s="76"/>
      <c r="J1336" s="76"/>
      <c r="K1336" s="76"/>
      <c r="L1336" s="76"/>
      <c r="M1336" s="76"/>
      <c r="N1336" s="76"/>
      <c r="O1336" s="76"/>
      <c r="P1336" s="76"/>
      <c r="Q1336" s="76"/>
      <c r="R1336" s="76"/>
      <c r="S1336" s="76"/>
      <c r="T1336" s="76"/>
      <c r="U1336" s="76"/>
      <c r="V1336" s="76"/>
      <c r="W1336" s="76"/>
      <c r="X1336" s="76"/>
      <c r="Y1336" s="76"/>
      <c r="Z1336" s="76"/>
      <c r="AA1336" s="76"/>
      <c r="AB1336" s="76"/>
    </row>
    <row r="1337" spans="1:28" x14ac:dyDescent="0.25">
      <c r="A1337" s="2">
        <v>20937</v>
      </c>
      <c r="B1337" s="3">
        <v>42589</v>
      </c>
      <c r="C1337" s="5">
        <f t="shared" si="21"/>
        <v>8</v>
      </c>
      <c r="D1337" s="75"/>
      <c r="E1337" s="76"/>
      <c r="F1337" s="76"/>
      <c r="G1337" s="76"/>
      <c r="H1337" s="76"/>
      <c r="I1337" s="76"/>
      <c r="J1337" s="76"/>
      <c r="K1337" s="76"/>
      <c r="L1337" s="76"/>
      <c r="M1337" s="76"/>
      <c r="N1337" s="76"/>
      <c r="O1337" s="76"/>
      <c r="P1337" s="76"/>
      <c r="Q1337" s="76"/>
      <c r="R1337" s="76"/>
      <c r="S1337" s="76"/>
      <c r="T1337" s="76"/>
      <c r="U1337" s="76"/>
      <c r="V1337" s="76"/>
      <c r="W1337" s="76"/>
      <c r="X1337" s="76"/>
      <c r="Y1337" s="76"/>
      <c r="Z1337" s="76"/>
      <c r="AA1337" s="76"/>
      <c r="AB1337" s="76"/>
    </row>
    <row r="1338" spans="1:28" x14ac:dyDescent="0.25">
      <c r="A1338" s="2">
        <v>20937</v>
      </c>
      <c r="B1338" s="3">
        <v>42590</v>
      </c>
      <c r="C1338" s="5">
        <f t="shared" si="21"/>
        <v>8</v>
      </c>
      <c r="D1338" s="75"/>
      <c r="E1338" s="76"/>
      <c r="F1338" s="76"/>
      <c r="G1338" s="76"/>
      <c r="H1338" s="76"/>
      <c r="I1338" s="76"/>
      <c r="J1338" s="76"/>
      <c r="K1338" s="76"/>
      <c r="L1338" s="76"/>
      <c r="M1338" s="76"/>
      <c r="N1338" s="76"/>
      <c r="O1338" s="76"/>
      <c r="P1338" s="76"/>
      <c r="Q1338" s="76"/>
      <c r="R1338" s="76"/>
      <c r="S1338" s="76"/>
      <c r="T1338" s="76"/>
      <c r="U1338" s="76"/>
      <c r="V1338" s="76"/>
      <c r="W1338" s="76"/>
      <c r="X1338" s="76"/>
      <c r="Y1338" s="76"/>
      <c r="Z1338" s="76"/>
      <c r="AA1338" s="76"/>
      <c r="AB1338" s="76"/>
    </row>
    <row r="1339" spans="1:28" x14ac:dyDescent="0.25">
      <c r="A1339" s="2">
        <v>20937</v>
      </c>
      <c r="B1339" s="3">
        <v>42591</v>
      </c>
      <c r="C1339" s="5">
        <f t="shared" si="21"/>
        <v>8</v>
      </c>
      <c r="D1339" s="75"/>
      <c r="E1339" s="76"/>
      <c r="F1339" s="76"/>
      <c r="G1339" s="76"/>
      <c r="H1339" s="76"/>
      <c r="I1339" s="76"/>
      <c r="J1339" s="76"/>
      <c r="K1339" s="76"/>
      <c r="L1339" s="76"/>
      <c r="M1339" s="76"/>
      <c r="N1339" s="76"/>
      <c r="O1339" s="76"/>
      <c r="P1339" s="76"/>
      <c r="Q1339" s="76"/>
      <c r="R1339" s="76"/>
      <c r="S1339" s="76"/>
      <c r="T1339" s="76"/>
      <c r="U1339" s="76"/>
      <c r="V1339" s="76"/>
      <c r="W1339" s="76"/>
      <c r="X1339" s="76"/>
      <c r="Y1339" s="76"/>
      <c r="Z1339" s="76"/>
      <c r="AA1339" s="76"/>
      <c r="AB1339" s="76"/>
    </row>
    <row r="1340" spans="1:28" x14ac:dyDescent="0.25">
      <c r="A1340" s="2">
        <v>20937</v>
      </c>
      <c r="B1340" s="3">
        <v>42592</v>
      </c>
      <c r="C1340" s="5">
        <f t="shared" si="21"/>
        <v>8</v>
      </c>
      <c r="D1340" s="75"/>
      <c r="E1340" s="76"/>
      <c r="F1340" s="76"/>
      <c r="G1340" s="76"/>
      <c r="H1340" s="76"/>
      <c r="I1340" s="76"/>
      <c r="J1340" s="76"/>
      <c r="K1340" s="76"/>
      <c r="L1340" s="76"/>
      <c r="M1340" s="76"/>
      <c r="N1340" s="76"/>
      <c r="O1340" s="76"/>
      <c r="P1340" s="76"/>
      <c r="Q1340" s="76"/>
      <c r="R1340" s="76"/>
      <c r="S1340" s="76"/>
      <c r="T1340" s="76"/>
      <c r="U1340" s="76"/>
      <c r="V1340" s="76"/>
      <c r="W1340" s="76"/>
      <c r="X1340" s="76"/>
      <c r="Y1340" s="76"/>
      <c r="Z1340" s="76"/>
      <c r="AA1340" s="76"/>
      <c r="AB1340" s="76"/>
    </row>
    <row r="1341" spans="1:28" x14ac:dyDescent="0.25">
      <c r="A1341" s="2">
        <v>20937</v>
      </c>
      <c r="B1341" s="3">
        <v>42593</v>
      </c>
      <c r="C1341" s="5">
        <f t="shared" si="21"/>
        <v>8</v>
      </c>
      <c r="D1341" s="75"/>
      <c r="E1341" s="76"/>
      <c r="F1341" s="76"/>
      <c r="G1341" s="76"/>
      <c r="H1341" s="76"/>
      <c r="I1341" s="76"/>
      <c r="J1341" s="76"/>
      <c r="K1341" s="76"/>
      <c r="L1341" s="76"/>
      <c r="M1341" s="76"/>
      <c r="N1341" s="76"/>
      <c r="O1341" s="76"/>
      <c r="P1341" s="76"/>
      <c r="Q1341" s="76"/>
      <c r="R1341" s="76"/>
      <c r="S1341" s="76"/>
      <c r="T1341" s="76"/>
      <c r="U1341" s="76"/>
      <c r="V1341" s="76"/>
      <c r="W1341" s="76"/>
      <c r="X1341" s="76"/>
      <c r="Y1341" s="76"/>
      <c r="Z1341" s="76"/>
      <c r="AA1341" s="76"/>
      <c r="AB1341" s="76"/>
    </row>
    <row r="1342" spans="1:28" x14ac:dyDescent="0.25">
      <c r="A1342" s="2">
        <v>20937</v>
      </c>
      <c r="B1342" s="3">
        <v>42594</v>
      </c>
      <c r="C1342" s="5">
        <f t="shared" si="21"/>
        <v>8</v>
      </c>
      <c r="D1342" s="75"/>
      <c r="E1342" s="76"/>
      <c r="F1342" s="76"/>
      <c r="G1342" s="76"/>
      <c r="H1342" s="76"/>
      <c r="I1342" s="76"/>
      <c r="J1342" s="76"/>
      <c r="K1342" s="76"/>
      <c r="L1342" s="76"/>
      <c r="M1342" s="76"/>
      <c r="N1342" s="76"/>
      <c r="O1342" s="76"/>
      <c r="P1342" s="76"/>
      <c r="Q1342" s="76"/>
      <c r="R1342" s="76"/>
      <c r="S1342" s="76"/>
      <c r="T1342" s="76"/>
      <c r="U1342" s="76"/>
      <c r="V1342" s="76"/>
      <c r="W1342" s="76"/>
      <c r="X1342" s="76"/>
      <c r="Y1342" s="76"/>
      <c r="Z1342" s="76"/>
      <c r="AA1342" s="76"/>
      <c r="AB1342" s="76"/>
    </row>
    <row r="1343" spans="1:28" x14ac:dyDescent="0.25">
      <c r="A1343" s="2">
        <v>20937</v>
      </c>
      <c r="B1343" s="3">
        <v>42595</v>
      </c>
      <c r="C1343" s="5">
        <f t="shared" si="21"/>
        <v>8</v>
      </c>
      <c r="D1343" s="75"/>
      <c r="E1343" s="76"/>
      <c r="F1343" s="76"/>
      <c r="G1343" s="76"/>
      <c r="H1343" s="76"/>
      <c r="I1343" s="76"/>
      <c r="J1343" s="76"/>
      <c r="K1343" s="76"/>
      <c r="L1343" s="76"/>
      <c r="M1343" s="76"/>
      <c r="N1343" s="76"/>
      <c r="O1343" s="76"/>
      <c r="P1343" s="76"/>
      <c r="Q1343" s="76"/>
      <c r="R1343" s="76"/>
      <c r="S1343" s="76"/>
      <c r="T1343" s="76"/>
      <c r="U1343" s="76"/>
      <c r="V1343" s="76"/>
      <c r="W1343" s="76"/>
      <c r="X1343" s="76"/>
      <c r="Y1343" s="76"/>
      <c r="Z1343" s="76"/>
      <c r="AA1343" s="76"/>
      <c r="AB1343" s="76"/>
    </row>
    <row r="1344" spans="1:28" x14ac:dyDescent="0.25">
      <c r="A1344" s="2">
        <v>20937</v>
      </c>
      <c r="B1344" s="3">
        <v>42596</v>
      </c>
      <c r="C1344" s="5">
        <f t="shared" si="21"/>
        <v>8</v>
      </c>
      <c r="D1344" s="75"/>
      <c r="E1344" s="76"/>
      <c r="F1344" s="76"/>
      <c r="G1344" s="76"/>
      <c r="H1344" s="76"/>
      <c r="I1344" s="76"/>
      <c r="J1344" s="76"/>
      <c r="K1344" s="76"/>
      <c r="L1344" s="76"/>
      <c r="M1344" s="76"/>
      <c r="N1344" s="76"/>
      <c r="O1344" s="76"/>
      <c r="P1344" s="76"/>
      <c r="Q1344" s="76"/>
      <c r="R1344" s="76"/>
      <c r="S1344" s="76"/>
      <c r="T1344" s="76"/>
      <c r="U1344" s="76"/>
      <c r="V1344" s="76"/>
      <c r="W1344" s="76"/>
      <c r="X1344" s="76"/>
      <c r="Y1344" s="76"/>
      <c r="Z1344" s="76"/>
      <c r="AA1344" s="76"/>
      <c r="AB1344" s="76"/>
    </row>
    <row r="1345" spans="1:28" x14ac:dyDescent="0.25">
      <c r="A1345" s="2">
        <v>20937</v>
      </c>
      <c r="B1345" s="3">
        <v>42597</v>
      </c>
      <c r="C1345" s="5">
        <f t="shared" si="21"/>
        <v>8</v>
      </c>
      <c r="D1345" s="75"/>
      <c r="E1345" s="76"/>
      <c r="F1345" s="76"/>
      <c r="G1345" s="76"/>
      <c r="H1345" s="76"/>
      <c r="I1345" s="76"/>
      <c r="J1345" s="76"/>
      <c r="K1345" s="76"/>
      <c r="L1345" s="76"/>
      <c r="M1345" s="76"/>
      <c r="N1345" s="76"/>
      <c r="O1345" s="76"/>
      <c r="P1345" s="76"/>
      <c r="Q1345" s="76"/>
      <c r="R1345" s="76"/>
      <c r="S1345" s="76"/>
      <c r="T1345" s="76"/>
      <c r="U1345" s="76"/>
      <c r="V1345" s="76"/>
      <c r="W1345" s="76"/>
      <c r="X1345" s="76"/>
      <c r="Y1345" s="76"/>
      <c r="Z1345" s="76"/>
      <c r="AA1345" s="76"/>
      <c r="AB1345" s="76"/>
    </row>
    <row r="1346" spans="1:28" x14ac:dyDescent="0.25">
      <c r="A1346" s="2">
        <v>20937</v>
      </c>
      <c r="B1346" s="3">
        <v>42598</v>
      </c>
      <c r="C1346" s="5">
        <f t="shared" si="21"/>
        <v>8</v>
      </c>
      <c r="D1346" s="75"/>
      <c r="E1346" s="76"/>
      <c r="F1346" s="76"/>
      <c r="G1346" s="76"/>
      <c r="H1346" s="76"/>
      <c r="I1346" s="76"/>
      <c r="J1346" s="76"/>
      <c r="K1346" s="76"/>
      <c r="L1346" s="76"/>
      <c r="M1346" s="76"/>
      <c r="N1346" s="76"/>
      <c r="O1346" s="76"/>
      <c r="P1346" s="76"/>
      <c r="Q1346" s="76"/>
      <c r="R1346" s="76"/>
      <c r="S1346" s="76"/>
      <c r="T1346" s="76"/>
      <c r="U1346" s="76"/>
      <c r="V1346" s="76"/>
      <c r="W1346" s="76"/>
      <c r="X1346" s="76"/>
      <c r="Y1346" s="76"/>
      <c r="Z1346" s="76"/>
      <c r="AA1346" s="76"/>
      <c r="AB1346" s="76"/>
    </row>
    <row r="1347" spans="1:28" x14ac:dyDescent="0.25">
      <c r="A1347" s="2">
        <v>20937</v>
      </c>
      <c r="B1347" s="3">
        <v>42599</v>
      </c>
      <c r="C1347" s="5">
        <f t="shared" si="21"/>
        <v>8</v>
      </c>
      <c r="D1347" s="75"/>
      <c r="E1347" s="76"/>
      <c r="F1347" s="76"/>
      <c r="G1347" s="76"/>
      <c r="H1347" s="76"/>
      <c r="I1347" s="76"/>
      <c r="J1347" s="76"/>
      <c r="K1347" s="76"/>
      <c r="L1347" s="76"/>
      <c r="M1347" s="76"/>
      <c r="N1347" s="76"/>
      <c r="O1347" s="76"/>
      <c r="P1347" s="76"/>
      <c r="Q1347" s="76"/>
      <c r="R1347" s="76"/>
      <c r="S1347" s="76"/>
      <c r="T1347" s="76"/>
      <c r="U1347" s="76"/>
      <c r="V1347" s="76"/>
      <c r="W1347" s="76"/>
      <c r="X1347" s="76"/>
      <c r="Y1347" s="76"/>
      <c r="Z1347" s="76"/>
      <c r="AA1347" s="76"/>
      <c r="AB1347" s="76"/>
    </row>
    <row r="1348" spans="1:28" x14ac:dyDescent="0.25">
      <c r="A1348" s="2">
        <v>20937</v>
      </c>
      <c r="B1348" s="3">
        <v>42600</v>
      </c>
      <c r="C1348" s="5">
        <f t="shared" si="21"/>
        <v>8</v>
      </c>
      <c r="D1348" s="75"/>
      <c r="E1348" s="76"/>
      <c r="F1348" s="76"/>
      <c r="G1348" s="76"/>
      <c r="H1348" s="76"/>
      <c r="I1348" s="76"/>
      <c r="J1348" s="76"/>
      <c r="K1348" s="76"/>
      <c r="L1348" s="76"/>
      <c r="M1348" s="76"/>
      <c r="N1348" s="76"/>
      <c r="O1348" s="76"/>
      <c r="P1348" s="76"/>
      <c r="Q1348" s="76"/>
      <c r="R1348" s="76"/>
      <c r="S1348" s="76"/>
      <c r="T1348" s="76"/>
      <c r="U1348" s="76"/>
      <c r="V1348" s="76"/>
      <c r="W1348" s="76"/>
      <c r="X1348" s="76"/>
      <c r="Y1348" s="76"/>
      <c r="Z1348" s="76"/>
      <c r="AA1348" s="76"/>
      <c r="AB1348" s="76"/>
    </row>
    <row r="1349" spans="1:28" x14ac:dyDescent="0.25">
      <c r="A1349" s="2">
        <v>20937</v>
      </c>
      <c r="B1349" s="3">
        <v>42601</v>
      </c>
      <c r="C1349" s="5">
        <f t="shared" si="21"/>
        <v>8</v>
      </c>
      <c r="D1349" s="75"/>
      <c r="E1349" s="76"/>
      <c r="F1349" s="76"/>
      <c r="G1349" s="76"/>
      <c r="H1349" s="76"/>
      <c r="I1349" s="76"/>
      <c r="J1349" s="76"/>
      <c r="K1349" s="76"/>
      <c r="L1349" s="76"/>
      <c r="M1349" s="76"/>
      <c r="N1349" s="76"/>
      <c r="O1349" s="76"/>
      <c r="P1349" s="76"/>
      <c r="Q1349" s="76"/>
      <c r="R1349" s="76"/>
      <c r="S1349" s="76"/>
      <c r="T1349" s="76"/>
      <c r="U1349" s="76"/>
      <c r="V1349" s="76"/>
      <c r="W1349" s="76"/>
      <c r="X1349" s="76"/>
      <c r="Y1349" s="76"/>
      <c r="Z1349" s="76"/>
      <c r="AA1349" s="76"/>
      <c r="AB1349" s="76"/>
    </row>
    <row r="1350" spans="1:28" x14ac:dyDescent="0.25">
      <c r="A1350" s="2">
        <v>20937</v>
      </c>
      <c r="B1350" s="3">
        <v>42602</v>
      </c>
      <c r="C1350" s="5">
        <f t="shared" si="21"/>
        <v>8</v>
      </c>
      <c r="D1350" s="75"/>
      <c r="E1350" s="76"/>
      <c r="F1350" s="76"/>
      <c r="G1350" s="76"/>
      <c r="H1350" s="76"/>
      <c r="I1350" s="76"/>
      <c r="J1350" s="76"/>
      <c r="K1350" s="76"/>
      <c r="L1350" s="76"/>
      <c r="M1350" s="76"/>
      <c r="N1350" s="76"/>
      <c r="O1350" s="76"/>
      <c r="P1350" s="76"/>
      <c r="Q1350" s="76"/>
      <c r="R1350" s="76"/>
      <c r="S1350" s="76"/>
      <c r="T1350" s="76"/>
      <c r="U1350" s="76"/>
      <c r="V1350" s="76"/>
      <c r="W1350" s="76"/>
      <c r="X1350" s="76"/>
      <c r="Y1350" s="76"/>
      <c r="Z1350" s="76"/>
      <c r="AA1350" s="76"/>
      <c r="AB1350" s="76"/>
    </row>
    <row r="1351" spans="1:28" x14ac:dyDescent="0.25">
      <c r="A1351" s="2">
        <v>20937</v>
      </c>
      <c r="B1351" s="3">
        <v>42603</v>
      </c>
      <c r="C1351" s="5">
        <f t="shared" si="21"/>
        <v>8</v>
      </c>
      <c r="D1351" s="75"/>
      <c r="E1351" s="76"/>
      <c r="F1351" s="76"/>
      <c r="G1351" s="76"/>
      <c r="H1351" s="76"/>
      <c r="I1351" s="76"/>
      <c r="J1351" s="76"/>
      <c r="K1351" s="76"/>
      <c r="L1351" s="76"/>
      <c r="M1351" s="76"/>
      <c r="N1351" s="76"/>
      <c r="O1351" s="76"/>
      <c r="P1351" s="76"/>
      <c r="Q1351" s="76"/>
      <c r="R1351" s="76"/>
      <c r="S1351" s="76"/>
      <c r="T1351" s="76"/>
      <c r="U1351" s="76"/>
      <c r="V1351" s="76"/>
      <c r="W1351" s="76"/>
      <c r="X1351" s="76"/>
      <c r="Y1351" s="76"/>
      <c r="Z1351" s="76"/>
      <c r="AA1351" s="76"/>
      <c r="AB1351" s="76"/>
    </row>
    <row r="1352" spans="1:28" x14ac:dyDescent="0.25">
      <c r="A1352" s="2">
        <v>20937</v>
      </c>
      <c r="B1352" s="3">
        <v>42604</v>
      </c>
      <c r="C1352" s="5">
        <f t="shared" si="21"/>
        <v>8</v>
      </c>
      <c r="D1352" s="75"/>
      <c r="E1352" s="76"/>
      <c r="F1352" s="76"/>
      <c r="G1352" s="76"/>
      <c r="H1352" s="76"/>
      <c r="I1352" s="76"/>
      <c r="J1352" s="76"/>
      <c r="K1352" s="76"/>
      <c r="L1352" s="76"/>
      <c r="M1352" s="76"/>
      <c r="N1352" s="76"/>
      <c r="O1352" s="76"/>
      <c r="P1352" s="76"/>
      <c r="Q1352" s="76"/>
      <c r="R1352" s="76"/>
      <c r="S1352" s="76"/>
      <c r="T1352" s="76"/>
      <c r="U1352" s="76"/>
      <c r="V1352" s="76"/>
      <c r="W1352" s="76"/>
      <c r="X1352" s="76"/>
      <c r="Y1352" s="76"/>
      <c r="Z1352" s="76"/>
      <c r="AA1352" s="76"/>
      <c r="AB1352" s="76"/>
    </row>
    <row r="1353" spans="1:28" x14ac:dyDescent="0.25">
      <c r="A1353" s="2">
        <v>20937</v>
      </c>
      <c r="B1353" s="3">
        <v>42605</v>
      </c>
      <c r="C1353" s="5">
        <f t="shared" si="21"/>
        <v>8</v>
      </c>
      <c r="D1353" s="75"/>
      <c r="E1353" s="76"/>
      <c r="F1353" s="76"/>
      <c r="G1353" s="76"/>
      <c r="H1353" s="76"/>
      <c r="I1353" s="76"/>
      <c r="J1353" s="76"/>
      <c r="K1353" s="76"/>
      <c r="L1353" s="76"/>
      <c r="M1353" s="76"/>
      <c r="N1353" s="76"/>
      <c r="O1353" s="76"/>
      <c r="P1353" s="76"/>
      <c r="Q1353" s="76"/>
      <c r="R1353" s="76"/>
      <c r="S1353" s="76"/>
      <c r="T1353" s="76"/>
      <c r="U1353" s="76"/>
      <c r="V1353" s="76"/>
      <c r="W1353" s="76"/>
      <c r="X1353" s="76"/>
      <c r="Y1353" s="76"/>
      <c r="Z1353" s="76"/>
      <c r="AA1353" s="76"/>
      <c r="AB1353" s="76"/>
    </row>
    <row r="1354" spans="1:28" x14ac:dyDescent="0.25">
      <c r="A1354" s="2">
        <v>20937</v>
      </c>
      <c r="B1354" s="3">
        <v>42606</v>
      </c>
      <c r="C1354" s="5">
        <f t="shared" si="21"/>
        <v>8</v>
      </c>
      <c r="D1354" s="75"/>
      <c r="E1354" s="76"/>
      <c r="F1354" s="76"/>
      <c r="G1354" s="76"/>
      <c r="H1354" s="76"/>
      <c r="I1354" s="76"/>
      <c r="J1354" s="76"/>
      <c r="K1354" s="76"/>
      <c r="L1354" s="76"/>
      <c r="M1354" s="76"/>
      <c r="N1354" s="76"/>
      <c r="O1354" s="76"/>
      <c r="P1354" s="76"/>
      <c r="Q1354" s="76"/>
      <c r="R1354" s="76"/>
      <c r="S1354" s="76"/>
      <c r="T1354" s="76"/>
      <c r="U1354" s="76"/>
      <c r="V1354" s="76"/>
      <c r="W1354" s="76"/>
      <c r="X1354" s="76"/>
      <c r="Y1354" s="76"/>
      <c r="Z1354" s="76"/>
      <c r="AA1354" s="76"/>
      <c r="AB1354" s="76"/>
    </row>
    <row r="1355" spans="1:28" x14ac:dyDescent="0.25">
      <c r="A1355" s="2">
        <v>20937</v>
      </c>
      <c r="B1355" s="3">
        <v>42607</v>
      </c>
      <c r="C1355" s="5">
        <f t="shared" si="21"/>
        <v>8</v>
      </c>
      <c r="D1355" s="75"/>
      <c r="E1355" s="76"/>
      <c r="F1355" s="76"/>
      <c r="G1355" s="76"/>
      <c r="H1355" s="76"/>
      <c r="I1355" s="76"/>
      <c r="J1355" s="76"/>
      <c r="K1355" s="76"/>
      <c r="L1355" s="76"/>
      <c r="M1355" s="76"/>
      <c r="N1355" s="76"/>
      <c r="O1355" s="76"/>
      <c r="P1355" s="76"/>
      <c r="Q1355" s="76"/>
      <c r="R1355" s="76"/>
      <c r="S1355" s="76"/>
      <c r="T1355" s="76"/>
      <c r="U1355" s="76"/>
      <c r="V1355" s="76"/>
      <c r="W1355" s="76"/>
      <c r="X1355" s="76"/>
      <c r="Y1355" s="76"/>
      <c r="Z1355" s="76"/>
      <c r="AA1355" s="76"/>
      <c r="AB1355" s="76"/>
    </row>
    <row r="1356" spans="1:28" x14ac:dyDescent="0.25">
      <c r="A1356" s="2">
        <v>20937</v>
      </c>
      <c r="B1356" s="3">
        <v>42608</v>
      </c>
      <c r="C1356" s="5">
        <f t="shared" si="21"/>
        <v>8</v>
      </c>
      <c r="D1356" s="75"/>
      <c r="E1356" s="76"/>
      <c r="F1356" s="76"/>
      <c r="G1356" s="76"/>
      <c r="H1356" s="76"/>
      <c r="I1356" s="76"/>
      <c r="J1356" s="76"/>
      <c r="K1356" s="76"/>
      <c r="L1356" s="76"/>
      <c r="M1356" s="76"/>
      <c r="N1356" s="76"/>
      <c r="O1356" s="76"/>
      <c r="P1356" s="76"/>
      <c r="Q1356" s="76"/>
      <c r="R1356" s="76"/>
      <c r="S1356" s="76"/>
      <c r="T1356" s="76"/>
      <c r="U1356" s="76"/>
      <c r="V1356" s="76"/>
      <c r="W1356" s="76"/>
      <c r="X1356" s="76"/>
      <c r="Y1356" s="76"/>
      <c r="Z1356" s="76"/>
      <c r="AA1356" s="76"/>
      <c r="AB1356" s="76"/>
    </row>
    <row r="1357" spans="1:28" x14ac:dyDescent="0.25">
      <c r="A1357" s="2">
        <v>20937</v>
      </c>
      <c r="B1357" s="3">
        <v>42609</v>
      </c>
      <c r="C1357" s="5">
        <f t="shared" si="21"/>
        <v>8</v>
      </c>
      <c r="D1357" s="75"/>
      <c r="E1357" s="76"/>
      <c r="F1357" s="76"/>
      <c r="G1357" s="76"/>
      <c r="H1357" s="76"/>
      <c r="I1357" s="76"/>
      <c r="J1357" s="76"/>
      <c r="K1357" s="76"/>
      <c r="L1357" s="76"/>
      <c r="M1357" s="76"/>
      <c r="N1357" s="76"/>
      <c r="O1357" s="76"/>
      <c r="P1357" s="76"/>
      <c r="Q1357" s="76"/>
      <c r="R1357" s="76"/>
      <c r="S1357" s="76"/>
      <c r="T1357" s="76"/>
      <c r="U1357" s="76"/>
      <c r="V1357" s="76"/>
      <c r="W1357" s="76"/>
      <c r="X1357" s="76"/>
      <c r="Y1357" s="76"/>
      <c r="Z1357" s="76"/>
      <c r="AA1357" s="76"/>
      <c r="AB1357" s="76"/>
    </row>
    <row r="1358" spans="1:28" x14ac:dyDescent="0.25">
      <c r="A1358" s="2">
        <v>20937</v>
      </c>
      <c r="B1358" s="3">
        <v>42610</v>
      </c>
      <c r="C1358" s="5">
        <f t="shared" si="21"/>
        <v>8</v>
      </c>
      <c r="D1358" s="75"/>
      <c r="E1358" s="76"/>
      <c r="F1358" s="76"/>
      <c r="G1358" s="76"/>
      <c r="H1358" s="76"/>
      <c r="I1358" s="76"/>
      <c r="J1358" s="76"/>
      <c r="K1358" s="76"/>
      <c r="L1358" s="76"/>
      <c r="M1358" s="76"/>
      <c r="N1358" s="76"/>
      <c r="O1358" s="76"/>
      <c r="P1358" s="76"/>
      <c r="Q1358" s="76"/>
      <c r="R1358" s="76"/>
      <c r="S1358" s="76"/>
      <c r="T1358" s="76"/>
      <c r="U1358" s="76"/>
      <c r="V1358" s="76"/>
      <c r="W1358" s="76"/>
      <c r="X1358" s="76"/>
      <c r="Y1358" s="76"/>
      <c r="Z1358" s="76"/>
      <c r="AA1358" s="76"/>
      <c r="AB1358" s="76"/>
    </row>
    <row r="1359" spans="1:28" x14ac:dyDescent="0.25">
      <c r="A1359" s="2">
        <v>20937</v>
      </c>
      <c r="B1359" s="3">
        <v>42611</v>
      </c>
      <c r="C1359" s="5">
        <f t="shared" si="21"/>
        <v>8</v>
      </c>
      <c r="D1359" s="75"/>
      <c r="E1359" s="76"/>
      <c r="F1359" s="76"/>
      <c r="G1359" s="76"/>
      <c r="H1359" s="76"/>
      <c r="I1359" s="76"/>
      <c r="J1359" s="76"/>
      <c r="K1359" s="76"/>
      <c r="L1359" s="76"/>
      <c r="M1359" s="76"/>
      <c r="N1359" s="76"/>
      <c r="O1359" s="76"/>
      <c r="P1359" s="76"/>
      <c r="Q1359" s="76"/>
      <c r="R1359" s="76"/>
      <c r="S1359" s="76"/>
      <c r="T1359" s="76"/>
      <c r="U1359" s="76"/>
      <c r="V1359" s="76"/>
      <c r="W1359" s="76"/>
      <c r="X1359" s="76"/>
      <c r="Y1359" s="76"/>
      <c r="Z1359" s="76"/>
      <c r="AA1359" s="76"/>
      <c r="AB1359" s="76"/>
    </row>
    <row r="1360" spans="1:28" x14ac:dyDescent="0.25">
      <c r="A1360" s="2">
        <v>20937</v>
      </c>
      <c r="B1360" s="3">
        <v>42612</v>
      </c>
      <c r="C1360" s="5">
        <f t="shared" si="21"/>
        <v>8</v>
      </c>
      <c r="D1360" s="75"/>
      <c r="E1360" s="76"/>
      <c r="F1360" s="76"/>
      <c r="G1360" s="76"/>
      <c r="H1360" s="76"/>
      <c r="I1360" s="76"/>
      <c r="J1360" s="76"/>
      <c r="K1360" s="76"/>
      <c r="L1360" s="76"/>
      <c r="M1360" s="76"/>
      <c r="N1360" s="76"/>
      <c r="O1360" s="76"/>
      <c r="P1360" s="76"/>
      <c r="Q1360" s="76"/>
      <c r="R1360" s="76"/>
      <c r="S1360" s="76"/>
      <c r="T1360" s="76"/>
      <c r="U1360" s="76"/>
      <c r="V1360" s="76"/>
      <c r="W1360" s="76"/>
      <c r="X1360" s="76"/>
      <c r="Y1360" s="76"/>
      <c r="Z1360" s="76"/>
      <c r="AA1360" s="76"/>
      <c r="AB1360" s="76"/>
    </row>
    <row r="1361" spans="1:28" x14ac:dyDescent="0.25">
      <c r="A1361" s="2">
        <v>20937</v>
      </c>
      <c r="B1361" s="3">
        <v>42613</v>
      </c>
      <c r="C1361" s="5">
        <f t="shared" si="21"/>
        <v>8</v>
      </c>
      <c r="D1361" s="75"/>
      <c r="E1361" s="76"/>
      <c r="F1361" s="76"/>
      <c r="G1361" s="76"/>
      <c r="H1361" s="76"/>
      <c r="I1361" s="76"/>
      <c r="J1361" s="76"/>
      <c r="K1361" s="76"/>
      <c r="L1361" s="76"/>
      <c r="M1361" s="76"/>
      <c r="N1361" s="76"/>
      <c r="O1361" s="76"/>
      <c r="P1361" s="76"/>
      <c r="Q1361" s="76"/>
      <c r="R1361" s="76"/>
      <c r="S1361" s="76"/>
      <c r="T1361" s="76"/>
      <c r="U1361" s="76"/>
      <c r="V1361" s="76"/>
      <c r="W1361" s="76"/>
      <c r="X1361" s="76"/>
      <c r="Y1361" s="76"/>
      <c r="Z1361" s="76"/>
      <c r="AA1361" s="76"/>
      <c r="AB1361" s="76"/>
    </row>
    <row r="1362" spans="1:28" x14ac:dyDescent="0.25">
      <c r="A1362" s="2">
        <v>20937</v>
      </c>
      <c r="B1362" s="3">
        <v>42614</v>
      </c>
      <c r="C1362" s="5">
        <f t="shared" si="21"/>
        <v>9</v>
      </c>
      <c r="D1362" s="75"/>
      <c r="E1362" s="76"/>
      <c r="F1362" s="76"/>
      <c r="G1362" s="76"/>
      <c r="H1362" s="76"/>
      <c r="I1362" s="76"/>
      <c r="J1362" s="76"/>
      <c r="K1362" s="76"/>
      <c r="L1362" s="76"/>
      <c r="M1362" s="76"/>
      <c r="N1362" s="76"/>
      <c r="O1362" s="76"/>
      <c r="P1362" s="76"/>
      <c r="Q1362" s="76"/>
      <c r="R1362" s="76"/>
      <c r="S1362" s="76"/>
      <c r="T1362" s="76"/>
      <c r="U1362" s="76"/>
      <c r="V1362" s="76"/>
      <c r="W1362" s="76"/>
      <c r="X1362" s="76"/>
      <c r="Y1362" s="76"/>
      <c r="Z1362" s="76"/>
      <c r="AA1362" s="76"/>
      <c r="AB1362" s="76"/>
    </row>
    <row r="1363" spans="1:28" x14ac:dyDescent="0.25">
      <c r="A1363" s="2">
        <v>20937</v>
      </c>
      <c r="B1363" s="3">
        <v>42615</v>
      </c>
      <c r="C1363" s="5">
        <f t="shared" si="21"/>
        <v>9</v>
      </c>
      <c r="D1363" s="75"/>
      <c r="E1363" s="76"/>
      <c r="F1363" s="76"/>
      <c r="G1363" s="76"/>
      <c r="H1363" s="76"/>
      <c r="I1363" s="76"/>
      <c r="J1363" s="76"/>
      <c r="K1363" s="76"/>
      <c r="L1363" s="76"/>
      <c r="M1363" s="76"/>
      <c r="N1363" s="76"/>
      <c r="O1363" s="76"/>
      <c r="P1363" s="76"/>
      <c r="Q1363" s="76"/>
      <c r="R1363" s="76"/>
      <c r="S1363" s="76"/>
      <c r="T1363" s="76"/>
      <c r="U1363" s="76"/>
      <c r="V1363" s="76"/>
      <c r="W1363" s="76"/>
      <c r="X1363" s="76"/>
      <c r="Y1363" s="76"/>
      <c r="Z1363" s="76"/>
      <c r="AA1363" s="76"/>
      <c r="AB1363" s="76"/>
    </row>
    <row r="1364" spans="1:28" x14ac:dyDescent="0.25">
      <c r="A1364" s="2">
        <v>20937</v>
      </c>
      <c r="B1364" s="3">
        <v>42616</v>
      </c>
      <c r="C1364" s="5">
        <f t="shared" si="21"/>
        <v>9</v>
      </c>
      <c r="D1364" s="75"/>
      <c r="E1364" s="76"/>
      <c r="F1364" s="76"/>
      <c r="G1364" s="76"/>
      <c r="H1364" s="76"/>
      <c r="I1364" s="76"/>
      <c r="J1364" s="76"/>
      <c r="K1364" s="76"/>
      <c r="L1364" s="76"/>
      <c r="M1364" s="76"/>
      <c r="N1364" s="76"/>
      <c r="O1364" s="76"/>
      <c r="P1364" s="76"/>
      <c r="Q1364" s="76"/>
      <c r="R1364" s="76"/>
      <c r="S1364" s="76"/>
      <c r="T1364" s="76"/>
      <c r="U1364" s="76"/>
      <c r="V1364" s="76"/>
      <c r="W1364" s="76"/>
      <c r="X1364" s="76"/>
      <c r="Y1364" s="76"/>
      <c r="Z1364" s="76"/>
      <c r="AA1364" s="76"/>
      <c r="AB1364" s="76"/>
    </row>
    <row r="1365" spans="1:28" x14ac:dyDescent="0.25">
      <c r="A1365" s="2">
        <v>20937</v>
      </c>
      <c r="B1365" s="3">
        <v>42617</v>
      </c>
      <c r="C1365" s="5">
        <f t="shared" si="21"/>
        <v>9</v>
      </c>
      <c r="D1365" s="75"/>
      <c r="E1365" s="76"/>
      <c r="F1365" s="76"/>
      <c r="G1365" s="76"/>
      <c r="H1365" s="76"/>
      <c r="I1365" s="76"/>
      <c r="J1365" s="76"/>
      <c r="K1365" s="76"/>
      <c r="L1365" s="76"/>
      <c r="M1365" s="76"/>
      <c r="N1365" s="76"/>
      <c r="O1365" s="76"/>
      <c r="P1365" s="76"/>
      <c r="Q1365" s="76"/>
      <c r="R1365" s="76"/>
      <c r="S1365" s="76"/>
      <c r="T1365" s="76"/>
      <c r="U1365" s="76"/>
      <c r="V1365" s="76"/>
      <c r="W1365" s="76"/>
      <c r="X1365" s="76"/>
      <c r="Y1365" s="76"/>
      <c r="Z1365" s="76"/>
      <c r="AA1365" s="76"/>
      <c r="AB1365" s="76"/>
    </row>
    <row r="1366" spans="1:28" x14ac:dyDescent="0.25">
      <c r="A1366" s="2">
        <v>20937</v>
      </c>
      <c r="B1366" s="3">
        <v>42618</v>
      </c>
      <c r="C1366" s="5">
        <f t="shared" si="21"/>
        <v>9</v>
      </c>
      <c r="D1366" s="75"/>
      <c r="E1366" s="76"/>
      <c r="F1366" s="76"/>
      <c r="G1366" s="76"/>
      <c r="H1366" s="76"/>
      <c r="I1366" s="76"/>
      <c r="J1366" s="76"/>
      <c r="K1366" s="76"/>
      <c r="L1366" s="76"/>
      <c r="M1366" s="76"/>
      <c r="N1366" s="76"/>
      <c r="O1366" s="76"/>
      <c r="P1366" s="76"/>
      <c r="Q1366" s="76"/>
      <c r="R1366" s="76"/>
      <c r="S1366" s="76"/>
      <c r="T1366" s="76"/>
      <c r="U1366" s="76"/>
      <c r="V1366" s="76"/>
      <c r="W1366" s="76"/>
      <c r="X1366" s="76"/>
      <c r="Y1366" s="76"/>
      <c r="Z1366" s="76"/>
      <c r="AA1366" s="76"/>
      <c r="AB1366" s="76"/>
    </row>
    <row r="1367" spans="1:28" x14ac:dyDescent="0.25">
      <c r="A1367" s="2">
        <v>20937</v>
      </c>
      <c r="B1367" s="3">
        <v>42619</v>
      </c>
      <c r="C1367" s="5">
        <f t="shared" ref="C1367:C1430" si="22">MONTH(B1367)</f>
        <v>9</v>
      </c>
      <c r="D1367" s="75"/>
      <c r="E1367" s="76"/>
      <c r="F1367" s="76"/>
      <c r="G1367" s="76"/>
      <c r="H1367" s="76"/>
      <c r="I1367" s="76"/>
      <c r="J1367" s="76"/>
      <c r="K1367" s="76"/>
      <c r="L1367" s="76"/>
      <c r="M1367" s="76"/>
      <c r="N1367" s="76"/>
      <c r="O1367" s="76"/>
      <c r="P1367" s="76"/>
      <c r="Q1367" s="76"/>
      <c r="R1367" s="76"/>
      <c r="S1367" s="76"/>
      <c r="T1367" s="76"/>
      <c r="U1367" s="76"/>
      <c r="V1367" s="76"/>
      <c r="W1367" s="76"/>
      <c r="X1367" s="76"/>
      <c r="Y1367" s="76"/>
      <c r="Z1367" s="76"/>
      <c r="AA1367" s="76"/>
      <c r="AB1367" s="76"/>
    </row>
    <row r="1368" spans="1:28" x14ac:dyDescent="0.25">
      <c r="A1368" s="2">
        <v>20937</v>
      </c>
      <c r="B1368" s="3">
        <v>42620</v>
      </c>
      <c r="C1368" s="5">
        <f t="shared" si="22"/>
        <v>9</v>
      </c>
      <c r="D1368" s="75"/>
      <c r="E1368" s="76"/>
      <c r="F1368" s="76"/>
      <c r="G1368" s="76"/>
      <c r="H1368" s="76"/>
      <c r="I1368" s="76"/>
      <c r="J1368" s="76"/>
      <c r="K1368" s="76"/>
      <c r="L1368" s="76"/>
      <c r="M1368" s="76"/>
      <c r="N1368" s="76"/>
      <c r="O1368" s="76"/>
      <c r="P1368" s="76"/>
      <c r="Q1368" s="76"/>
      <c r="R1368" s="76"/>
      <c r="S1368" s="76"/>
      <c r="T1368" s="76"/>
      <c r="U1368" s="76"/>
      <c r="V1368" s="76"/>
      <c r="W1368" s="76"/>
      <c r="X1368" s="76"/>
      <c r="Y1368" s="76"/>
      <c r="Z1368" s="76"/>
      <c r="AA1368" s="76"/>
      <c r="AB1368" s="76"/>
    </row>
    <row r="1369" spans="1:28" x14ac:dyDescent="0.25">
      <c r="A1369" s="2">
        <v>20937</v>
      </c>
      <c r="B1369" s="3">
        <v>42621</v>
      </c>
      <c r="C1369" s="5">
        <f t="shared" si="22"/>
        <v>9</v>
      </c>
      <c r="D1369" s="75"/>
      <c r="E1369" s="76"/>
      <c r="F1369" s="76"/>
      <c r="G1369" s="76"/>
      <c r="H1369" s="76"/>
      <c r="I1369" s="76"/>
      <c r="J1369" s="76"/>
      <c r="K1369" s="76"/>
      <c r="L1369" s="76"/>
      <c r="M1369" s="76"/>
      <c r="N1369" s="76"/>
      <c r="O1369" s="76"/>
      <c r="P1369" s="76"/>
      <c r="Q1369" s="76"/>
      <c r="R1369" s="76"/>
      <c r="S1369" s="76"/>
      <c r="T1369" s="76"/>
      <c r="U1369" s="76"/>
      <c r="V1369" s="76"/>
      <c r="W1369" s="76"/>
      <c r="X1369" s="76"/>
      <c r="Y1369" s="76"/>
      <c r="Z1369" s="76"/>
      <c r="AA1369" s="76"/>
      <c r="AB1369" s="76"/>
    </row>
    <row r="1370" spans="1:28" x14ac:dyDescent="0.25">
      <c r="A1370" s="2">
        <v>20937</v>
      </c>
      <c r="B1370" s="3">
        <v>42622</v>
      </c>
      <c r="C1370" s="5">
        <f t="shared" si="22"/>
        <v>9</v>
      </c>
      <c r="D1370" s="75"/>
      <c r="E1370" s="76"/>
      <c r="F1370" s="76"/>
      <c r="G1370" s="76"/>
      <c r="H1370" s="76"/>
      <c r="I1370" s="76"/>
      <c r="J1370" s="76"/>
      <c r="K1370" s="76"/>
      <c r="L1370" s="76"/>
      <c r="M1370" s="76"/>
      <c r="N1370" s="76"/>
      <c r="O1370" s="76"/>
      <c r="P1370" s="76"/>
      <c r="Q1370" s="76"/>
      <c r="R1370" s="76"/>
      <c r="S1370" s="76"/>
      <c r="T1370" s="76"/>
      <c r="U1370" s="76"/>
      <c r="V1370" s="76"/>
      <c r="W1370" s="76"/>
      <c r="X1370" s="76"/>
      <c r="Y1370" s="76"/>
      <c r="Z1370" s="76"/>
      <c r="AA1370" s="76"/>
      <c r="AB1370" s="76"/>
    </row>
    <row r="1371" spans="1:28" x14ac:dyDescent="0.25">
      <c r="A1371" s="2">
        <v>20937</v>
      </c>
      <c r="B1371" s="3">
        <v>42623</v>
      </c>
      <c r="C1371" s="5">
        <f t="shared" si="22"/>
        <v>9</v>
      </c>
      <c r="D1371" s="75"/>
      <c r="E1371" s="76"/>
      <c r="F1371" s="76"/>
      <c r="G1371" s="76"/>
      <c r="H1371" s="76"/>
      <c r="I1371" s="76"/>
      <c r="J1371" s="76"/>
      <c r="K1371" s="76"/>
      <c r="L1371" s="76"/>
      <c r="M1371" s="76"/>
      <c r="N1371" s="76"/>
      <c r="O1371" s="76"/>
      <c r="P1371" s="76"/>
      <c r="Q1371" s="76"/>
      <c r="R1371" s="76"/>
      <c r="S1371" s="76"/>
      <c r="T1371" s="76"/>
      <c r="U1371" s="76"/>
      <c r="V1371" s="76"/>
      <c r="W1371" s="76"/>
      <c r="X1371" s="76"/>
      <c r="Y1371" s="76"/>
      <c r="Z1371" s="76"/>
      <c r="AA1371" s="76"/>
      <c r="AB1371" s="76"/>
    </row>
    <row r="1372" spans="1:28" x14ac:dyDescent="0.25">
      <c r="A1372" s="2">
        <v>20937</v>
      </c>
      <c r="B1372" s="3">
        <v>42624</v>
      </c>
      <c r="C1372" s="5">
        <f t="shared" si="22"/>
        <v>9</v>
      </c>
      <c r="D1372" s="75"/>
      <c r="E1372" s="76"/>
      <c r="F1372" s="76"/>
      <c r="G1372" s="76"/>
      <c r="H1372" s="76"/>
      <c r="I1372" s="76"/>
      <c r="J1372" s="76"/>
      <c r="K1372" s="76"/>
      <c r="L1372" s="76"/>
      <c r="M1372" s="76"/>
      <c r="N1372" s="76"/>
      <c r="O1372" s="76"/>
      <c r="P1372" s="76"/>
      <c r="Q1372" s="76"/>
      <c r="R1372" s="76"/>
      <c r="S1372" s="76"/>
      <c r="T1372" s="76"/>
      <c r="U1372" s="76"/>
      <c r="V1372" s="76"/>
      <c r="W1372" s="76"/>
      <c r="X1372" s="76"/>
      <c r="Y1372" s="76"/>
      <c r="Z1372" s="76"/>
      <c r="AA1372" s="76"/>
      <c r="AB1372" s="76"/>
    </row>
    <row r="1373" spans="1:28" x14ac:dyDescent="0.25">
      <c r="A1373" s="2">
        <v>20937</v>
      </c>
      <c r="B1373" s="3">
        <v>42625</v>
      </c>
      <c r="C1373" s="5">
        <f t="shared" si="22"/>
        <v>9</v>
      </c>
      <c r="D1373" s="75"/>
      <c r="E1373" s="76"/>
      <c r="F1373" s="76"/>
      <c r="G1373" s="76"/>
      <c r="H1373" s="76"/>
      <c r="I1373" s="76"/>
      <c r="J1373" s="76"/>
      <c r="K1373" s="76"/>
      <c r="L1373" s="76"/>
      <c r="M1373" s="76"/>
      <c r="N1373" s="76"/>
      <c r="O1373" s="76"/>
      <c r="P1373" s="76"/>
      <c r="Q1373" s="76"/>
      <c r="R1373" s="76"/>
      <c r="S1373" s="76"/>
      <c r="T1373" s="76"/>
      <c r="U1373" s="76"/>
      <c r="V1373" s="76"/>
      <c r="W1373" s="76"/>
      <c r="X1373" s="76"/>
      <c r="Y1373" s="76"/>
      <c r="Z1373" s="76"/>
      <c r="AA1373" s="76"/>
      <c r="AB1373" s="76"/>
    </row>
    <row r="1374" spans="1:28" x14ac:dyDescent="0.25">
      <c r="A1374" s="2">
        <v>20937</v>
      </c>
      <c r="B1374" s="3">
        <v>42626</v>
      </c>
      <c r="C1374" s="5">
        <f t="shared" si="22"/>
        <v>9</v>
      </c>
      <c r="D1374" s="75"/>
      <c r="E1374" s="76"/>
      <c r="F1374" s="76"/>
      <c r="G1374" s="76"/>
      <c r="H1374" s="76"/>
      <c r="I1374" s="76"/>
      <c r="J1374" s="76"/>
      <c r="K1374" s="76"/>
      <c r="L1374" s="76"/>
      <c r="M1374" s="76"/>
      <c r="N1374" s="76"/>
      <c r="O1374" s="76"/>
      <c r="P1374" s="76"/>
      <c r="Q1374" s="76"/>
      <c r="R1374" s="76"/>
      <c r="S1374" s="76"/>
      <c r="T1374" s="76"/>
      <c r="U1374" s="76"/>
      <c r="V1374" s="76"/>
      <c r="W1374" s="76"/>
      <c r="X1374" s="76"/>
      <c r="Y1374" s="76"/>
      <c r="Z1374" s="76"/>
      <c r="AA1374" s="76"/>
      <c r="AB1374" s="76"/>
    </row>
    <row r="1375" spans="1:28" x14ac:dyDescent="0.25">
      <c r="A1375" s="2">
        <v>20937</v>
      </c>
      <c r="B1375" s="3">
        <v>42627</v>
      </c>
      <c r="C1375" s="5">
        <f t="shared" si="22"/>
        <v>9</v>
      </c>
      <c r="D1375" s="75"/>
      <c r="E1375" s="76"/>
      <c r="F1375" s="76"/>
      <c r="G1375" s="76"/>
      <c r="H1375" s="76"/>
      <c r="I1375" s="76"/>
      <c r="J1375" s="76"/>
      <c r="K1375" s="76"/>
      <c r="L1375" s="76"/>
      <c r="M1375" s="76"/>
      <c r="N1375" s="76"/>
      <c r="O1375" s="76"/>
      <c r="P1375" s="76"/>
      <c r="Q1375" s="76"/>
      <c r="R1375" s="76"/>
      <c r="S1375" s="76"/>
      <c r="T1375" s="76"/>
      <c r="U1375" s="76"/>
      <c r="V1375" s="76"/>
      <c r="W1375" s="76"/>
      <c r="X1375" s="76"/>
      <c r="Y1375" s="76"/>
      <c r="Z1375" s="76"/>
      <c r="AA1375" s="76"/>
      <c r="AB1375" s="76"/>
    </row>
    <row r="1376" spans="1:28" x14ac:dyDescent="0.25">
      <c r="A1376" s="2">
        <v>20937</v>
      </c>
      <c r="B1376" s="3">
        <v>42628</v>
      </c>
      <c r="C1376" s="5">
        <f t="shared" si="22"/>
        <v>9</v>
      </c>
      <c r="D1376" s="75"/>
      <c r="E1376" s="76"/>
      <c r="F1376" s="76"/>
      <c r="G1376" s="76"/>
      <c r="H1376" s="76"/>
      <c r="I1376" s="76"/>
      <c r="J1376" s="76"/>
      <c r="K1376" s="76"/>
      <c r="L1376" s="76"/>
      <c r="M1376" s="76"/>
      <c r="N1376" s="76"/>
      <c r="O1376" s="76"/>
      <c r="P1376" s="76"/>
      <c r="Q1376" s="76"/>
      <c r="R1376" s="76"/>
      <c r="S1376" s="76"/>
      <c r="T1376" s="76"/>
      <c r="U1376" s="76"/>
      <c r="V1376" s="76"/>
      <c r="W1376" s="76"/>
      <c r="X1376" s="76"/>
      <c r="Y1376" s="76"/>
      <c r="Z1376" s="76"/>
      <c r="AA1376" s="76"/>
      <c r="AB1376" s="76"/>
    </row>
    <row r="1377" spans="1:28" x14ac:dyDescent="0.25">
      <c r="A1377" s="2">
        <v>20937</v>
      </c>
      <c r="B1377" s="3">
        <v>42629</v>
      </c>
      <c r="C1377" s="5">
        <f t="shared" si="22"/>
        <v>9</v>
      </c>
      <c r="D1377" s="75"/>
      <c r="E1377" s="76"/>
      <c r="F1377" s="76"/>
      <c r="G1377" s="76"/>
      <c r="H1377" s="76"/>
      <c r="I1377" s="76"/>
      <c r="J1377" s="76"/>
      <c r="K1377" s="76"/>
      <c r="L1377" s="76"/>
      <c r="M1377" s="76"/>
      <c r="N1377" s="76"/>
      <c r="O1377" s="76"/>
      <c r="P1377" s="76"/>
      <c r="Q1377" s="76"/>
      <c r="R1377" s="76"/>
      <c r="S1377" s="76"/>
      <c r="T1377" s="76"/>
      <c r="U1377" s="76"/>
      <c r="V1377" s="76"/>
      <c r="W1377" s="76"/>
      <c r="X1377" s="76"/>
      <c r="Y1377" s="76"/>
      <c r="Z1377" s="76"/>
      <c r="AA1377" s="76"/>
      <c r="AB1377" s="76"/>
    </row>
    <row r="1378" spans="1:28" x14ac:dyDescent="0.25">
      <c r="A1378" s="2">
        <v>20937</v>
      </c>
      <c r="B1378" s="3">
        <v>42630</v>
      </c>
      <c r="C1378" s="5">
        <f t="shared" si="22"/>
        <v>9</v>
      </c>
      <c r="D1378" s="75"/>
      <c r="E1378" s="76"/>
      <c r="F1378" s="76"/>
      <c r="G1378" s="76"/>
      <c r="H1378" s="76"/>
      <c r="I1378" s="76"/>
      <c r="J1378" s="76"/>
      <c r="K1378" s="76"/>
      <c r="L1378" s="76"/>
      <c r="M1378" s="76"/>
      <c r="N1378" s="76"/>
      <c r="O1378" s="76"/>
      <c r="P1378" s="76"/>
      <c r="Q1378" s="76"/>
      <c r="R1378" s="76"/>
      <c r="S1378" s="76"/>
      <c r="T1378" s="76"/>
      <c r="U1378" s="76"/>
      <c r="V1378" s="76"/>
      <c r="W1378" s="76"/>
      <c r="X1378" s="76"/>
      <c r="Y1378" s="76"/>
      <c r="Z1378" s="76"/>
      <c r="AA1378" s="76"/>
      <c r="AB1378" s="76"/>
    </row>
    <row r="1379" spans="1:28" x14ac:dyDescent="0.25">
      <c r="A1379" s="2">
        <v>20937</v>
      </c>
      <c r="B1379" s="3">
        <v>42631</v>
      </c>
      <c r="C1379" s="5">
        <f t="shared" si="22"/>
        <v>9</v>
      </c>
      <c r="D1379" s="75"/>
      <c r="E1379" s="76"/>
      <c r="F1379" s="76"/>
      <c r="G1379" s="76"/>
      <c r="H1379" s="76"/>
      <c r="I1379" s="76"/>
      <c r="J1379" s="76"/>
      <c r="K1379" s="76"/>
      <c r="L1379" s="76"/>
      <c r="M1379" s="76"/>
      <c r="N1379" s="76"/>
      <c r="O1379" s="76"/>
      <c r="P1379" s="76"/>
      <c r="Q1379" s="76"/>
      <c r="R1379" s="76"/>
      <c r="S1379" s="76"/>
      <c r="T1379" s="76"/>
      <c r="U1379" s="76"/>
      <c r="V1379" s="76"/>
      <c r="W1379" s="76"/>
      <c r="X1379" s="76"/>
      <c r="Y1379" s="76"/>
      <c r="Z1379" s="76"/>
      <c r="AA1379" s="76"/>
      <c r="AB1379" s="76"/>
    </row>
    <row r="1380" spans="1:28" x14ac:dyDescent="0.25">
      <c r="A1380" s="2">
        <v>20937</v>
      </c>
      <c r="B1380" s="3">
        <v>42632</v>
      </c>
      <c r="C1380" s="5">
        <f t="shared" si="22"/>
        <v>9</v>
      </c>
      <c r="D1380" s="75"/>
      <c r="E1380" s="76"/>
      <c r="F1380" s="76"/>
      <c r="G1380" s="76"/>
      <c r="H1380" s="76"/>
      <c r="I1380" s="76"/>
      <c r="J1380" s="76"/>
      <c r="K1380" s="76"/>
      <c r="L1380" s="76"/>
      <c r="M1380" s="76"/>
      <c r="N1380" s="76"/>
      <c r="O1380" s="76"/>
      <c r="P1380" s="76"/>
      <c r="Q1380" s="76"/>
      <c r="R1380" s="76"/>
      <c r="S1380" s="76"/>
      <c r="T1380" s="76"/>
      <c r="U1380" s="76"/>
      <c r="V1380" s="76"/>
      <c r="W1380" s="76"/>
      <c r="X1380" s="76"/>
      <c r="Y1380" s="76"/>
      <c r="Z1380" s="76"/>
      <c r="AA1380" s="76"/>
      <c r="AB1380" s="76"/>
    </row>
    <row r="1381" spans="1:28" x14ac:dyDescent="0.25">
      <c r="A1381" s="2">
        <v>20937</v>
      </c>
      <c r="B1381" s="3">
        <v>42633</v>
      </c>
      <c r="C1381" s="5">
        <f t="shared" si="22"/>
        <v>9</v>
      </c>
      <c r="D1381" s="75"/>
      <c r="E1381" s="76"/>
      <c r="F1381" s="76"/>
      <c r="G1381" s="76"/>
      <c r="H1381" s="76"/>
      <c r="I1381" s="76"/>
      <c r="J1381" s="76"/>
      <c r="K1381" s="76"/>
      <c r="L1381" s="76"/>
      <c r="M1381" s="76"/>
      <c r="N1381" s="76"/>
      <c r="O1381" s="76"/>
      <c r="P1381" s="76"/>
      <c r="Q1381" s="76"/>
      <c r="R1381" s="76"/>
      <c r="S1381" s="76"/>
      <c r="T1381" s="76"/>
      <c r="U1381" s="76"/>
      <c r="V1381" s="76"/>
      <c r="W1381" s="76"/>
      <c r="X1381" s="76"/>
      <c r="Y1381" s="76"/>
      <c r="Z1381" s="76"/>
      <c r="AA1381" s="76"/>
      <c r="AB1381" s="76"/>
    </row>
    <row r="1382" spans="1:28" x14ac:dyDescent="0.25">
      <c r="A1382" s="2">
        <v>20937</v>
      </c>
      <c r="B1382" s="3">
        <v>42634</v>
      </c>
      <c r="C1382" s="5">
        <f t="shared" si="22"/>
        <v>9</v>
      </c>
      <c r="D1382" s="75"/>
      <c r="E1382" s="76"/>
      <c r="F1382" s="76"/>
      <c r="G1382" s="76"/>
      <c r="H1382" s="76"/>
      <c r="I1382" s="76"/>
      <c r="J1382" s="76"/>
      <c r="K1382" s="76"/>
      <c r="L1382" s="76"/>
      <c r="M1382" s="76"/>
      <c r="N1382" s="76"/>
      <c r="O1382" s="76"/>
      <c r="P1382" s="76"/>
      <c r="Q1382" s="76"/>
      <c r="R1382" s="76"/>
      <c r="S1382" s="76"/>
      <c r="T1382" s="76"/>
      <c r="U1382" s="76"/>
      <c r="V1382" s="76"/>
      <c r="W1382" s="76"/>
      <c r="X1382" s="76"/>
      <c r="Y1382" s="76"/>
      <c r="Z1382" s="76"/>
      <c r="AA1382" s="76"/>
      <c r="AB1382" s="76"/>
    </row>
    <row r="1383" spans="1:28" x14ac:dyDescent="0.25">
      <c r="A1383" s="2">
        <v>20937</v>
      </c>
      <c r="B1383" s="3">
        <v>42635</v>
      </c>
      <c r="C1383" s="5">
        <f t="shared" si="22"/>
        <v>9</v>
      </c>
      <c r="D1383" s="75"/>
      <c r="E1383" s="76"/>
      <c r="F1383" s="76"/>
      <c r="G1383" s="76"/>
      <c r="H1383" s="76"/>
      <c r="I1383" s="76"/>
      <c r="J1383" s="76"/>
      <c r="K1383" s="76"/>
      <c r="L1383" s="76"/>
      <c r="M1383" s="76"/>
      <c r="N1383" s="76"/>
      <c r="O1383" s="76"/>
      <c r="P1383" s="76"/>
      <c r="Q1383" s="76"/>
      <c r="R1383" s="76"/>
      <c r="S1383" s="76"/>
      <c r="T1383" s="76"/>
      <c r="U1383" s="76"/>
      <c r="V1383" s="76"/>
      <c r="W1383" s="76"/>
      <c r="X1383" s="76"/>
      <c r="Y1383" s="76"/>
      <c r="Z1383" s="76"/>
      <c r="AA1383" s="76"/>
      <c r="AB1383" s="76"/>
    </row>
    <row r="1384" spans="1:28" x14ac:dyDescent="0.25">
      <c r="A1384" s="2">
        <v>20937</v>
      </c>
      <c r="B1384" s="3">
        <v>42636</v>
      </c>
      <c r="C1384" s="5">
        <f t="shared" si="22"/>
        <v>9</v>
      </c>
      <c r="D1384" s="75"/>
      <c r="E1384" s="76"/>
      <c r="F1384" s="76"/>
      <c r="G1384" s="76"/>
      <c r="H1384" s="76"/>
      <c r="I1384" s="76"/>
      <c r="J1384" s="76"/>
      <c r="K1384" s="76"/>
      <c r="L1384" s="76"/>
      <c r="M1384" s="76"/>
      <c r="N1384" s="76"/>
      <c r="O1384" s="76"/>
      <c r="P1384" s="76"/>
      <c r="Q1384" s="76"/>
      <c r="R1384" s="76"/>
      <c r="S1384" s="76"/>
      <c r="T1384" s="76"/>
      <c r="U1384" s="76"/>
      <c r="V1384" s="76"/>
      <c r="W1384" s="76"/>
      <c r="X1384" s="76"/>
      <c r="Y1384" s="76"/>
      <c r="Z1384" s="76"/>
      <c r="AA1384" s="76"/>
      <c r="AB1384" s="76"/>
    </row>
    <row r="1385" spans="1:28" x14ac:dyDescent="0.25">
      <c r="A1385" s="2">
        <v>20937</v>
      </c>
      <c r="B1385" s="3">
        <v>42637</v>
      </c>
      <c r="C1385" s="5">
        <f t="shared" si="22"/>
        <v>9</v>
      </c>
      <c r="D1385" s="75"/>
      <c r="E1385" s="76"/>
      <c r="F1385" s="76"/>
      <c r="G1385" s="76"/>
      <c r="H1385" s="76"/>
      <c r="I1385" s="76"/>
      <c r="J1385" s="76"/>
      <c r="K1385" s="76"/>
      <c r="L1385" s="76"/>
      <c r="M1385" s="76"/>
      <c r="N1385" s="76"/>
      <c r="O1385" s="76"/>
      <c r="P1385" s="76"/>
      <c r="Q1385" s="76"/>
      <c r="R1385" s="76"/>
      <c r="S1385" s="76"/>
      <c r="T1385" s="76"/>
      <c r="U1385" s="76"/>
      <c r="V1385" s="76"/>
      <c r="W1385" s="76"/>
      <c r="X1385" s="76"/>
      <c r="Y1385" s="76"/>
      <c r="Z1385" s="76"/>
      <c r="AA1385" s="76"/>
      <c r="AB1385" s="76"/>
    </row>
    <row r="1386" spans="1:28" x14ac:dyDescent="0.25">
      <c r="A1386" s="2">
        <v>20937</v>
      </c>
      <c r="B1386" s="3">
        <v>42638</v>
      </c>
      <c r="C1386" s="5">
        <f t="shared" si="22"/>
        <v>9</v>
      </c>
      <c r="D1386" s="75"/>
      <c r="E1386" s="76"/>
      <c r="F1386" s="76"/>
      <c r="G1386" s="76"/>
      <c r="H1386" s="76"/>
      <c r="I1386" s="76"/>
      <c r="J1386" s="76"/>
      <c r="K1386" s="76"/>
      <c r="L1386" s="76"/>
      <c r="M1386" s="76"/>
      <c r="N1386" s="76"/>
      <c r="O1386" s="76"/>
      <c r="P1386" s="76"/>
      <c r="Q1386" s="76"/>
      <c r="R1386" s="76"/>
      <c r="S1386" s="76"/>
      <c r="T1386" s="76"/>
      <c r="U1386" s="76"/>
      <c r="V1386" s="76"/>
      <c r="W1386" s="76"/>
      <c r="X1386" s="76"/>
      <c r="Y1386" s="76"/>
      <c r="Z1386" s="76"/>
      <c r="AA1386" s="76"/>
      <c r="AB1386" s="76"/>
    </row>
    <row r="1387" spans="1:28" x14ac:dyDescent="0.25">
      <c r="A1387" s="2">
        <v>20937</v>
      </c>
      <c r="B1387" s="3">
        <v>42639</v>
      </c>
      <c r="C1387" s="5">
        <f t="shared" si="22"/>
        <v>9</v>
      </c>
      <c r="D1387" s="75"/>
      <c r="E1387" s="76"/>
      <c r="F1387" s="76"/>
      <c r="G1387" s="76"/>
      <c r="H1387" s="76"/>
      <c r="I1387" s="76"/>
      <c r="J1387" s="76"/>
      <c r="K1387" s="76"/>
      <c r="L1387" s="76"/>
      <c r="M1387" s="76"/>
      <c r="N1387" s="76"/>
      <c r="O1387" s="76"/>
      <c r="P1387" s="76"/>
      <c r="Q1387" s="76"/>
      <c r="R1387" s="76"/>
      <c r="S1387" s="76"/>
      <c r="T1387" s="76"/>
      <c r="U1387" s="76"/>
      <c r="V1387" s="76"/>
      <c r="W1387" s="76"/>
      <c r="X1387" s="76"/>
      <c r="Y1387" s="76"/>
      <c r="Z1387" s="76"/>
      <c r="AA1387" s="76"/>
      <c r="AB1387" s="76"/>
    </row>
    <row r="1388" spans="1:28" x14ac:dyDescent="0.25">
      <c r="A1388" s="2">
        <v>20937</v>
      </c>
      <c r="B1388" s="3">
        <v>42640</v>
      </c>
      <c r="C1388" s="5">
        <f t="shared" si="22"/>
        <v>9</v>
      </c>
      <c r="D1388" s="75"/>
      <c r="E1388" s="76"/>
      <c r="F1388" s="76"/>
      <c r="G1388" s="76"/>
      <c r="H1388" s="76"/>
      <c r="I1388" s="76"/>
      <c r="J1388" s="76"/>
      <c r="K1388" s="76"/>
      <c r="L1388" s="76"/>
      <c r="M1388" s="76"/>
      <c r="N1388" s="76"/>
      <c r="O1388" s="76"/>
      <c r="P1388" s="76"/>
      <c r="Q1388" s="76"/>
      <c r="R1388" s="76"/>
      <c r="S1388" s="76"/>
      <c r="T1388" s="76"/>
      <c r="U1388" s="76"/>
      <c r="V1388" s="76"/>
      <c r="W1388" s="76"/>
      <c r="X1388" s="76"/>
      <c r="Y1388" s="76"/>
      <c r="Z1388" s="76"/>
      <c r="AA1388" s="76"/>
      <c r="AB1388" s="76"/>
    </row>
    <row r="1389" spans="1:28" x14ac:dyDescent="0.25">
      <c r="A1389" s="2">
        <v>20937</v>
      </c>
      <c r="B1389" s="3">
        <v>42641</v>
      </c>
      <c r="C1389" s="5">
        <f t="shared" si="22"/>
        <v>9</v>
      </c>
      <c r="D1389" s="75"/>
      <c r="E1389" s="76"/>
      <c r="F1389" s="76"/>
      <c r="G1389" s="76"/>
      <c r="H1389" s="76"/>
      <c r="I1389" s="76"/>
      <c r="J1389" s="76"/>
      <c r="K1389" s="76"/>
      <c r="L1389" s="76"/>
      <c r="M1389" s="76"/>
      <c r="N1389" s="76"/>
      <c r="O1389" s="76"/>
      <c r="P1389" s="76"/>
      <c r="Q1389" s="76"/>
      <c r="R1389" s="76"/>
      <c r="S1389" s="76"/>
      <c r="T1389" s="76"/>
      <c r="U1389" s="76"/>
      <c r="V1389" s="76"/>
      <c r="W1389" s="76"/>
      <c r="X1389" s="76"/>
      <c r="Y1389" s="76"/>
      <c r="Z1389" s="76"/>
      <c r="AA1389" s="76"/>
      <c r="AB1389" s="76"/>
    </row>
    <row r="1390" spans="1:28" x14ac:dyDescent="0.25">
      <c r="A1390" s="2">
        <v>20937</v>
      </c>
      <c r="B1390" s="3">
        <v>42642</v>
      </c>
      <c r="C1390" s="5">
        <f t="shared" si="22"/>
        <v>9</v>
      </c>
      <c r="D1390" s="75"/>
      <c r="E1390" s="76"/>
      <c r="F1390" s="76"/>
      <c r="G1390" s="76"/>
      <c r="H1390" s="76"/>
      <c r="I1390" s="76"/>
      <c r="J1390" s="76"/>
      <c r="K1390" s="76"/>
      <c r="L1390" s="76"/>
      <c r="M1390" s="76"/>
      <c r="N1390" s="76"/>
      <c r="O1390" s="76"/>
      <c r="P1390" s="76"/>
      <c r="Q1390" s="76"/>
      <c r="R1390" s="76"/>
      <c r="S1390" s="76"/>
      <c r="T1390" s="76"/>
      <c r="U1390" s="76"/>
      <c r="V1390" s="76"/>
      <c r="W1390" s="76"/>
      <c r="X1390" s="76"/>
      <c r="Y1390" s="76"/>
      <c r="Z1390" s="76"/>
      <c r="AA1390" s="76"/>
      <c r="AB1390" s="76"/>
    </row>
    <row r="1391" spans="1:28" x14ac:dyDescent="0.25">
      <c r="A1391" s="2">
        <v>20937</v>
      </c>
      <c r="B1391" s="3">
        <v>42643</v>
      </c>
      <c r="C1391" s="5">
        <f t="shared" si="22"/>
        <v>9</v>
      </c>
      <c r="D1391" s="75"/>
      <c r="E1391" s="76"/>
      <c r="F1391" s="76"/>
      <c r="G1391" s="76"/>
      <c r="H1391" s="76"/>
      <c r="I1391" s="76"/>
      <c r="J1391" s="76"/>
      <c r="K1391" s="76"/>
      <c r="L1391" s="76"/>
      <c r="M1391" s="76"/>
      <c r="N1391" s="76"/>
      <c r="O1391" s="76"/>
      <c r="P1391" s="76"/>
      <c r="Q1391" s="76"/>
      <c r="R1391" s="76"/>
      <c r="S1391" s="76"/>
      <c r="T1391" s="76"/>
      <c r="U1391" s="76"/>
      <c r="V1391" s="76"/>
      <c r="W1391" s="76"/>
      <c r="X1391" s="76"/>
      <c r="Y1391" s="76"/>
      <c r="Z1391" s="76"/>
      <c r="AA1391" s="76"/>
      <c r="AB1391" s="76"/>
    </row>
    <row r="1392" spans="1:28" x14ac:dyDescent="0.25">
      <c r="A1392" s="2">
        <v>20937</v>
      </c>
      <c r="B1392" s="3">
        <v>42644</v>
      </c>
      <c r="C1392" s="5">
        <f t="shared" si="22"/>
        <v>10</v>
      </c>
      <c r="D1392" s="75"/>
      <c r="E1392" s="76"/>
      <c r="F1392" s="76"/>
      <c r="G1392" s="76"/>
      <c r="H1392" s="76"/>
      <c r="I1392" s="76"/>
      <c r="J1392" s="76"/>
      <c r="K1392" s="76"/>
      <c r="L1392" s="76"/>
      <c r="M1392" s="76"/>
      <c r="N1392" s="76"/>
      <c r="O1392" s="76"/>
      <c r="P1392" s="76"/>
      <c r="Q1392" s="76"/>
      <c r="R1392" s="76"/>
      <c r="S1392" s="76"/>
      <c r="T1392" s="76"/>
      <c r="U1392" s="76"/>
      <c r="V1392" s="76"/>
      <c r="W1392" s="76"/>
      <c r="X1392" s="76"/>
      <c r="Y1392" s="76"/>
      <c r="Z1392" s="76"/>
      <c r="AA1392" s="76"/>
      <c r="AB1392" s="76"/>
    </row>
    <row r="1393" spans="1:28" x14ac:dyDescent="0.25">
      <c r="A1393" s="2">
        <v>20937</v>
      </c>
      <c r="B1393" s="3">
        <v>42645</v>
      </c>
      <c r="C1393" s="5">
        <f t="shared" si="22"/>
        <v>10</v>
      </c>
      <c r="D1393" s="75"/>
      <c r="E1393" s="76"/>
      <c r="F1393" s="76"/>
      <c r="G1393" s="76"/>
      <c r="H1393" s="76"/>
      <c r="I1393" s="76"/>
      <c r="J1393" s="76"/>
      <c r="K1393" s="76"/>
      <c r="L1393" s="76"/>
      <c r="M1393" s="76"/>
      <c r="N1393" s="76"/>
      <c r="O1393" s="76"/>
      <c r="P1393" s="76"/>
      <c r="Q1393" s="76"/>
      <c r="R1393" s="76"/>
      <c r="S1393" s="76"/>
      <c r="T1393" s="76"/>
      <c r="U1393" s="76"/>
      <c r="V1393" s="76"/>
      <c r="W1393" s="76"/>
      <c r="X1393" s="76"/>
      <c r="Y1393" s="76"/>
      <c r="Z1393" s="76"/>
      <c r="AA1393" s="76"/>
      <c r="AB1393" s="76"/>
    </row>
    <row r="1394" spans="1:28" x14ac:dyDescent="0.25">
      <c r="A1394" s="2">
        <v>20937</v>
      </c>
      <c r="B1394" s="3">
        <v>42646</v>
      </c>
      <c r="C1394" s="5">
        <f t="shared" si="22"/>
        <v>10</v>
      </c>
      <c r="D1394" s="75"/>
      <c r="E1394" s="76"/>
      <c r="F1394" s="76"/>
      <c r="G1394" s="76"/>
      <c r="H1394" s="76"/>
      <c r="I1394" s="76"/>
      <c r="J1394" s="76"/>
      <c r="K1394" s="76"/>
      <c r="L1394" s="76"/>
      <c r="M1394" s="76"/>
      <c r="N1394" s="76"/>
      <c r="O1394" s="76"/>
      <c r="P1394" s="76"/>
      <c r="Q1394" s="76"/>
      <c r="R1394" s="76"/>
      <c r="S1394" s="76"/>
      <c r="T1394" s="76"/>
      <c r="U1394" s="76"/>
      <c r="V1394" s="76"/>
      <c r="W1394" s="76"/>
      <c r="X1394" s="76"/>
      <c r="Y1394" s="76"/>
      <c r="Z1394" s="76"/>
      <c r="AA1394" s="76"/>
      <c r="AB1394" s="76"/>
    </row>
    <row r="1395" spans="1:28" x14ac:dyDescent="0.25">
      <c r="A1395" s="2">
        <v>20937</v>
      </c>
      <c r="B1395" s="3">
        <v>42647</v>
      </c>
      <c r="C1395" s="5">
        <f t="shared" si="22"/>
        <v>10</v>
      </c>
      <c r="D1395" s="75"/>
      <c r="E1395" s="76"/>
      <c r="F1395" s="76"/>
      <c r="G1395" s="76"/>
      <c r="H1395" s="76"/>
      <c r="I1395" s="76"/>
      <c r="J1395" s="76"/>
      <c r="K1395" s="76"/>
      <c r="L1395" s="76"/>
      <c r="M1395" s="76"/>
      <c r="N1395" s="76"/>
      <c r="O1395" s="76"/>
      <c r="P1395" s="76"/>
      <c r="Q1395" s="76"/>
      <c r="R1395" s="76"/>
      <c r="S1395" s="76"/>
      <c r="T1395" s="76"/>
      <c r="U1395" s="76"/>
      <c r="V1395" s="76"/>
      <c r="W1395" s="76"/>
      <c r="X1395" s="76"/>
      <c r="Y1395" s="76"/>
      <c r="Z1395" s="76"/>
      <c r="AA1395" s="76"/>
      <c r="AB1395" s="76"/>
    </row>
    <row r="1396" spans="1:28" x14ac:dyDescent="0.25">
      <c r="A1396" s="2">
        <v>20937</v>
      </c>
      <c r="B1396" s="3">
        <v>42648</v>
      </c>
      <c r="C1396" s="5">
        <f t="shared" si="22"/>
        <v>10</v>
      </c>
      <c r="D1396" s="75"/>
      <c r="E1396" s="76"/>
      <c r="F1396" s="76"/>
      <c r="G1396" s="76"/>
      <c r="H1396" s="76"/>
      <c r="I1396" s="76"/>
      <c r="J1396" s="76"/>
      <c r="K1396" s="76"/>
      <c r="L1396" s="76"/>
      <c r="M1396" s="76"/>
      <c r="N1396" s="76"/>
      <c r="O1396" s="76"/>
      <c r="P1396" s="76"/>
      <c r="Q1396" s="76"/>
      <c r="R1396" s="76"/>
      <c r="S1396" s="76"/>
      <c r="T1396" s="76"/>
      <c r="U1396" s="76"/>
      <c r="V1396" s="76"/>
      <c r="W1396" s="76"/>
      <c r="X1396" s="76"/>
      <c r="Y1396" s="76"/>
      <c r="Z1396" s="76"/>
      <c r="AA1396" s="76"/>
      <c r="AB1396" s="76"/>
    </row>
    <row r="1397" spans="1:28" x14ac:dyDescent="0.25">
      <c r="A1397" s="2">
        <v>20937</v>
      </c>
      <c r="B1397" s="3">
        <v>42649</v>
      </c>
      <c r="C1397" s="5">
        <f t="shared" si="22"/>
        <v>10</v>
      </c>
      <c r="D1397" s="75"/>
      <c r="E1397" s="76"/>
      <c r="F1397" s="76"/>
      <c r="G1397" s="76"/>
      <c r="H1397" s="76"/>
      <c r="I1397" s="76"/>
      <c r="J1397" s="76"/>
      <c r="K1397" s="76"/>
      <c r="L1397" s="76"/>
      <c r="M1397" s="76"/>
      <c r="N1397" s="76"/>
      <c r="O1397" s="76"/>
      <c r="P1397" s="76"/>
      <c r="Q1397" s="76"/>
      <c r="R1397" s="76"/>
      <c r="S1397" s="76"/>
      <c r="T1397" s="76"/>
      <c r="U1397" s="76"/>
      <c r="V1397" s="76"/>
      <c r="W1397" s="76"/>
      <c r="X1397" s="76"/>
      <c r="Y1397" s="76"/>
      <c r="Z1397" s="76"/>
      <c r="AA1397" s="76"/>
      <c r="AB1397" s="76"/>
    </row>
    <row r="1398" spans="1:28" x14ac:dyDescent="0.25">
      <c r="A1398" s="2">
        <v>20937</v>
      </c>
      <c r="B1398" s="3">
        <v>42650</v>
      </c>
      <c r="C1398" s="5">
        <f t="shared" si="22"/>
        <v>10</v>
      </c>
      <c r="D1398" s="75"/>
      <c r="E1398" s="76"/>
      <c r="F1398" s="76"/>
      <c r="G1398" s="76"/>
      <c r="H1398" s="76"/>
      <c r="I1398" s="76"/>
      <c r="J1398" s="76"/>
      <c r="K1398" s="76"/>
      <c r="L1398" s="76"/>
      <c r="M1398" s="76"/>
      <c r="N1398" s="76"/>
      <c r="O1398" s="76"/>
      <c r="P1398" s="76"/>
      <c r="Q1398" s="76"/>
      <c r="R1398" s="76"/>
      <c r="S1398" s="76"/>
      <c r="T1398" s="76"/>
      <c r="U1398" s="76"/>
      <c r="V1398" s="76"/>
      <c r="W1398" s="76"/>
      <c r="X1398" s="76"/>
      <c r="Y1398" s="76"/>
      <c r="Z1398" s="76"/>
      <c r="AA1398" s="76"/>
      <c r="AB1398" s="76"/>
    </row>
    <row r="1399" spans="1:28" x14ac:dyDescent="0.25">
      <c r="A1399" s="2">
        <v>20937</v>
      </c>
      <c r="B1399" s="3">
        <v>42651</v>
      </c>
      <c r="C1399" s="5">
        <f t="shared" si="22"/>
        <v>10</v>
      </c>
      <c r="D1399" s="75"/>
      <c r="E1399" s="76"/>
      <c r="F1399" s="76"/>
      <c r="G1399" s="76"/>
      <c r="H1399" s="76"/>
      <c r="I1399" s="76"/>
      <c r="J1399" s="76"/>
      <c r="K1399" s="76"/>
      <c r="L1399" s="76"/>
      <c r="M1399" s="76"/>
      <c r="N1399" s="76"/>
      <c r="O1399" s="76"/>
      <c r="P1399" s="76"/>
      <c r="Q1399" s="76"/>
      <c r="R1399" s="76"/>
      <c r="S1399" s="76"/>
      <c r="T1399" s="76"/>
      <c r="U1399" s="76"/>
      <c r="V1399" s="76"/>
      <c r="W1399" s="76"/>
      <c r="X1399" s="76"/>
      <c r="Y1399" s="76"/>
      <c r="Z1399" s="76"/>
      <c r="AA1399" s="76"/>
      <c r="AB1399" s="76"/>
    </row>
    <row r="1400" spans="1:28" x14ac:dyDescent="0.25">
      <c r="A1400" s="2">
        <v>20937</v>
      </c>
      <c r="B1400" s="3">
        <v>42652</v>
      </c>
      <c r="C1400" s="5">
        <f t="shared" si="22"/>
        <v>10</v>
      </c>
      <c r="D1400" s="75"/>
      <c r="E1400" s="76"/>
      <c r="F1400" s="76"/>
      <c r="G1400" s="76"/>
      <c r="H1400" s="76"/>
      <c r="I1400" s="76"/>
      <c r="J1400" s="76"/>
      <c r="K1400" s="76"/>
      <c r="L1400" s="76"/>
      <c r="M1400" s="76"/>
      <c r="N1400" s="76"/>
      <c r="O1400" s="76"/>
      <c r="P1400" s="76"/>
      <c r="Q1400" s="76"/>
      <c r="R1400" s="76"/>
      <c r="S1400" s="76"/>
      <c r="T1400" s="76"/>
      <c r="U1400" s="76"/>
      <c r="V1400" s="76"/>
      <c r="W1400" s="76"/>
      <c r="X1400" s="76"/>
      <c r="Y1400" s="76"/>
      <c r="Z1400" s="76"/>
      <c r="AA1400" s="76"/>
      <c r="AB1400" s="76"/>
    </row>
    <row r="1401" spans="1:28" x14ac:dyDescent="0.25">
      <c r="A1401" s="2">
        <v>20937</v>
      </c>
      <c r="B1401" s="3">
        <v>42653</v>
      </c>
      <c r="C1401" s="5">
        <f t="shared" si="22"/>
        <v>10</v>
      </c>
      <c r="D1401" s="75"/>
      <c r="E1401" s="76"/>
      <c r="F1401" s="76"/>
      <c r="G1401" s="76"/>
      <c r="H1401" s="76"/>
      <c r="I1401" s="76"/>
      <c r="J1401" s="76"/>
      <c r="K1401" s="76"/>
      <c r="L1401" s="76"/>
      <c r="M1401" s="76"/>
      <c r="N1401" s="76"/>
      <c r="O1401" s="76"/>
      <c r="P1401" s="76"/>
      <c r="Q1401" s="76"/>
      <c r="R1401" s="76"/>
      <c r="S1401" s="76"/>
      <c r="T1401" s="76"/>
      <c r="U1401" s="76"/>
      <c r="V1401" s="76"/>
      <c r="W1401" s="76"/>
      <c r="X1401" s="76"/>
      <c r="Y1401" s="76"/>
      <c r="Z1401" s="76"/>
      <c r="AA1401" s="76"/>
      <c r="AB1401" s="76"/>
    </row>
    <row r="1402" spans="1:28" x14ac:dyDescent="0.25">
      <c r="A1402" s="2">
        <v>20937</v>
      </c>
      <c r="B1402" s="3">
        <v>42654</v>
      </c>
      <c r="C1402" s="5">
        <f t="shared" si="22"/>
        <v>10</v>
      </c>
      <c r="D1402" s="75"/>
      <c r="E1402" s="76"/>
      <c r="F1402" s="76"/>
      <c r="G1402" s="76"/>
      <c r="H1402" s="76"/>
      <c r="I1402" s="76"/>
      <c r="J1402" s="76"/>
      <c r="K1402" s="76"/>
      <c r="L1402" s="76"/>
      <c r="M1402" s="76"/>
      <c r="N1402" s="76"/>
      <c r="O1402" s="76"/>
      <c r="P1402" s="76"/>
      <c r="Q1402" s="76"/>
      <c r="R1402" s="76"/>
      <c r="S1402" s="76"/>
      <c r="T1402" s="76"/>
      <c r="U1402" s="76"/>
      <c r="V1402" s="76"/>
      <c r="W1402" s="76"/>
      <c r="X1402" s="76"/>
      <c r="Y1402" s="76"/>
      <c r="Z1402" s="76"/>
      <c r="AA1402" s="76"/>
      <c r="AB1402" s="76"/>
    </row>
    <row r="1403" spans="1:28" x14ac:dyDescent="0.25">
      <c r="A1403" s="2">
        <v>20937</v>
      </c>
      <c r="B1403" s="3">
        <v>42655</v>
      </c>
      <c r="C1403" s="5">
        <f t="shared" si="22"/>
        <v>10</v>
      </c>
      <c r="D1403" s="75"/>
      <c r="E1403" s="76"/>
      <c r="F1403" s="76"/>
      <c r="G1403" s="76"/>
      <c r="H1403" s="76"/>
      <c r="I1403" s="76"/>
      <c r="J1403" s="76"/>
      <c r="K1403" s="76"/>
      <c r="L1403" s="76"/>
      <c r="M1403" s="76"/>
      <c r="N1403" s="76"/>
      <c r="O1403" s="76"/>
      <c r="P1403" s="76"/>
      <c r="Q1403" s="76"/>
      <c r="R1403" s="76"/>
      <c r="S1403" s="76"/>
      <c r="T1403" s="76"/>
      <c r="U1403" s="76"/>
      <c r="V1403" s="76"/>
      <c r="W1403" s="76"/>
      <c r="X1403" s="76"/>
      <c r="Y1403" s="76"/>
      <c r="Z1403" s="76"/>
      <c r="AA1403" s="76"/>
      <c r="AB1403" s="76"/>
    </row>
    <row r="1404" spans="1:28" x14ac:dyDescent="0.25">
      <c r="A1404" s="2">
        <v>20937</v>
      </c>
      <c r="B1404" s="3">
        <v>42656</v>
      </c>
      <c r="C1404" s="5">
        <f t="shared" si="22"/>
        <v>10</v>
      </c>
      <c r="D1404" s="75"/>
      <c r="E1404" s="76"/>
      <c r="F1404" s="76"/>
      <c r="G1404" s="76"/>
      <c r="H1404" s="76"/>
      <c r="I1404" s="76"/>
      <c r="J1404" s="76"/>
      <c r="K1404" s="76"/>
      <c r="L1404" s="76"/>
      <c r="M1404" s="76"/>
      <c r="N1404" s="76"/>
      <c r="O1404" s="76"/>
      <c r="P1404" s="76"/>
      <c r="Q1404" s="76"/>
      <c r="R1404" s="76"/>
      <c r="S1404" s="76"/>
      <c r="T1404" s="76"/>
      <c r="U1404" s="76"/>
      <c r="V1404" s="76"/>
      <c r="W1404" s="76"/>
      <c r="X1404" s="76"/>
      <c r="Y1404" s="76"/>
      <c r="Z1404" s="76"/>
      <c r="AA1404" s="76"/>
      <c r="AB1404" s="76"/>
    </row>
    <row r="1405" spans="1:28" x14ac:dyDescent="0.25">
      <c r="A1405" s="2">
        <v>20937</v>
      </c>
      <c r="B1405" s="3">
        <v>42657</v>
      </c>
      <c r="C1405" s="5">
        <f t="shared" si="22"/>
        <v>10</v>
      </c>
      <c r="D1405" s="75"/>
      <c r="E1405" s="76"/>
      <c r="F1405" s="76"/>
      <c r="G1405" s="76"/>
      <c r="H1405" s="76"/>
      <c r="I1405" s="76"/>
      <c r="J1405" s="76"/>
      <c r="K1405" s="76"/>
      <c r="L1405" s="76"/>
      <c r="M1405" s="76"/>
      <c r="N1405" s="76"/>
      <c r="O1405" s="76"/>
      <c r="P1405" s="76"/>
      <c r="Q1405" s="76"/>
      <c r="R1405" s="76"/>
      <c r="S1405" s="76"/>
      <c r="T1405" s="76"/>
      <c r="U1405" s="76"/>
      <c r="V1405" s="76"/>
      <c r="W1405" s="76"/>
      <c r="X1405" s="76"/>
      <c r="Y1405" s="76"/>
      <c r="Z1405" s="76"/>
      <c r="AA1405" s="76"/>
      <c r="AB1405" s="76"/>
    </row>
    <row r="1406" spans="1:28" x14ac:dyDescent="0.25">
      <c r="A1406" s="2">
        <v>20937</v>
      </c>
      <c r="B1406" s="3">
        <v>42658</v>
      </c>
      <c r="C1406" s="5">
        <f t="shared" si="22"/>
        <v>10</v>
      </c>
      <c r="D1406" s="75"/>
      <c r="E1406" s="76"/>
      <c r="F1406" s="76"/>
      <c r="G1406" s="76"/>
      <c r="H1406" s="76"/>
      <c r="I1406" s="76"/>
      <c r="J1406" s="76"/>
      <c r="K1406" s="76"/>
      <c r="L1406" s="76"/>
      <c r="M1406" s="76"/>
      <c r="N1406" s="76"/>
      <c r="O1406" s="76"/>
      <c r="P1406" s="76"/>
      <c r="Q1406" s="76"/>
      <c r="R1406" s="76"/>
      <c r="S1406" s="76"/>
      <c r="T1406" s="76"/>
      <c r="U1406" s="76"/>
      <c r="V1406" s="76"/>
      <c r="W1406" s="76"/>
      <c r="X1406" s="76"/>
      <c r="Y1406" s="76"/>
      <c r="Z1406" s="76"/>
      <c r="AA1406" s="76"/>
      <c r="AB1406" s="76"/>
    </row>
    <row r="1407" spans="1:28" x14ac:dyDescent="0.25">
      <c r="A1407" s="2">
        <v>20937</v>
      </c>
      <c r="B1407" s="3">
        <v>42659</v>
      </c>
      <c r="C1407" s="5">
        <f t="shared" si="22"/>
        <v>10</v>
      </c>
      <c r="D1407" s="75"/>
      <c r="E1407" s="76"/>
      <c r="F1407" s="76"/>
      <c r="G1407" s="76"/>
      <c r="H1407" s="76"/>
      <c r="I1407" s="76"/>
      <c r="J1407" s="76"/>
      <c r="K1407" s="76"/>
      <c r="L1407" s="76"/>
      <c r="M1407" s="76"/>
      <c r="N1407" s="76"/>
      <c r="O1407" s="76"/>
      <c r="P1407" s="76"/>
      <c r="Q1407" s="76"/>
      <c r="R1407" s="76"/>
      <c r="S1407" s="76"/>
      <c r="T1407" s="76"/>
      <c r="U1407" s="76"/>
      <c r="V1407" s="76"/>
      <c r="W1407" s="76"/>
      <c r="X1407" s="76"/>
      <c r="Y1407" s="76"/>
      <c r="Z1407" s="76"/>
      <c r="AA1407" s="76"/>
      <c r="AB1407" s="76"/>
    </row>
    <row r="1408" spans="1:28" x14ac:dyDescent="0.25">
      <c r="A1408" s="2">
        <v>20937</v>
      </c>
      <c r="B1408" s="3">
        <v>42660</v>
      </c>
      <c r="C1408" s="5">
        <f t="shared" si="22"/>
        <v>10</v>
      </c>
      <c r="D1408" s="75"/>
      <c r="E1408" s="76"/>
      <c r="F1408" s="76"/>
      <c r="G1408" s="76"/>
      <c r="H1408" s="76"/>
      <c r="I1408" s="76"/>
      <c r="J1408" s="76"/>
      <c r="K1408" s="76"/>
      <c r="L1408" s="76"/>
      <c r="M1408" s="76"/>
      <c r="N1408" s="76"/>
      <c r="O1408" s="76"/>
      <c r="P1408" s="76"/>
      <c r="Q1408" s="76"/>
      <c r="R1408" s="76"/>
      <c r="S1408" s="76"/>
      <c r="T1408" s="76"/>
      <c r="U1408" s="76"/>
      <c r="V1408" s="76"/>
      <c r="W1408" s="76"/>
      <c r="X1408" s="76"/>
      <c r="Y1408" s="76"/>
      <c r="Z1408" s="76"/>
      <c r="AA1408" s="76"/>
      <c r="AB1408" s="76"/>
    </row>
    <row r="1409" spans="1:28" x14ac:dyDescent="0.25">
      <c r="A1409" s="2">
        <v>20937</v>
      </c>
      <c r="B1409" s="3">
        <v>42661</v>
      </c>
      <c r="C1409" s="5">
        <f t="shared" si="22"/>
        <v>10</v>
      </c>
      <c r="D1409" s="75"/>
      <c r="E1409" s="76"/>
      <c r="F1409" s="76"/>
      <c r="G1409" s="76"/>
      <c r="H1409" s="76"/>
      <c r="I1409" s="76"/>
      <c r="J1409" s="76"/>
      <c r="K1409" s="76"/>
      <c r="L1409" s="76"/>
      <c r="M1409" s="76"/>
      <c r="N1409" s="76"/>
      <c r="O1409" s="76"/>
      <c r="P1409" s="76"/>
      <c r="Q1409" s="76"/>
      <c r="R1409" s="76"/>
      <c r="S1409" s="76"/>
      <c r="T1409" s="76"/>
      <c r="U1409" s="76"/>
      <c r="V1409" s="76"/>
      <c r="W1409" s="76"/>
      <c r="X1409" s="76"/>
      <c r="Y1409" s="76"/>
      <c r="Z1409" s="76"/>
      <c r="AA1409" s="76"/>
      <c r="AB1409" s="76"/>
    </row>
    <row r="1410" spans="1:28" x14ac:dyDescent="0.25">
      <c r="A1410" s="2">
        <v>20937</v>
      </c>
      <c r="B1410" s="3">
        <v>42662</v>
      </c>
      <c r="C1410" s="5">
        <f t="shared" si="22"/>
        <v>10</v>
      </c>
      <c r="D1410" s="75"/>
      <c r="E1410" s="76"/>
      <c r="F1410" s="76"/>
      <c r="G1410" s="76"/>
      <c r="H1410" s="76"/>
      <c r="I1410" s="76"/>
      <c r="J1410" s="76"/>
      <c r="K1410" s="76"/>
      <c r="L1410" s="76"/>
      <c r="M1410" s="76"/>
      <c r="N1410" s="76"/>
      <c r="O1410" s="76"/>
      <c r="P1410" s="76"/>
      <c r="Q1410" s="76"/>
      <c r="R1410" s="76"/>
      <c r="S1410" s="76"/>
      <c r="T1410" s="76"/>
      <c r="U1410" s="76"/>
      <c r="V1410" s="76"/>
      <c r="W1410" s="76"/>
      <c r="X1410" s="76"/>
      <c r="Y1410" s="76"/>
      <c r="Z1410" s="76"/>
      <c r="AA1410" s="76"/>
      <c r="AB1410" s="76"/>
    </row>
    <row r="1411" spans="1:28" x14ac:dyDescent="0.25">
      <c r="A1411" s="2">
        <v>20937</v>
      </c>
      <c r="B1411" s="3">
        <v>42663</v>
      </c>
      <c r="C1411" s="5">
        <f t="shared" si="22"/>
        <v>10</v>
      </c>
      <c r="D1411" s="75"/>
      <c r="E1411" s="76"/>
      <c r="F1411" s="76"/>
      <c r="G1411" s="76"/>
      <c r="H1411" s="76"/>
      <c r="I1411" s="76"/>
      <c r="J1411" s="76"/>
      <c r="K1411" s="76"/>
      <c r="L1411" s="76"/>
      <c r="M1411" s="76"/>
      <c r="N1411" s="76"/>
      <c r="O1411" s="76"/>
      <c r="P1411" s="76"/>
      <c r="Q1411" s="76"/>
      <c r="R1411" s="76"/>
      <c r="S1411" s="76"/>
      <c r="T1411" s="76"/>
      <c r="U1411" s="76"/>
      <c r="V1411" s="76"/>
      <c r="W1411" s="76"/>
      <c r="X1411" s="76"/>
      <c r="Y1411" s="76"/>
      <c r="Z1411" s="76"/>
      <c r="AA1411" s="76"/>
      <c r="AB1411" s="76"/>
    </row>
    <row r="1412" spans="1:28" x14ac:dyDescent="0.25">
      <c r="A1412" s="2">
        <v>20937</v>
      </c>
      <c r="B1412" s="3">
        <v>42664</v>
      </c>
      <c r="C1412" s="5">
        <f t="shared" si="22"/>
        <v>10</v>
      </c>
      <c r="D1412" s="75"/>
      <c r="E1412" s="76"/>
      <c r="F1412" s="76"/>
      <c r="G1412" s="76"/>
      <c r="H1412" s="76"/>
      <c r="I1412" s="76"/>
      <c r="J1412" s="76"/>
      <c r="K1412" s="76"/>
      <c r="L1412" s="76"/>
      <c r="M1412" s="76"/>
      <c r="N1412" s="76"/>
      <c r="O1412" s="76"/>
      <c r="P1412" s="76"/>
      <c r="Q1412" s="76"/>
      <c r="R1412" s="76"/>
      <c r="S1412" s="76"/>
      <c r="T1412" s="76"/>
      <c r="U1412" s="76"/>
      <c r="V1412" s="76"/>
      <c r="W1412" s="76"/>
      <c r="X1412" s="76"/>
      <c r="Y1412" s="76"/>
      <c r="Z1412" s="76"/>
      <c r="AA1412" s="76"/>
      <c r="AB1412" s="76"/>
    </row>
    <row r="1413" spans="1:28" x14ac:dyDescent="0.25">
      <c r="A1413" s="2">
        <v>20937</v>
      </c>
      <c r="B1413" s="3">
        <v>42665</v>
      </c>
      <c r="C1413" s="5">
        <f t="shared" si="22"/>
        <v>10</v>
      </c>
      <c r="D1413" s="75"/>
      <c r="E1413" s="76"/>
      <c r="F1413" s="76"/>
      <c r="G1413" s="76"/>
      <c r="H1413" s="76"/>
      <c r="I1413" s="76"/>
      <c r="J1413" s="76"/>
      <c r="K1413" s="76"/>
      <c r="L1413" s="76"/>
      <c r="M1413" s="76"/>
      <c r="N1413" s="76"/>
      <c r="O1413" s="76"/>
      <c r="P1413" s="76"/>
      <c r="Q1413" s="76"/>
      <c r="R1413" s="76"/>
      <c r="S1413" s="76"/>
      <c r="T1413" s="76"/>
      <c r="U1413" s="76"/>
      <c r="V1413" s="76"/>
      <c r="W1413" s="76"/>
      <c r="X1413" s="76"/>
      <c r="Y1413" s="76"/>
      <c r="Z1413" s="76"/>
      <c r="AA1413" s="76"/>
      <c r="AB1413" s="76"/>
    </row>
    <row r="1414" spans="1:28" x14ac:dyDescent="0.25">
      <c r="A1414" s="2">
        <v>20937</v>
      </c>
      <c r="B1414" s="3">
        <v>42666</v>
      </c>
      <c r="C1414" s="5">
        <f t="shared" si="22"/>
        <v>10</v>
      </c>
      <c r="D1414" s="75"/>
      <c r="E1414" s="76"/>
      <c r="F1414" s="76"/>
      <c r="G1414" s="76"/>
      <c r="H1414" s="76"/>
      <c r="I1414" s="76"/>
      <c r="J1414" s="76"/>
      <c r="K1414" s="76"/>
      <c r="L1414" s="76"/>
      <c r="M1414" s="76"/>
      <c r="N1414" s="76"/>
      <c r="O1414" s="76"/>
      <c r="P1414" s="76"/>
      <c r="Q1414" s="76"/>
      <c r="R1414" s="76"/>
      <c r="S1414" s="76"/>
      <c r="T1414" s="76"/>
      <c r="U1414" s="76"/>
      <c r="V1414" s="76"/>
      <c r="W1414" s="76"/>
      <c r="X1414" s="76"/>
      <c r="Y1414" s="76"/>
      <c r="Z1414" s="76"/>
      <c r="AA1414" s="76"/>
      <c r="AB1414" s="76"/>
    </row>
    <row r="1415" spans="1:28" x14ac:dyDescent="0.25">
      <c r="A1415" s="2">
        <v>20937</v>
      </c>
      <c r="B1415" s="3">
        <v>42667</v>
      </c>
      <c r="C1415" s="5">
        <f t="shared" si="22"/>
        <v>10</v>
      </c>
      <c r="D1415" s="75"/>
      <c r="E1415" s="76"/>
      <c r="F1415" s="76"/>
      <c r="G1415" s="76"/>
      <c r="H1415" s="76"/>
      <c r="I1415" s="76"/>
      <c r="J1415" s="76"/>
      <c r="K1415" s="76"/>
      <c r="L1415" s="76"/>
      <c r="M1415" s="76"/>
      <c r="N1415" s="76"/>
      <c r="O1415" s="76"/>
      <c r="P1415" s="76"/>
      <c r="Q1415" s="76"/>
      <c r="R1415" s="76"/>
      <c r="S1415" s="76"/>
      <c r="T1415" s="76"/>
      <c r="U1415" s="76"/>
      <c r="V1415" s="76"/>
      <c r="W1415" s="76"/>
      <c r="X1415" s="76"/>
      <c r="Y1415" s="76"/>
      <c r="Z1415" s="76"/>
      <c r="AA1415" s="76"/>
      <c r="AB1415" s="76"/>
    </row>
    <row r="1416" spans="1:28" x14ac:dyDescent="0.25">
      <c r="A1416" s="2">
        <v>20937</v>
      </c>
      <c r="B1416" s="3">
        <v>42668</v>
      </c>
      <c r="C1416" s="5">
        <f t="shared" si="22"/>
        <v>10</v>
      </c>
      <c r="D1416" s="75"/>
      <c r="E1416" s="76"/>
      <c r="F1416" s="76"/>
      <c r="G1416" s="76"/>
      <c r="H1416" s="76"/>
      <c r="I1416" s="76"/>
      <c r="J1416" s="76"/>
      <c r="K1416" s="76"/>
      <c r="L1416" s="76"/>
      <c r="M1416" s="76"/>
      <c r="N1416" s="76"/>
      <c r="O1416" s="76"/>
      <c r="P1416" s="76"/>
      <c r="Q1416" s="76"/>
      <c r="R1416" s="76"/>
      <c r="S1416" s="76"/>
      <c r="T1416" s="76"/>
      <c r="U1416" s="76"/>
      <c r="V1416" s="76"/>
      <c r="W1416" s="76"/>
      <c r="X1416" s="76"/>
      <c r="Y1416" s="76"/>
      <c r="Z1416" s="76"/>
      <c r="AA1416" s="76"/>
      <c r="AB1416" s="76"/>
    </row>
    <row r="1417" spans="1:28" x14ac:dyDescent="0.25">
      <c r="A1417" s="2">
        <v>20937</v>
      </c>
      <c r="B1417" s="3">
        <v>42669</v>
      </c>
      <c r="C1417" s="5">
        <f t="shared" si="22"/>
        <v>10</v>
      </c>
      <c r="D1417" s="75"/>
      <c r="E1417" s="76"/>
      <c r="F1417" s="76"/>
      <c r="G1417" s="76"/>
      <c r="H1417" s="76"/>
      <c r="I1417" s="76"/>
      <c r="J1417" s="76"/>
      <c r="K1417" s="76"/>
      <c r="L1417" s="76"/>
      <c r="M1417" s="76"/>
      <c r="N1417" s="76"/>
      <c r="O1417" s="76"/>
      <c r="P1417" s="76"/>
      <c r="Q1417" s="76"/>
      <c r="R1417" s="76"/>
      <c r="S1417" s="76"/>
      <c r="T1417" s="76"/>
      <c r="U1417" s="76"/>
      <c r="V1417" s="76"/>
      <c r="W1417" s="76"/>
      <c r="X1417" s="76"/>
      <c r="Y1417" s="76"/>
      <c r="Z1417" s="76"/>
      <c r="AA1417" s="76"/>
      <c r="AB1417" s="76"/>
    </row>
    <row r="1418" spans="1:28" x14ac:dyDescent="0.25">
      <c r="A1418" s="2">
        <v>20937</v>
      </c>
      <c r="B1418" s="3">
        <v>42670</v>
      </c>
      <c r="C1418" s="5">
        <f t="shared" si="22"/>
        <v>10</v>
      </c>
      <c r="D1418" s="75"/>
      <c r="E1418" s="76"/>
      <c r="F1418" s="76"/>
      <c r="G1418" s="76"/>
      <c r="H1418" s="76"/>
      <c r="I1418" s="76"/>
      <c r="J1418" s="76"/>
      <c r="K1418" s="76"/>
      <c r="L1418" s="76"/>
      <c r="M1418" s="76"/>
      <c r="N1418" s="76"/>
      <c r="O1418" s="76"/>
      <c r="P1418" s="76"/>
      <c r="Q1418" s="76"/>
      <c r="R1418" s="76"/>
      <c r="S1418" s="76"/>
      <c r="T1418" s="76"/>
      <c r="U1418" s="76"/>
      <c r="V1418" s="76"/>
      <c r="W1418" s="76"/>
      <c r="X1418" s="76"/>
      <c r="Y1418" s="76"/>
      <c r="Z1418" s="76"/>
      <c r="AA1418" s="76"/>
      <c r="AB1418" s="76"/>
    </row>
    <row r="1419" spans="1:28" x14ac:dyDescent="0.25">
      <c r="A1419" s="2">
        <v>20937</v>
      </c>
      <c r="B1419" s="3">
        <v>42671</v>
      </c>
      <c r="C1419" s="5">
        <f t="shared" si="22"/>
        <v>10</v>
      </c>
      <c r="D1419" s="75"/>
      <c r="E1419" s="76"/>
      <c r="F1419" s="76"/>
      <c r="G1419" s="76"/>
      <c r="H1419" s="76"/>
      <c r="I1419" s="76"/>
      <c r="J1419" s="76"/>
      <c r="K1419" s="76"/>
      <c r="L1419" s="76"/>
      <c r="M1419" s="76"/>
      <c r="N1419" s="76"/>
      <c r="O1419" s="76"/>
      <c r="P1419" s="76"/>
      <c r="Q1419" s="76"/>
      <c r="R1419" s="76"/>
      <c r="S1419" s="76"/>
      <c r="T1419" s="76"/>
      <c r="U1419" s="76"/>
      <c r="V1419" s="76"/>
      <c r="W1419" s="76"/>
      <c r="X1419" s="76"/>
      <c r="Y1419" s="76"/>
      <c r="Z1419" s="76"/>
      <c r="AA1419" s="76"/>
      <c r="AB1419" s="76"/>
    </row>
    <row r="1420" spans="1:28" x14ac:dyDescent="0.25">
      <c r="A1420" s="2">
        <v>20937</v>
      </c>
      <c r="B1420" s="3">
        <v>42672</v>
      </c>
      <c r="C1420" s="5">
        <f t="shared" si="22"/>
        <v>10</v>
      </c>
      <c r="D1420" s="75"/>
      <c r="E1420" s="76"/>
      <c r="F1420" s="76"/>
      <c r="G1420" s="76"/>
      <c r="H1420" s="76"/>
      <c r="I1420" s="76"/>
      <c r="J1420" s="76"/>
      <c r="K1420" s="76"/>
      <c r="L1420" s="76"/>
      <c r="M1420" s="76"/>
      <c r="N1420" s="76"/>
      <c r="O1420" s="76"/>
      <c r="P1420" s="76"/>
      <c r="Q1420" s="76"/>
      <c r="R1420" s="76"/>
      <c r="S1420" s="76"/>
      <c r="T1420" s="76"/>
      <c r="U1420" s="76"/>
      <c r="V1420" s="76"/>
      <c r="W1420" s="76"/>
      <c r="X1420" s="76"/>
      <c r="Y1420" s="76"/>
      <c r="Z1420" s="76"/>
      <c r="AA1420" s="76"/>
      <c r="AB1420" s="76"/>
    </row>
    <row r="1421" spans="1:28" x14ac:dyDescent="0.25">
      <c r="A1421" s="2">
        <v>20937</v>
      </c>
      <c r="B1421" s="3">
        <v>42673</v>
      </c>
      <c r="C1421" s="5">
        <f t="shared" si="22"/>
        <v>10</v>
      </c>
      <c r="D1421" s="75"/>
      <c r="E1421" s="76"/>
      <c r="F1421" s="76"/>
      <c r="G1421" s="76"/>
      <c r="H1421" s="76"/>
      <c r="I1421" s="76"/>
      <c r="J1421" s="76"/>
      <c r="K1421" s="76"/>
      <c r="L1421" s="76"/>
      <c r="M1421" s="76"/>
      <c r="N1421" s="76"/>
      <c r="O1421" s="76"/>
      <c r="P1421" s="76"/>
      <c r="Q1421" s="76"/>
      <c r="R1421" s="76"/>
      <c r="S1421" s="76"/>
      <c r="T1421" s="76"/>
      <c r="U1421" s="76"/>
      <c r="V1421" s="76"/>
      <c r="W1421" s="76"/>
      <c r="X1421" s="76"/>
      <c r="Y1421" s="76"/>
      <c r="Z1421" s="76"/>
      <c r="AA1421" s="76"/>
      <c r="AB1421" s="76"/>
    </row>
    <row r="1422" spans="1:28" x14ac:dyDescent="0.25">
      <c r="A1422" s="2">
        <v>20937</v>
      </c>
      <c r="B1422" s="3">
        <v>42674</v>
      </c>
      <c r="C1422" s="5">
        <f t="shared" si="22"/>
        <v>10</v>
      </c>
      <c r="D1422" s="75"/>
      <c r="E1422" s="76"/>
      <c r="F1422" s="76"/>
      <c r="G1422" s="76"/>
      <c r="H1422" s="76"/>
      <c r="I1422" s="76"/>
      <c r="J1422" s="76"/>
      <c r="K1422" s="76"/>
      <c r="L1422" s="76"/>
      <c r="M1422" s="76"/>
      <c r="N1422" s="76"/>
      <c r="O1422" s="76"/>
      <c r="P1422" s="76"/>
      <c r="Q1422" s="76"/>
      <c r="R1422" s="76"/>
      <c r="S1422" s="76"/>
      <c r="T1422" s="76"/>
      <c r="U1422" s="76"/>
      <c r="V1422" s="76"/>
      <c r="W1422" s="76"/>
      <c r="X1422" s="76"/>
      <c r="Y1422" s="76"/>
      <c r="Z1422" s="76"/>
      <c r="AA1422" s="76"/>
      <c r="AB1422" s="76"/>
    </row>
    <row r="1423" spans="1:28" x14ac:dyDescent="0.25">
      <c r="A1423" s="2">
        <v>20937</v>
      </c>
      <c r="B1423" s="3">
        <v>42675</v>
      </c>
      <c r="C1423" s="5">
        <f t="shared" si="22"/>
        <v>11</v>
      </c>
      <c r="D1423" s="75"/>
      <c r="E1423" s="76"/>
      <c r="F1423" s="76"/>
      <c r="G1423" s="76"/>
      <c r="H1423" s="76"/>
      <c r="I1423" s="76"/>
      <c r="J1423" s="76"/>
      <c r="K1423" s="76"/>
      <c r="L1423" s="76"/>
      <c r="M1423" s="76"/>
      <c r="N1423" s="76"/>
      <c r="O1423" s="76"/>
      <c r="P1423" s="76"/>
      <c r="Q1423" s="76"/>
      <c r="R1423" s="76"/>
      <c r="S1423" s="76"/>
      <c r="T1423" s="76"/>
      <c r="U1423" s="76"/>
      <c r="V1423" s="76"/>
      <c r="W1423" s="76"/>
      <c r="X1423" s="76"/>
      <c r="Y1423" s="76"/>
      <c r="Z1423" s="76"/>
      <c r="AA1423" s="76"/>
      <c r="AB1423" s="76"/>
    </row>
    <row r="1424" spans="1:28" x14ac:dyDescent="0.25">
      <c r="A1424" s="2">
        <v>20937</v>
      </c>
      <c r="B1424" s="3">
        <v>42676</v>
      </c>
      <c r="C1424" s="5">
        <f t="shared" si="22"/>
        <v>11</v>
      </c>
      <c r="D1424" s="75"/>
      <c r="E1424" s="76"/>
      <c r="F1424" s="76"/>
      <c r="G1424" s="76"/>
      <c r="H1424" s="76"/>
      <c r="I1424" s="76"/>
      <c r="J1424" s="76"/>
      <c r="K1424" s="76"/>
      <c r="L1424" s="76"/>
      <c r="M1424" s="76"/>
      <c r="N1424" s="76"/>
      <c r="O1424" s="76"/>
      <c r="P1424" s="76"/>
      <c r="Q1424" s="76"/>
      <c r="R1424" s="76"/>
      <c r="S1424" s="76"/>
      <c r="T1424" s="76"/>
      <c r="U1424" s="76"/>
      <c r="V1424" s="76"/>
      <c r="W1424" s="76"/>
      <c r="X1424" s="76"/>
      <c r="Y1424" s="76"/>
      <c r="Z1424" s="76"/>
      <c r="AA1424" s="76"/>
      <c r="AB1424" s="76"/>
    </row>
    <row r="1425" spans="1:28" x14ac:dyDescent="0.25">
      <c r="A1425" s="2">
        <v>20937</v>
      </c>
      <c r="B1425" s="3">
        <v>42677</v>
      </c>
      <c r="C1425" s="5">
        <f t="shared" si="22"/>
        <v>11</v>
      </c>
      <c r="D1425" s="75"/>
      <c r="E1425" s="76"/>
      <c r="F1425" s="76"/>
      <c r="G1425" s="76"/>
      <c r="H1425" s="76"/>
      <c r="I1425" s="76"/>
      <c r="J1425" s="76"/>
      <c r="K1425" s="76"/>
      <c r="L1425" s="76"/>
      <c r="M1425" s="76"/>
      <c r="N1425" s="76"/>
      <c r="O1425" s="76"/>
      <c r="P1425" s="76"/>
      <c r="Q1425" s="76"/>
      <c r="R1425" s="76"/>
      <c r="S1425" s="76"/>
      <c r="T1425" s="76"/>
      <c r="U1425" s="76"/>
      <c r="V1425" s="76"/>
      <c r="W1425" s="76"/>
      <c r="X1425" s="76"/>
      <c r="Y1425" s="76"/>
      <c r="Z1425" s="76"/>
      <c r="AA1425" s="76"/>
      <c r="AB1425" s="76"/>
    </row>
    <row r="1426" spans="1:28" x14ac:dyDescent="0.25">
      <c r="A1426" s="2">
        <v>20937</v>
      </c>
      <c r="B1426" s="3">
        <v>42678</v>
      </c>
      <c r="C1426" s="5">
        <f t="shared" si="22"/>
        <v>11</v>
      </c>
      <c r="D1426" s="75"/>
      <c r="E1426" s="76"/>
      <c r="F1426" s="76"/>
      <c r="G1426" s="76"/>
      <c r="H1426" s="76"/>
      <c r="I1426" s="76"/>
      <c r="J1426" s="76"/>
      <c r="K1426" s="76"/>
      <c r="L1426" s="76"/>
      <c r="M1426" s="76"/>
      <c r="N1426" s="76"/>
      <c r="O1426" s="76"/>
      <c r="P1426" s="76"/>
      <c r="Q1426" s="76"/>
      <c r="R1426" s="76"/>
      <c r="S1426" s="76"/>
      <c r="T1426" s="76"/>
      <c r="U1426" s="76"/>
      <c r="V1426" s="76"/>
      <c r="W1426" s="76"/>
      <c r="X1426" s="76"/>
      <c r="Y1426" s="76"/>
      <c r="Z1426" s="76"/>
      <c r="AA1426" s="76"/>
      <c r="AB1426" s="76"/>
    </row>
    <row r="1427" spans="1:28" x14ac:dyDescent="0.25">
      <c r="A1427" s="2">
        <v>20937</v>
      </c>
      <c r="B1427" s="3">
        <v>42679</v>
      </c>
      <c r="C1427" s="5">
        <f t="shared" si="22"/>
        <v>11</v>
      </c>
      <c r="D1427" s="75"/>
      <c r="E1427" s="76"/>
      <c r="F1427" s="76"/>
      <c r="G1427" s="76"/>
      <c r="H1427" s="76"/>
      <c r="I1427" s="76"/>
      <c r="J1427" s="76"/>
      <c r="K1427" s="76"/>
      <c r="L1427" s="76"/>
      <c r="M1427" s="76"/>
      <c r="N1427" s="76"/>
      <c r="O1427" s="76"/>
      <c r="P1427" s="76"/>
      <c r="Q1427" s="76"/>
      <c r="R1427" s="76"/>
      <c r="S1427" s="76"/>
      <c r="T1427" s="76"/>
      <c r="U1427" s="76"/>
      <c r="V1427" s="76"/>
      <c r="W1427" s="76"/>
      <c r="X1427" s="76"/>
      <c r="Y1427" s="76"/>
      <c r="Z1427" s="76"/>
      <c r="AA1427" s="76"/>
      <c r="AB1427" s="76"/>
    </row>
    <row r="1428" spans="1:28" x14ac:dyDescent="0.25">
      <c r="A1428" s="2">
        <v>20937</v>
      </c>
      <c r="B1428" s="3">
        <v>42680</v>
      </c>
      <c r="C1428" s="5">
        <f t="shared" si="22"/>
        <v>11</v>
      </c>
      <c r="D1428" s="75"/>
      <c r="E1428" s="76"/>
      <c r="F1428" s="76"/>
      <c r="G1428" s="76"/>
      <c r="H1428" s="76"/>
      <c r="I1428" s="76"/>
      <c r="J1428" s="76"/>
      <c r="K1428" s="76"/>
      <c r="L1428" s="76"/>
      <c r="M1428" s="76"/>
      <c r="N1428" s="76"/>
      <c r="O1428" s="76"/>
      <c r="P1428" s="76"/>
      <c r="Q1428" s="76"/>
      <c r="R1428" s="76"/>
      <c r="S1428" s="76"/>
      <c r="T1428" s="76"/>
      <c r="U1428" s="76"/>
      <c r="V1428" s="76"/>
      <c r="W1428" s="76"/>
      <c r="X1428" s="76"/>
      <c r="Y1428" s="76"/>
      <c r="Z1428" s="76"/>
      <c r="AA1428" s="76"/>
      <c r="AB1428" s="76"/>
    </row>
    <row r="1429" spans="1:28" x14ac:dyDescent="0.25">
      <c r="A1429" s="2">
        <v>20937</v>
      </c>
      <c r="B1429" s="3">
        <v>42681</v>
      </c>
      <c r="C1429" s="5">
        <f t="shared" si="22"/>
        <v>11</v>
      </c>
      <c r="D1429" s="75"/>
      <c r="E1429" s="76"/>
      <c r="F1429" s="76"/>
      <c r="G1429" s="76"/>
      <c r="H1429" s="76"/>
      <c r="I1429" s="76"/>
      <c r="J1429" s="76"/>
      <c r="K1429" s="76"/>
      <c r="L1429" s="76"/>
      <c r="M1429" s="76"/>
      <c r="N1429" s="76"/>
      <c r="O1429" s="76"/>
      <c r="P1429" s="76"/>
      <c r="Q1429" s="76"/>
      <c r="R1429" s="76"/>
      <c r="S1429" s="76"/>
      <c r="T1429" s="76"/>
      <c r="U1429" s="76"/>
      <c r="V1429" s="76"/>
      <c r="W1429" s="76"/>
      <c r="X1429" s="76"/>
      <c r="Y1429" s="76"/>
      <c r="Z1429" s="76"/>
      <c r="AA1429" s="76"/>
      <c r="AB1429" s="76"/>
    </row>
    <row r="1430" spans="1:28" x14ac:dyDescent="0.25">
      <c r="A1430" s="2">
        <v>20937</v>
      </c>
      <c r="B1430" s="3">
        <v>42682</v>
      </c>
      <c r="C1430" s="5">
        <f t="shared" si="22"/>
        <v>11</v>
      </c>
      <c r="D1430" s="75"/>
      <c r="E1430" s="76"/>
      <c r="F1430" s="76"/>
      <c r="G1430" s="76"/>
      <c r="H1430" s="76"/>
      <c r="I1430" s="76"/>
      <c r="J1430" s="76"/>
      <c r="K1430" s="76"/>
      <c r="L1430" s="76"/>
      <c r="M1430" s="76"/>
      <c r="N1430" s="76"/>
      <c r="O1430" s="76"/>
      <c r="P1430" s="76"/>
      <c r="Q1430" s="76"/>
      <c r="R1430" s="76"/>
      <c r="S1430" s="76"/>
      <c r="T1430" s="76"/>
      <c r="U1430" s="76"/>
      <c r="V1430" s="76"/>
      <c r="W1430" s="76"/>
      <c r="X1430" s="76"/>
      <c r="Y1430" s="76"/>
      <c r="Z1430" s="76"/>
      <c r="AA1430" s="76"/>
      <c r="AB1430" s="76"/>
    </row>
    <row r="1431" spans="1:28" x14ac:dyDescent="0.25">
      <c r="A1431" s="2">
        <v>20937</v>
      </c>
      <c r="B1431" s="3">
        <v>42683</v>
      </c>
      <c r="C1431" s="5">
        <f t="shared" ref="C1431:C1494" si="23">MONTH(B1431)</f>
        <v>11</v>
      </c>
      <c r="D1431" s="75"/>
      <c r="E1431" s="76"/>
      <c r="F1431" s="76"/>
      <c r="G1431" s="76"/>
      <c r="H1431" s="76"/>
      <c r="I1431" s="76"/>
      <c r="J1431" s="76"/>
      <c r="K1431" s="76"/>
      <c r="L1431" s="76"/>
      <c r="M1431" s="76"/>
      <c r="N1431" s="76"/>
      <c r="O1431" s="76"/>
      <c r="P1431" s="76"/>
      <c r="Q1431" s="76"/>
      <c r="R1431" s="76"/>
      <c r="S1431" s="76"/>
      <c r="T1431" s="76"/>
      <c r="U1431" s="76"/>
      <c r="V1431" s="76"/>
      <c r="W1431" s="76"/>
      <c r="X1431" s="76"/>
      <c r="Y1431" s="76"/>
      <c r="Z1431" s="76"/>
      <c r="AA1431" s="76"/>
      <c r="AB1431" s="76"/>
    </row>
    <row r="1432" spans="1:28" x14ac:dyDescent="0.25">
      <c r="A1432" s="2">
        <v>20937</v>
      </c>
      <c r="B1432" s="3">
        <v>42684</v>
      </c>
      <c r="C1432" s="5">
        <f t="shared" si="23"/>
        <v>11</v>
      </c>
      <c r="D1432" s="75"/>
      <c r="E1432" s="76"/>
      <c r="F1432" s="76"/>
      <c r="G1432" s="76"/>
      <c r="H1432" s="76"/>
      <c r="I1432" s="76"/>
      <c r="J1432" s="76"/>
      <c r="K1432" s="76"/>
      <c r="L1432" s="76"/>
      <c r="M1432" s="76"/>
      <c r="N1432" s="76"/>
      <c r="O1432" s="76"/>
      <c r="P1432" s="76"/>
      <c r="Q1432" s="76"/>
      <c r="R1432" s="76"/>
      <c r="S1432" s="76"/>
      <c r="T1432" s="76"/>
      <c r="U1432" s="76"/>
      <c r="V1432" s="76"/>
      <c r="W1432" s="76"/>
      <c r="X1432" s="76"/>
      <c r="Y1432" s="76"/>
      <c r="Z1432" s="76"/>
      <c r="AA1432" s="76"/>
      <c r="AB1432" s="76"/>
    </row>
    <row r="1433" spans="1:28" x14ac:dyDescent="0.25">
      <c r="A1433" s="2">
        <v>20937</v>
      </c>
      <c r="B1433" s="3">
        <v>42685</v>
      </c>
      <c r="C1433" s="5">
        <f t="shared" si="23"/>
        <v>11</v>
      </c>
      <c r="D1433" s="75"/>
      <c r="E1433" s="76"/>
      <c r="F1433" s="76"/>
      <c r="G1433" s="76"/>
      <c r="H1433" s="76"/>
      <c r="I1433" s="76"/>
      <c r="J1433" s="76"/>
      <c r="K1433" s="76"/>
      <c r="L1433" s="76"/>
      <c r="M1433" s="76"/>
      <c r="N1433" s="76"/>
      <c r="O1433" s="76"/>
      <c r="P1433" s="76"/>
      <c r="Q1433" s="76"/>
      <c r="R1433" s="76"/>
      <c r="S1433" s="76"/>
      <c r="T1433" s="76"/>
      <c r="U1433" s="76"/>
      <c r="V1433" s="76"/>
      <c r="W1433" s="76"/>
      <c r="X1433" s="76"/>
      <c r="Y1433" s="76"/>
      <c r="Z1433" s="76"/>
      <c r="AA1433" s="76"/>
      <c r="AB1433" s="76"/>
    </row>
    <row r="1434" spans="1:28" x14ac:dyDescent="0.25">
      <c r="A1434" s="2">
        <v>20937</v>
      </c>
      <c r="B1434" s="3">
        <v>42686</v>
      </c>
      <c r="C1434" s="5">
        <f t="shared" si="23"/>
        <v>11</v>
      </c>
      <c r="D1434" s="75"/>
      <c r="E1434" s="76"/>
      <c r="F1434" s="76"/>
      <c r="G1434" s="76"/>
      <c r="H1434" s="76"/>
      <c r="I1434" s="76"/>
      <c r="J1434" s="76"/>
      <c r="K1434" s="76"/>
      <c r="L1434" s="76"/>
      <c r="M1434" s="76"/>
      <c r="N1434" s="76"/>
      <c r="O1434" s="76"/>
      <c r="P1434" s="76"/>
      <c r="Q1434" s="76"/>
      <c r="R1434" s="76"/>
      <c r="S1434" s="76"/>
      <c r="T1434" s="76"/>
      <c r="U1434" s="76"/>
      <c r="V1434" s="76"/>
      <c r="W1434" s="76"/>
      <c r="X1434" s="76"/>
      <c r="Y1434" s="76"/>
      <c r="Z1434" s="76"/>
      <c r="AA1434" s="76"/>
      <c r="AB1434" s="76"/>
    </row>
    <row r="1435" spans="1:28" x14ac:dyDescent="0.25">
      <c r="A1435" s="2">
        <v>20937</v>
      </c>
      <c r="B1435" s="3">
        <v>42687</v>
      </c>
      <c r="C1435" s="5">
        <f t="shared" si="23"/>
        <v>11</v>
      </c>
      <c r="D1435" s="75"/>
      <c r="E1435" s="76"/>
      <c r="F1435" s="76"/>
      <c r="G1435" s="76"/>
      <c r="H1435" s="76"/>
      <c r="I1435" s="76"/>
      <c r="J1435" s="76"/>
      <c r="K1435" s="76"/>
      <c r="L1435" s="76"/>
      <c r="M1435" s="76"/>
      <c r="N1435" s="76"/>
      <c r="O1435" s="76"/>
      <c r="P1435" s="76"/>
      <c r="Q1435" s="76"/>
      <c r="R1435" s="76"/>
      <c r="S1435" s="76"/>
      <c r="T1435" s="76"/>
      <c r="U1435" s="76"/>
      <c r="V1435" s="76"/>
      <c r="W1435" s="76"/>
      <c r="X1435" s="76"/>
      <c r="Y1435" s="76"/>
      <c r="Z1435" s="76"/>
      <c r="AA1435" s="76"/>
      <c r="AB1435" s="76"/>
    </row>
    <row r="1436" spans="1:28" x14ac:dyDescent="0.25">
      <c r="A1436" s="2">
        <v>20937</v>
      </c>
      <c r="B1436" s="3">
        <v>42688</v>
      </c>
      <c r="C1436" s="5">
        <f t="shared" si="23"/>
        <v>11</v>
      </c>
      <c r="D1436" s="75"/>
      <c r="E1436" s="76"/>
      <c r="F1436" s="76"/>
      <c r="G1436" s="76"/>
      <c r="H1436" s="76"/>
      <c r="I1436" s="76"/>
      <c r="J1436" s="76"/>
      <c r="K1436" s="76"/>
      <c r="L1436" s="76"/>
      <c r="M1436" s="76"/>
      <c r="N1436" s="76"/>
      <c r="O1436" s="76"/>
      <c r="P1436" s="76"/>
      <c r="Q1436" s="76"/>
      <c r="R1436" s="76"/>
      <c r="S1436" s="76"/>
      <c r="T1436" s="76"/>
      <c r="U1436" s="76"/>
      <c r="V1436" s="76"/>
      <c r="W1436" s="76"/>
      <c r="X1436" s="76"/>
      <c r="Y1436" s="76"/>
      <c r="Z1436" s="76"/>
      <c r="AA1436" s="76"/>
      <c r="AB1436" s="76"/>
    </row>
    <row r="1437" spans="1:28" x14ac:dyDescent="0.25">
      <c r="A1437" s="2">
        <v>20937</v>
      </c>
      <c r="B1437" s="3">
        <v>42689</v>
      </c>
      <c r="C1437" s="5">
        <f t="shared" si="23"/>
        <v>11</v>
      </c>
      <c r="D1437" s="75"/>
      <c r="E1437" s="76"/>
      <c r="F1437" s="76"/>
      <c r="G1437" s="76"/>
      <c r="H1437" s="76"/>
      <c r="I1437" s="76"/>
      <c r="J1437" s="76"/>
      <c r="K1437" s="76"/>
      <c r="L1437" s="76"/>
      <c r="M1437" s="76"/>
      <c r="N1437" s="76"/>
      <c r="O1437" s="76"/>
      <c r="P1437" s="76"/>
      <c r="Q1437" s="76"/>
      <c r="R1437" s="76"/>
      <c r="S1437" s="76"/>
      <c r="T1437" s="76"/>
      <c r="U1437" s="76"/>
      <c r="V1437" s="76"/>
      <c r="W1437" s="76"/>
      <c r="X1437" s="76"/>
      <c r="Y1437" s="76"/>
      <c r="Z1437" s="76"/>
      <c r="AA1437" s="76"/>
      <c r="AB1437" s="76"/>
    </row>
    <row r="1438" spans="1:28" x14ac:dyDescent="0.25">
      <c r="A1438" s="2">
        <v>20937</v>
      </c>
      <c r="B1438" s="3">
        <v>42690</v>
      </c>
      <c r="C1438" s="5">
        <f t="shared" si="23"/>
        <v>11</v>
      </c>
      <c r="D1438" s="75"/>
      <c r="E1438" s="76"/>
      <c r="F1438" s="76"/>
      <c r="G1438" s="76"/>
      <c r="H1438" s="76"/>
      <c r="I1438" s="76"/>
      <c r="J1438" s="76"/>
      <c r="K1438" s="76"/>
      <c r="L1438" s="76"/>
      <c r="M1438" s="76"/>
      <c r="N1438" s="76"/>
      <c r="O1438" s="76"/>
      <c r="P1438" s="76"/>
      <c r="Q1438" s="76"/>
      <c r="R1438" s="76"/>
      <c r="S1438" s="76"/>
      <c r="T1438" s="76"/>
      <c r="U1438" s="76"/>
      <c r="V1438" s="76"/>
      <c r="W1438" s="76"/>
      <c r="X1438" s="76"/>
      <c r="Y1438" s="76"/>
      <c r="Z1438" s="76"/>
      <c r="AA1438" s="76"/>
      <c r="AB1438" s="76"/>
    </row>
    <row r="1439" spans="1:28" x14ac:dyDescent="0.25">
      <c r="A1439" s="2">
        <v>20937</v>
      </c>
      <c r="B1439" s="3">
        <v>42691</v>
      </c>
      <c r="C1439" s="5">
        <f t="shared" si="23"/>
        <v>11</v>
      </c>
      <c r="D1439" s="75"/>
      <c r="E1439" s="76"/>
      <c r="F1439" s="76"/>
      <c r="G1439" s="76"/>
      <c r="H1439" s="76"/>
      <c r="I1439" s="76"/>
      <c r="J1439" s="76"/>
      <c r="K1439" s="76"/>
      <c r="L1439" s="76"/>
      <c r="M1439" s="76"/>
      <c r="N1439" s="76"/>
      <c r="O1439" s="76"/>
      <c r="P1439" s="76"/>
      <c r="Q1439" s="76"/>
      <c r="R1439" s="76"/>
      <c r="S1439" s="76"/>
      <c r="T1439" s="76"/>
      <c r="U1439" s="76"/>
      <c r="V1439" s="76"/>
      <c r="W1439" s="76"/>
      <c r="X1439" s="76"/>
      <c r="Y1439" s="76"/>
      <c r="Z1439" s="76"/>
      <c r="AA1439" s="76"/>
      <c r="AB1439" s="76"/>
    </row>
    <row r="1440" spans="1:28" x14ac:dyDescent="0.25">
      <c r="A1440" s="2">
        <v>20937</v>
      </c>
      <c r="B1440" s="3">
        <v>42692</v>
      </c>
      <c r="C1440" s="5">
        <f t="shared" si="23"/>
        <v>11</v>
      </c>
      <c r="D1440" s="75"/>
      <c r="E1440" s="76"/>
      <c r="F1440" s="76"/>
      <c r="G1440" s="76"/>
      <c r="H1440" s="76"/>
      <c r="I1440" s="76"/>
      <c r="J1440" s="76"/>
      <c r="K1440" s="76"/>
      <c r="L1440" s="76"/>
      <c r="M1440" s="76"/>
      <c r="N1440" s="76"/>
      <c r="O1440" s="76"/>
      <c r="P1440" s="76"/>
      <c r="Q1440" s="76"/>
      <c r="R1440" s="76"/>
      <c r="S1440" s="76"/>
      <c r="T1440" s="76"/>
      <c r="U1440" s="76"/>
      <c r="V1440" s="76"/>
      <c r="W1440" s="76"/>
      <c r="X1440" s="76"/>
      <c r="Y1440" s="76"/>
      <c r="Z1440" s="76"/>
      <c r="AA1440" s="76"/>
      <c r="AB1440" s="76"/>
    </row>
    <row r="1441" spans="1:28" x14ac:dyDescent="0.25">
      <c r="A1441" s="2">
        <v>20937</v>
      </c>
      <c r="B1441" s="3">
        <v>42693</v>
      </c>
      <c r="C1441" s="5">
        <f t="shared" si="23"/>
        <v>11</v>
      </c>
      <c r="D1441" s="75"/>
      <c r="E1441" s="76"/>
      <c r="F1441" s="76"/>
      <c r="G1441" s="76"/>
      <c r="H1441" s="76"/>
      <c r="I1441" s="76"/>
      <c r="J1441" s="76"/>
      <c r="K1441" s="76"/>
      <c r="L1441" s="76"/>
      <c r="M1441" s="76"/>
      <c r="N1441" s="76"/>
      <c r="O1441" s="76"/>
      <c r="P1441" s="76"/>
      <c r="Q1441" s="76"/>
      <c r="R1441" s="76"/>
      <c r="S1441" s="76"/>
      <c r="T1441" s="76"/>
      <c r="U1441" s="76"/>
      <c r="V1441" s="76"/>
      <c r="W1441" s="76"/>
      <c r="X1441" s="76"/>
      <c r="Y1441" s="76"/>
      <c r="Z1441" s="76"/>
      <c r="AA1441" s="76"/>
      <c r="AB1441" s="76"/>
    </row>
    <row r="1442" spans="1:28" x14ac:dyDescent="0.25">
      <c r="A1442" s="2">
        <v>20937</v>
      </c>
      <c r="B1442" s="3">
        <v>42694</v>
      </c>
      <c r="C1442" s="5">
        <f t="shared" si="23"/>
        <v>11</v>
      </c>
      <c r="D1442" s="75"/>
      <c r="E1442" s="76"/>
      <c r="F1442" s="76"/>
      <c r="G1442" s="76"/>
      <c r="H1442" s="76"/>
      <c r="I1442" s="76"/>
      <c r="J1442" s="76"/>
      <c r="K1442" s="76"/>
      <c r="L1442" s="76"/>
      <c r="M1442" s="76"/>
      <c r="N1442" s="76"/>
      <c r="O1442" s="76"/>
      <c r="P1442" s="76"/>
      <c r="Q1442" s="76"/>
      <c r="R1442" s="76"/>
      <c r="S1442" s="76"/>
      <c r="T1442" s="76"/>
      <c r="U1442" s="76"/>
      <c r="V1442" s="76"/>
      <c r="W1442" s="76"/>
      <c r="X1442" s="76"/>
      <c r="Y1442" s="76"/>
      <c r="Z1442" s="76"/>
      <c r="AA1442" s="76"/>
      <c r="AB1442" s="76"/>
    </row>
    <row r="1443" spans="1:28" x14ac:dyDescent="0.25">
      <c r="A1443" s="2">
        <v>20937</v>
      </c>
      <c r="B1443" s="3">
        <v>42695</v>
      </c>
      <c r="C1443" s="5">
        <f t="shared" si="23"/>
        <v>11</v>
      </c>
      <c r="D1443" s="75"/>
      <c r="E1443" s="76"/>
      <c r="F1443" s="76"/>
      <c r="G1443" s="76"/>
      <c r="H1443" s="76"/>
      <c r="I1443" s="76"/>
      <c r="J1443" s="76"/>
      <c r="K1443" s="76"/>
      <c r="L1443" s="76"/>
      <c r="M1443" s="76"/>
      <c r="N1443" s="76"/>
      <c r="O1443" s="76"/>
      <c r="P1443" s="76"/>
      <c r="Q1443" s="76"/>
      <c r="R1443" s="76"/>
      <c r="S1443" s="76"/>
      <c r="T1443" s="76"/>
      <c r="U1443" s="76"/>
      <c r="V1443" s="76"/>
      <c r="W1443" s="76"/>
      <c r="X1443" s="76"/>
      <c r="Y1443" s="76"/>
      <c r="Z1443" s="76"/>
      <c r="AA1443" s="76"/>
      <c r="AB1443" s="76"/>
    </row>
    <row r="1444" spans="1:28" x14ac:dyDescent="0.25">
      <c r="A1444" s="2">
        <v>20937</v>
      </c>
      <c r="B1444" s="3">
        <v>42696</v>
      </c>
      <c r="C1444" s="5">
        <f t="shared" si="23"/>
        <v>11</v>
      </c>
      <c r="D1444" s="75"/>
      <c r="E1444" s="76"/>
      <c r="F1444" s="76"/>
      <c r="G1444" s="76"/>
      <c r="H1444" s="76"/>
      <c r="I1444" s="76"/>
      <c r="J1444" s="76"/>
      <c r="K1444" s="76"/>
      <c r="L1444" s="76"/>
      <c r="M1444" s="76"/>
      <c r="N1444" s="76"/>
      <c r="O1444" s="76"/>
      <c r="P1444" s="76"/>
      <c r="Q1444" s="76"/>
      <c r="R1444" s="76"/>
      <c r="S1444" s="76"/>
      <c r="T1444" s="76"/>
      <c r="U1444" s="76"/>
      <c r="V1444" s="76"/>
      <c r="W1444" s="76"/>
      <c r="X1444" s="76"/>
      <c r="Y1444" s="76"/>
      <c r="Z1444" s="76"/>
      <c r="AA1444" s="76"/>
      <c r="AB1444" s="76"/>
    </row>
    <row r="1445" spans="1:28" x14ac:dyDescent="0.25">
      <c r="A1445" s="2">
        <v>20937</v>
      </c>
      <c r="B1445" s="3">
        <v>42697</v>
      </c>
      <c r="C1445" s="5">
        <f t="shared" si="23"/>
        <v>11</v>
      </c>
      <c r="D1445" s="75"/>
      <c r="E1445" s="76"/>
      <c r="F1445" s="76"/>
      <c r="G1445" s="76"/>
      <c r="H1445" s="76"/>
      <c r="I1445" s="76"/>
      <c r="J1445" s="76"/>
      <c r="K1445" s="76"/>
      <c r="L1445" s="76"/>
      <c r="M1445" s="76"/>
      <c r="N1445" s="76"/>
      <c r="O1445" s="76"/>
      <c r="P1445" s="76"/>
      <c r="Q1445" s="76"/>
      <c r="R1445" s="76"/>
      <c r="S1445" s="76"/>
      <c r="T1445" s="76"/>
      <c r="U1445" s="76"/>
      <c r="V1445" s="76"/>
      <c r="W1445" s="76"/>
      <c r="X1445" s="76"/>
      <c r="Y1445" s="76"/>
      <c r="Z1445" s="76"/>
      <c r="AA1445" s="76"/>
      <c r="AB1445" s="76"/>
    </row>
    <row r="1446" spans="1:28" x14ac:dyDescent="0.25">
      <c r="A1446" s="2">
        <v>20937</v>
      </c>
      <c r="B1446" s="3">
        <v>42698</v>
      </c>
      <c r="C1446" s="5">
        <f t="shared" si="23"/>
        <v>11</v>
      </c>
      <c r="D1446" s="75"/>
      <c r="E1446" s="76"/>
      <c r="F1446" s="76"/>
      <c r="G1446" s="76"/>
      <c r="H1446" s="76"/>
      <c r="I1446" s="76"/>
      <c r="J1446" s="76"/>
      <c r="K1446" s="76"/>
      <c r="L1446" s="76"/>
      <c r="M1446" s="76"/>
      <c r="N1446" s="76"/>
      <c r="O1446" s="76"/>
      <c r="P1446" s="76"/>
      <c r="Q1446" s="76"/>
      <c r="R1446" s="76"/>
      <c r="S1446" s="76"/>
      <c r="T1446" s="76"/>
      <c r="U1446" s="76"/>
      <c r="V1446" s="76"/>
      <c r="W1446" s="76"/>
      <c r="X1446" s="76"/>
      <c r="Y1446" s="76"/>
      <c r="Z1446" s="76"/>
      <c r="AA1446" s="76"/>
      <c r="AB1446" s="76"/>
    </row>
    <row r="1447" spans="1:28" x14ac:dyDescent="0.25">
      <c r="A1447" s="2">
        <v>20937</v>
      </c>
      <c r="B1447" s="3">
        <v>42699</v>
      </c>
      <c r="C1447" s="5">
        <f t="shared" si="23"/>
        <v>11</v>
      </c>
      <c r="D1447" s="75"/>
      <c r="E1447" s="76"/>
      <c r="F1447" s="76"/>
      <c r="G1447" s="76"/>
      <c r="H1447" s="76"/>
      <c r="I1447" s="76"/>
      <c r="J1447" s="76"/>
      <c r="K1447" s="76"/>
      <c r="L1447" s="76"/>
      <c r="M1447" s="76"/>
      <c r="N1447" s="76"/>
      <c r="O1447" s="76"/>
      <c r="P1447" s="76"/>
      <c r="Q1447" s="76"/>
      <c r="R1447" s="76"/>
      <c r="S1447" s="76"/>
      <c r="T1447" s="76"/>
      <c r="U1447" s="76"/>
      <c r="V1447" s="76"/>
      <c r="W1447" s="76"/>
      <c r="X1447" s="76"/>
      <c r="Y1447" s="76"/>
      <c r="Z1447" s="76"/>
      <c r="AA1447" s="76"/>
      <c r="AB1447" s="76"/>
    </row>
    <row r="1448" spans="1:28" x14ac:dyDescent="0.25">
      <c r="A1448" s="2">
        <v>20937</v>
      </c>
      <c r="B1448" s="3">
        <v>42700</v>
      </c>
      <c r="C1448" s="5">
        <f t="shared" si="23"/>
        <v>11</v>
      </c>
      <c r="D1448" s="75"/>
      <c r="E1448" s="76"/>
      <c r="F1448" s="76"/>
      <c r="G1448" s="76"/>
      <c r="H1448" s="76"/>
      <c r="I1448" s="76"/>
      <c r="J1448" s="76"/>
      <c r="K1448" s="76"/>
      <c r="L1448" s="76"/>
      <c r="M1448" s="76"/>
      <c r="N1448" s="76"/>
      <c r="O1448" s="76"/>
      <c r="P1448" s="76"/>
      <c r="Q1448" s="76"/>
      <c r="R1448" s="76"/>
      <c r="S1448" s="76"/>
      <c r="T1448" s="76"/>
      <c r="U1448" s="76"/>
      <c r="V1448" s="76"/>
      <c r="W1448" s="76"/>
      <c r="X1448" s="76"/>
      <c r="Y1448" s="76"/>
      <c r="Z1448" s="76"/>
      <c r="AA1448" s="76"/>
      <c r="AB1448" s="76"/>
    </row>
    <row r="1449" spans="1:28" x14ac:dyDescent="0.25">
      <c r="A1449" s="2">
        <v>20937</v>
      </c>
      <c r="B1449" s="3">
        <v>42701</v>
      </c>
      <c r="C1449" s="5">
        <f t="shared" si="23"/>
        <v>11</v>
      </c>
      <c r="D1449" s="75"/>
      <c r="E1449" s="76"/>
      <c r="F1449" s="76"/>
      <c r="G1449" s="76"/>
      <c r="H1449" s="76"/>
      <c r="I1449" s="76"/>
      <c r="J1449" s="76"/>
      <c r="K1449" s="76"/>
      <c r="L1449" s="76"/>
      <c r="M1449" s="76"/>
      <c r="N1449" s="76"/>
      <c r="O1449" s="76"/>
      <c r="P1449" s="76"/>
      <c r="Q1449" s="76"/>
      <c r="R1449" s="76"/>
      <c r="S1449" s="76"/>
      <c r="T1449" s="76"/>
      <c r="U1449" s="76"/>
      <c r="V1449" s="76"/>
      <c r="W1449" s="76"/>
      <c r="X1449" s="76"/>
      <c r="Y1449" s="76"/>
      <c r="Z1449" s="76"/>
      <c r="AA1449" s="76"/>
      <c r="AB1449" s="76"/>
    </row>
    <row r="1450" spans="1:28" x14ac:dyDescent="0.25">
      <c r="A1450" s="2">
        <v>20937</v>
      </c>
      <c r="B1450" s="3">
        <v>42702</v>
      </c>
      <c r="C1450" s="5">
        <f t="shared" si="23"/>
        <v>11</v>
      </c>
      <c r="D1450" s="75"/>
      <c r="E1450" s="76"/>
      <c r="F1450" s="76"/>
      <c r="G1450" s="76"/>
      <c r="H1450" s="76"/>
      <c r="I1450" s="76"/>
      <c r="J1450" s="76"/>
      <c r="K1450" s="76"/>
      <c r="L1450" s="76"/>
      <c r="M1450" s="76"/>
      <c r="N1450" s="76"/>
      <c r="O1450" s="76"/>
      <c r="P1450" s="76"/>
      <c r="Q1450" s="76"/>
      <c r="R1450" s="76"/>
      <c r="S1450" s="76"/>
      <c r="T1450" s="76"/>
      <c r="U1450" s="76"/>
      <c r="V1450" s="76"/>
      <c r="W1450" s="76"/>
      <c r="X1450" s="76"/>
      <c r="Y1450" s="76"/>
      <c r="Z1450" s="76"/>
      <c r="AA1450" s="76"/>
      <c r="AB1450" s="76"/>
    </row>
    <row r="1451" spans="1:28" x14ac:dyDescent="0.25">
      <c r="A1451" s="2">
        <v>20937</v>
      </c>
      <c r="B1451" s="3">
        <v>42703</v>
      </c>
      <c r="C1451" s="5">
        <f t="shared" si="23"/>
        <v>11</v>
      </c>
      <c r="D1451" s="75"/>
      <c r="E1451" s="76"/>
      <c r="F1451" s="76"/>
      <c r="G1451" s="76"/>
      <c r="H1451" s="76"/>
      <c r="I1451" s="76"/>
      <c r="J1451" s="76"/>
      <c r="K1451" s="76"/>
      <c r="L1451" s="76"/>
      <c r="M1451" s="76"/>
      <c r="N1451" s="76"/>
      <c r="O1451" s="76"/>
      <c r="P1451" s="76"/>
      <c r="Q1451" s="76"/>
      <c r="R1451" s="76"/>
      <c r="S1451" s="76"/>
      <c r="T1451" s="76"/>
      <c r="U1451" s="76"/>
      <c r="V1451" s="76"/>
      <c r="W1451" s="76"/>
      <c r="X1451" s="76"/>
      <c r="Y1451" s="76"/>
      <c r="Z1451" s="76"/>
      <c r="AA1451" s="76"/>
      <c r="AB1451" s="76"/>
    </row>
    <row r="1452" spans="1:28" x14ac:dyDescent="0.25">
      <c r="A1452" s="2">
        <v>20937</v>
      </c>
      <c r="B1452" s="3">
        <v>42704</v>
      </c>
      <c r="C1452" s="5">
        <f t="shared" si="23"/>
        <v>11</v>
      </c>
      <c r="D1452" s="75"/>
      <c r="E1452" s="76"/>
      <c r="F1452" s="76"/>
      <c r="G1452" s="76"/>
      <c r="H1452" s="76"/>
      <c r="I1452" s="76"/>
      <c r="J1452" s="76"/>
      <c r="K1452" s="76"/>
      <c r="L1452" s="76"/>
      <c r="M1452" s="76"/>
      <c r="N1452" s="76"/>
      <c r="O1452" s="76"/>
      <c r="P1452" s="76"/>
      <c r="Q1452" s="76"/>
      <c r="R1452" s="76"/>
      <c r="S1452" s="76"/>
      <c r="T1452" s="76"/>
      <c r="U1452" s="76"/>
      <c r="V1452" s="76"/>
      <c r="W1452" s="76"/>
      <c r="X1452" s="76"/>
      <c r="Y1452" s="76"/>
      <c r="Z1452" s="76"/>
      <c r="AA1452" s="76"/>
      <c r="AB1452" s="76"/>
    </row>
    <row r="1453" spans="1:28" x14ac:dyDescent="0.25">
      <c r="A1453" s="2">
        <v>20937</v>
      </c>
      <c r="B1453" s="3">
        <v>42705</v>
      </c>
      <c r="C1453" s="5">
        <f t="shared" si="23"/>
        <v>12</v>
      </c>
      <c r="D1453" s="75"/>
      <c r="E1453" s="76"/>
      <c r="F1453" s="76"/>
      <c r="G1453" s="76"/>
      <c r="H1453" s="76"/>
      <c r="I1453" s="76"/>
      <c r="J1453" s="76"/>
      <c r="K1453" s="76"/>
      <c r="L1453" s="76"/>
      <c r="M1453" s="76"/>
      <c r="N1453" s="76"/>
      <c r="O1453" s="76"/>
      <c r="P1453" s="76"/>
      <c r="Q1453" s="76"/>
      <c r="R1453" s="76"/>
      <c r="S1453" s="76"/>
      <c r="T1453" s="76"/>
      <c r="U1453" s="76"/>
      <c r="V1453" s="76"/>
      <c r="W1453" s="76"/>
      <c r="X1453" s="76"/>
      <c r="Y1453" s="76"/>
      <c r="Z1453" s="76"/>
      <c r="AA1453" s="76"/>
      <c r="AB1453" s="76"/>
    </row>
    <row r="1454" spans="1:28" x14ac:dyDescent="0.25">
      <c r="A1454" s="2">
        <v>20937</v>
      </c>
      <c r="B1454" s="3">
        <v>42706</v>
      </c>
      <c r="C1454" s="5">
        <f t="shared" si="23"/>
        <v>12</v>
      </c>
      <c r="D1454" s="75"/>
      <c r="E1454" s="76"/>
      <c r="F1454" s="76"/>
      <c r="G1454" s="76"/>
      <c r="H1454" s="76"/>
      <c r="I1454" s="76"/>
      <c r="J1454" s="76"/>
      <c r="K1454" s="76"/>
      <c r="L1454" s="76"/>
      <c r="M1454" s="76"/>
      <c r="N1454" s="76"/>
      <c r="O1454" s="76"/>
      <c r="P1454" s="76"/>
      <c r="Q1454" s="76"/>
      <c r="R1454" s="76"/>
      <c r="S1454" s="76"/>
      <c r="T1454" s="76"/>
      <c r="U1454" s="76"/>
      <c r="V1454" s="76"/>
      <c r="W1454" s="76"/>
      <c r="X1454" s="76"/>
      <c r="Y1454" s="76"/>
      <c r="Z1454" s="76"/>
      <c r="AA1454" s="76"/>
      <c r="AB1454" s="76"/>
    </row>
    <row r="1455" spans="1:28" x14ac:dyDescent="0.25">
      <c r="A1455" s="2">
        <v>20937</v>
      </c>
      <c r="B1455" s="3">
        <v>42707</v>
      </c>
      <c r="C1455" s="5">
        <f t="shared" si="23"/>
        <v>12</v>
      </c>
      <c r="D1455" s="75"/>
      <c r="E1455" s="76"/>
      <c r="F1455" s="76"/>
      <c r="G1455" s="76"/>
      <c r="H1455" s="76"/>
      <c r="I1455" s="76"/>
      <c r="J1455" s="76"/>
      <c r="K1455" s="76"/>
      <c r="L1455" s="76"/>
      <c r="M1455" s="76"/>
      <c r="N1455" s="76"/>
      <c r="O1455" s="76"/>
      <c r="P1455" s="76"/>
      <c r="Q1455" s="76"/>
      <c r="R1455" s="76"/>
      <c r="S1455" s="76"/>
      <c r="T1455" s="76"/>
      <c r="U1455" s="76"/>
      <c r="V1455" s="76"/>
      <c r="W1455" s="76"/>
      <c r="X1455" s="76"/>
      <c r="Y1455" s="76"/>
      <c r="Z1455" s="76"/>
      <c r="AA1455" s="76"/>
      <c r="AB1455" s="76"/>
    </row>
    <row r="1456" spans="1:28" x14ac:dyDescent="0.25">
      <c r="A1456" s="2">
        <v>20937</v>
      </c>
      <c r="B1456" s="3">
        <v>42708</v>
      </c>
      <c r="C1456" s="5">
        <f t="shared" si="23"/>
        <v>12</v>
      </c>
      <c r="D1456" s="75"/>
      <c r="E1456" s="76"/>
      <c r="F1456" s="76"/>
      <c r="G1456" s="76"/>
      <c r="H1456" s="76"/>
      <c r="I1456" s="76"/>
      <c r="J1456" s="76"/>
      <c r="K1456" s="76"/>
      <c r="L1456" s="76"/>
      <c r="M1456" s="76"/>
      <c r="N1456" s="76"/>
      <c r="O1456" s="76"/>
      <c r="P1456" s="76"/>
      <c r="Q1456" s="76"/>
      <c r="R1456" s="76"/>
      <c r="S1456" s="76"/>
      <c r="T1456" s="76"/>
      <c r="U1456" s="76"/>
      <c r="V1456" s="76"/>
      <c r="W1456" s="76"/>
      <c r="X1456" s="76"/>
      <c r="Y1456" s="76"/>
      <c r="Z1456" s="76"/>
      <c r="AA1456" s="76"/>
      <c r="AB1456" s="76"/>
    </row>
    <row r="1457" spans="1:28" x14ac:dyDescent="0.25">
      <c r="A1457" s="2">
        <v>20937</v>
      </c>
      <c r="B1457" s="3">
        <v>42709</v>
      </c>
      <c r="C1457" s="5">
        <f t="shared" si="23"/>
        <v>12</v>
      </c>
      <c r="D1457" s="75"/>
      <c r="E1457" s="76"/>
      <c r="F1457" s="76"/>
      <c r="G1457" s="76"/>
      <c r="H1457" s="76"/>
      <c r="I1457" s="76"/>
      <c r="J1457" s="76"/>
      <c r="K1457" s="76"/>
      <c r="L1457" s="76"/>
      <c r="M1457" s="76"/>
      <c r="N1457" s="76"/>
      <c r="O1457" s="76"/>
      <c r="P1457" s="76"/>
      <c r="Q1457" s="76"/>
      <c r="R1457" s="76"/>
      <c r="S1457" s="76"/>
      <c r="T1457" s="76"/>
      <c r="U1457" s="76"/>
      <c r="V1457" s="76"/>
      <c r="W1457" s="76"/>
      <c r="X1457" s="76"/>
      <c r="Y1457" s="76"/>
      <c r="Z1457" s="76"/>
      <c r="AA1457" s="76"/>
      <c r="AB1457" s="76"/>
    </row>
    <row r="1458" spans="1:28" x14ac:dyDescent="0.25">
      <c r="A1458" s="2">
        <v>20937</v>
      </c>
      <c r="B1458" s="3">
        <v>42710</v>
      </c>
      <c r="C1458" s="5">
        <f t="shared" si="23"/>
        <v>12</v>
      </c>
      <c r="D1458" s="75"/>
      <c r="E1458" s="76"/>
      <c r="F1458" s="76"/>
      <c r="G1458" s="76"/>
      <c r="H1458" s="76"/>
      <c r="I1458" s="76"/>
      <c r="J1458" s="76"/>
      <c r="K1458" s="76"/>
      <c r="L1458" s="76"/>
      <c r="M1458" s="76"/>
      <c r="N1458" s="76"/>
      <c r="O1458" s="76"/>
      <c r="P1458" s="76"/>
      <c r="Q1458" s="76"/>
      <c r="R1458" s="76"/>
      <c r="S1458" s="76"/>
      <c r="T1458" s="76"/>
      <c r="U1458" s="76"/>
      <c r="V1458" s="76"/>
      <c r="W1458" s="76"/>
      <c r="X1458" s="76"/>
      <c r="Y1458" s="76"/>
      <c r="Z1458" s="76"/>
      <c r="AA1458" s="76"/>
      <c r="AB1458" s="76"/>
    </row>
    <row r="1459" spans="1:28" x14ac:dyDescent="0.25">
      <c r="A1459" s="2">
        <v>20937</v>
      </c>
      <c r="B1459" s="3">
        <v>42711</v>
      </c>
      <c r="C1459" s="5">
        <f t="shared" si="23"/>
        <v>12</v>
      </c>
      <c r="D1459" s="75"/>
      <c r="E1459" s="76"/>
      <c r="F1459" s="76"/>
      <c r="G1459" s="76"/>
      <c r="H1459" s="76"/>
      <c r="I1459" s="76"/>
      <c r="J1459" s="76"/>
      <c r="K1459" s="76"/>
      <c r="L1459" s="76"/>
      <c r="M1459" s="76"/>
      <c r="N1459" s="76"/>
      <c r="O1459" s="76"/>
      <c r="P1459" s="76"/>
      <c r="Q1459" s="76"/>
      <c r="R1459" s="76"/>
      <c r="S1459" s="76"/>
      <c r="T1459" s="76"/>
      <c r="U1459" s="76"/>
      <c r="V1459" s="76"/>
      <c r="W1459" s="76"/>
      <c r="X1459" s="76"/>
      <c r="Y1459" s="76"/>
      <c r="Z1459" s="76"/>
      <c r="AA1459" s="76"/>
      <c r="AB1459" s="76"/>
    </row>
    <row r="1460" spans="1:28" x14ac:dyDescent="0.25">
      <c r="A1460" s="2">
        <v>20937</v>
      </c>
      <c r="B1460" s="3">
        <v>42712</v>
      </c>
      <c r="C1460" s="5">
        <f t="shared" si="23"/>
        <v>12</v>
      </c>
      <c r="D1460" s="75"/>
      <c r="E1460" s="76"/>
      <c r="F1460" s="76"/>
      <c r="G1460" s="76"/>
      <c r="H1460" s="76"/>
      <c r="I1460" s="76"/>
      <c r="J1460" s="76"/>
      <c r="K1460" s="76"/>
      <c r="L1460" s="76"/>
      <c r="M1460" s="76"/>
      <c r="N1460" s="76"/>
      <c r="O1460" s="76"/>
      <c r="P1460" s="76"/>
      <c r="Q1460" s="76"/>
      <c r="R1460" s="76"/>
      <c r="S1460" s="76"/>
      <c r="T1460" s="76"/>
      <c r="U1460" s="76"/>
      <c r="V1460" s="76"/>
      <c r="W1460" s="76"/>
      <c r="X1460" s="76"/>
      <c r="Y1460" s="76"/>
      <c r="Z1460" s="76"/>
      <c r="AA1460" s="76"/>
      <c r="AB1460" s="76"/>
    </row>
    <row r="1461" spans="1:28" x14ac:dyDescent="0.25">
      <c r="A1461" s="2">
        <v>20937</v>
      </c>
      <c r="B1461" s="3">
        <v>42713</v>
      </c>
      <c r="C1461" s="5">
        <f t="shared" si="23"/>
        <v>12</v>
      </c>
      <c r="D1461" s="75"/>
      <c r="E1461" s="76"/>
      <c r="F1461" s="76"/>
      <c r="G1461" s="76"/>
      <c r="H1461" s="76"/>
      <c r="I1461" s="76"/>
      <c r="J1461" s="76"/>
      <c r="K1461" s="76"/>
      <c r="L1461" s="76"/>
      <c r="M1461" s="76"/>
      <c r="N1461" s="76"/>
      <c r="O1461" s="76"/>
      <c r="P1461" s="76"/>
      <c r="Q1461" s="76"/>
      <c r="R1461" s="76"/>
      <c r="S1461" s="76"/>
      <c r="T1461" s="76"/>
      <c r="U1461" s="76"/>
      <c r="V1461" s="76"/>
      <c r="W1461" s="76"/>
      <c r="X1461" s="76"/>
      <c r="Y1461" s="76"/>
      <c r="Z1461" s="76"/>
      <c r="AA1461" s="76"/>
      <c r="AB1461" s="76"/>
    </row>
    <row r="1462" spans="1:28" x14ac:dyDescent="0.25">
      <c r="A1462" s="2">
        <v>20937</v>
      </c>
      <c r="B1462" s="3">
        <v>42714</v>
      </c>
      <c r="C1462" s="5">
        <f t="shared" si="23"/>
        <v>12</v>
      </c>
      <c r="D1462" s="75"/>
      <c r="E1462" s="76"/>
      <c r="F1462" s="76"/>
      <c r="G1462" s="76"/>
      <c r="H1462" s="76"/>
      <c r="I1462" s="76"/>
      <c r="J1462" s="76"/>
      <c r="K1462" s="76"/>
      <c r="L1462" s="76"/>
      <c r="M1462" s="76"/>
      <c r="N1462" s="76"/>
      <c r="O1462" s="76"/>
      <c r="P1462" s="76"/>
      <c r="Q1462" s="76"/>
      <c r="R1462" s="76"/>
      <c r="S1462" s="76"/>
      <c r="T1462" s="76"/>
      <c r="U1462" s="76"/>
      <c r="V1462" s="76"/>
      <c r="W1462" s="76"/>
      <c r="X1462" s="76"/>
      <c r="Y1462" s="76"/>
      <c r="Z1462" s="76"/>
      <c r="AA1462" s="76"/>
      <c r="AB1462" s="76"/>
    </row>
    <row r="1463" spans="1:28" x14ac:dyDescent="0.25">
      <c r="A1463" s="2">
        <v>20937</v>
      </c>
      <c r="B1463" s="3">
        <v>42715</v>
      </c>
      <c r="C1463" s="5">
        <f t="shared" si="23"/>
        <v>12</v>
      </c>
      <c r="D1463" s="75"/>
      <c r="E1463" s="76"/>
      <c r="F1463" s="76"/>
      <c r="G1463" s="76"/>
      <c r="H1463" s="76"/>
      <c r="I1463" s="76"/>
      <c r="J1463" s="76"/>
      <c r="K1463" s="76"/>
      <c r="L1463" s="76"/>
      <c r="M1463" s="76"/>
      <c r="N1463" s="76"/>
      <c r="O1463" s="76"/>
      <c r="P1463" s="76"/>
      <c r="Q1463" s="76"/>
      <c r="R1463" s="76"/>
      <c r="S1463" s="76"/>
      <c r="T1463" s="76"/>
      <c r="U1463" s="76"/>
      <c r="V1463" s="76"/>
      <c r="W1463" s="76"/>
      <c r="X1463" s="76"/>
      <c r="Y1463" s="76"/>
      <c r="Z1463" s="76"/>
      <c r="AA1463" s="76"/>
      <c r="AB1463" s="76"/>
    </row>
    <row r="1464" spans="1:28" x14ac:dyDescent="0.25">
      <c r="A1464" s="2">
        <v>20937</v>
      </c>
      <c r="B1464" s="3">
        <v>42716</v>
      </c>
      <c r="C1464" s="5">
        <f t="shared" si="23"/>
        <v>12</v>
      </c>
      <c r="D1464" s="75"/>
      <c r="E1464" s="76"/>
      <c r="F1464" s="76"/>
      <c r="G1464" s="76"/>
      <c r="H1464" s="76"/>
      <c r="I1464" s="76"/>
      <c r="J1464" s="76"/>
      <c r="K1464" s="76"/>
      <c r="L1464" s="76"/>
      <c r="M1464" s="76"/>
      <c r="N1464" s="76"/>
      <c r="O1464" s="76"/>
      <c r="P1464" s="76"/>
      <c r="Q1464" s="76"/>
      <c r="R1464" s="76"/>
      <c r="S1464" s="76"/>
      <c r="T1464" s="76"/>
      <c r="U1464" s="76"/>
      <c r="V1464" s="76"/>
      <c r="W1464" s="76"/>
      <c r="X1464" s="76"/>
      <c r="Y1464" s="76"/>
      <c r="Z1464" s="76"/>
      <c r="AA1464" s="76"/>
      <c r="AB1464" s="76"/>
    </row>
    <row r="1465" spans="1:28" x14ac:dyDescent="0.25">
      <c r="A1465" s="2">
        <v>20937</v>
      </c>
      <c r="B1465" s="3">
        <v>42717</v>
      </c>
      <c r="C1465" s="5">
        <f t="shared" si="23"/>
        <v>12</v>
      </c>
      <c r="D1465" s="75"/>
      <c r="E1465" s="76"/>
      <c r="F1465" s="76"/>
      <c r="G1465" s="76"/>
      <c r="H1465" s="76"/>
      <c r="I1465" s="76"/>
      <c r="J1465" s="76"/>
      <c r="K1465" s="76"/>
      <c r="L1465" s="76"/>
      <c r="M1465" s="76"/>
      <c r="N1465" s="76"/>
      <c r="O1465" s="76"/>
      <c r="P1465" s="76"/>
      <c r="Q1465" s="76"/>
      <c r="R1465" s="76"/>
      <c r="S1465" s="76"/>
      <c r="T1465" s="76"/>
      <c r="U1465" s="76"/>
      <c r="V1465" s="76"/>
      <c r="W1465" s="76"/>
      <c r="X1465" s="76"/>
      <c r="Y1465" s="76"/>
      <c r="Z1465" s="76"/>
      <c r="AA1465" s="76"/>
      <c r="AB1465" s="76"/>
    </row>
    <row r="1466" spans="1:28" x14ac:dyDescent="0.25">
      <c r="A1466" s="2">
        <v>20937</v>
      </c>
      <c r="B1466" s="3">
        <v>42718</v>
      </c>
      <c r="C1466" s="5">
        <f t="shared" si="23"/>
        <v>12</v>
      </c>
      <c r="D1466" s="75"/>
      <c r="E1466" s="76"/>
      <c r="F1466" s="76"/>
      <c r="G1466" s="76"/>
      <c r="H1466" s="76"/>
      <c r="I1466" s="76"/>
      <c r="J1466" s="76"/>
      <c r="K1466" s="76"/>
      <c r="L1466" s="76"/>
      <c r="M1466" s="76"/>
      <c r="N1466" s="76"/>
      <c r="O1466" s="76"/>
      <c r="P1466" s="76"/>
      <c r="Q1466" s="76"/>
      <c r="R1466" s="76"/>
      <c r="S1466" s="76"/>
      <c r="T1466" s="76"/>
      <c r="U1466" s="76"/>
      <c r="V1466" s="76"/>
      <c r="W1466" s="76"/>
      <c r="X1466" s="76"/>
      <c r="Y1466" s="76"/>
      <c r="Z1466" s="76"/>
      <c r="AA1466" s="76"/>
      <c r="AB1466" s="76"/>
    </row>
    <row r="1467" spans="1:28" x14ac:dyDescent="0.25">
      <c r="A1467" s="2">
        <v>20937</v>
      </c>
      <c r="B1467" s="3">
        <v>42719</v>
      </c>
      <c r="C1467" s="5">
        <f t="shared" si="23"/>
        <v>12</v>
      </c>
      <c r="D1467" s="75"/>
      <c r="E1467" s="76"/>
      <c r="F1467" s="76"/>
      <c r="G1467" s="76"/>
      <c r="H1467" s="76"/>
      <c r="I1467" s="76"/>
      <c r="J1467" s="76"/>
      <c r="K1467" s="76"/>
      <c r="L1467" s="76"/>
      <c r="M1467" s="76"/>
      <c r="N1467" s="76"/>
      <c r="O1467" s="76"/>
      <c r="P1467" s="76"/>
      <c r="Q1467" s="76"/>
      <c r="R1467" s="76"/>
      <c r="S1467" s="76"/>
      <c r="T1467" s="76"/>
      <c r="U1467" s="76"/>
      <c r="V1467" s="76"/>
      <c r="W1467" s="76"/>
      <c r="X1467" s="76"/>
      <c r="Y1467" s="76"/>
      <c r="Z1467" s="76"/>
      <c r="AA1467" s="76"/>
      <c r="AB1467" s="76"/>
    </row>
    <row r="1468" spans="1:28" x14ac:dyDescent="0.25">
      <c r="A1468" s="2">
        <v>20937</v>
      </c>
      <c r="B1468" s="3">
        <v>42720</v>
      </c>
      <c r="C1468" s="5">
        <f t="shared" si="23"/>
        <v>12</v>
      </c>
      <c r="D1468" s="75"/>
      <c r="E1468" s="76"/>
      <c r="F1468" s="76"/>
      <c r="G1468" s="76"/>
      <c r="H1468" s="76"/>
      <c r="I1468" s="76"/>
      <c r="J1468" s="76"/>
      <c r="K1468" s="76"/>
      <c r="L1468" s="76"/>
      <c r="M1468" s="76"/>
      <c r="N1468" s="76"/>
      <c r="O1468" s="76"/>
      <c r="P1468" s="76"/>
      <c r="Q1468" s="76"/>
      <c r="R1468" s="76"/>
      <c r="S1468" s="76"/>
      <c r="T1468" s="76"/>
      <c r="U1468" s="76"/>
      <c r="V1468" s="76"/>
      <c r="W1468" s="76"/>
      <c r="X1468" s="76"/>
      <c r="Y1468" s="76"/>
      <c r="Z1468" s="76"/>
      <c r="AA1468" s="76"/>
      <c r="AB1468" s="76"/>
    </row>
    <row r="1469" spans="1:28" x14ac:dyDescent="0.25">
      <c r="A1469" s="2">
        <v>20937</v>
      </c>
      <c r="B1469" s="3">
        <v>42721</v>
      </c>
      <c r="C1469" s="5">
        <f t="shared" si="23"/>
        <v>12</v>
      </c>
      <c r="D1469" s="75"/>
      <c r="E1469" s="76"/>
      <c r="F1469" s="76"/>
      <c r="G1469" s="76"/>
      <c r="H1469" s="76"/>
      <c r="I1469" s="76"/>
      <c r="J1469" s="76"/>
      <c r="K1469" s="76"/>
      <c r="L1469" s="76"/>
      <c r="M1469" s="76"/>
      <c r="N1469" s="76"/>
      <c r="O1469" s="76"/>
      <c r="P1469" s="76"/>
      <c r="Q1469" s="76"/>
      <c r="R1469" s="76"/>
      <c r="S1469" s="76"/>
      <c r="T1469" s="76"/>
      <c r="U1469" s="76"/>
      <c r="V1469" s="76"/>
      <c r="W1469" s="76"/>
      <c r="X1469" s="76"/>
      <c r="Y1469" s="76"/>
      <c r="Z1469" s="76"/>
      <c r="AA1469" s="76"/>
      <c r="AB1469" s="76"/>
    </row>
    <row r="1470" spans="1:28" x14ac:dyDescent="0.25">
      <c r="A1470" s="2">
        <v>20937</v>
      </c>
      <c r="B1470" s="3">
        <v>42722</v>
      </c>
      <c r="C1470" s="5">
        <f t="shared" si="23"/>
        <v>12</v>
      </c>
      <c r="D1470" s="75"/>
      <c r="E1470" s="76"/>
      <c r="F1470" s="76"/>
      <c r="G1470" s="76"/>
      <c r="H1470" s="76"/>
      <c r="I1470" s="76"/>
      <c r="J1470" s="76"/>
      <c r="K1470" s="76"/>
      <c r="L1470" s="76"/>
      <c r="M1470" s="76"/>
      <c r="N1470" s="76"/>
      <c r="O1470" s="76"/>
      <c r="P1470" s="76"/>
      <c r="Q1470" s="76"/>
      <c r="R1470" s="76"/>
      <c r="S1470" s="76"/>
      <c r="T1470" s="76"/>
      <c r="U1470" s="76"/>
      <c r="V1470" s="76"/>
      <c r="W1470" s="76"/>
      <c r="X1470" s="76"/>
      <c r="Y1470" s="76"/>
      <c r="Z1470" s="76"/>
      <c r="AA1470" s="76"/>
      <c r="AB1470" s="76"/>
    </row>
    <row r="1471" spans="1:28" x14ac:dyDescent="0.25">
      <c r="A1471" s="2">
        <v>20937</v>
      </c>
      <c r="B1471" s="3">
        <v>42723</v>
      </c>
      <c r="C1471" s="5">
        <f t="shared" si="23"/>
        <v>12</v>
      </c>
      <c r="D1471" s="75"/>
      <c r="E1471" s="76"/>
      <c r="F1471" s="76"/>
      <c r="G1471" s="76"/>
      <c r="H1471" s="76"/>
      <c r="I1471" s="76"/>
      <c r="J1471" s="76"/>
      <c r="K1471" s="76"/>
      <c r="L1471" s="76"/>
      <c r="M1471" s="76"/>
      <c r="N1471" s="76"/>
      <c r="O1471" s="76"/>
      <c r="P1471" s="76"/>
      <c r="Q1471" s="76"/>
      <c r="R1471" s="76"/>
      <c r="S1471" s="76"/>
      <c r="T1471" s="76"/>
      <c r="U1471" s="76"/>
      <c r="V1471" s="76"/>
      <c r="W1471" s="76"/>
      <c r="X1471" s="76"/>
      <c r="Y1471" s="76"/>
      <c r="Z1471" s="76"/>
      <c r="AA1471" s="76"/>
      <c r="AB1471" s="76"/>
    </row>
    <row r="1472" spans="1:28" x14ac:dyDescent="0.25">
      <c r="A1472" s="2">
        <v>20937</v>
      </c>
      <c r="B1472" s="3">
        <v>42724</v>
      </c>
      <c r="C1472" s="5">
        <f t="shared" si="23"/>
        <v>12</v>
      </c>
      <c r="D1472" s="75"/>
      <c r="E1472" s="76"/>
      <c r="F1472" s="76"/>
      <c r="G1472" s="76"/>
      <c r="H1472" s="76"/>
      <c r="I1472" s="76"/>
      <c r="J1472" s="76"/>
      <c r="K1472" s="76"/>
      <c r="L1472" s="76"/>
      <c r="M1472" s="76"/>
      <c r="N1472" s="76"/>
      <c r="O1472" s="76"/>
      <c r="P1472" s="76"/>
      <c r="Q1472" s="76"/>
      <c r="R1472" s="76"/>
      <c r="S1472" s="76"/>
      <c r="T1472" s="76"/>
      <c r="U1472" s="76"/>
      <c r="V1472" s="76"/>
      <c r="W1472" s="76"/>
      <c r="X1472" s="76"/>
      <c r="Y1472" s="76"/>
      <c r="Z1472" s="76"/>
      <c r="AA1472" s="76"/>
      <c r="AB1472" s="76"/>
    </row>
    <row r="1473" spans="1:28" x14ac:dyDescent="0.25">
      <c r="A1473" s="2">
        <v>20937</v>
      </c>
      <c r="B1473" s="3">
        <v>42725</v>
      </c>
      <c r="C1473" s="5">
        <f t="shared" si="23"/>
        <v>12</v>
      </c>
      <c r="D1473" s="75"/>
      <c r="E1473" s="76"/>
      <c r="F1473" s="76"/>
      <c r="G1473" s="76"/>
      <c r="H1473" s="76"/>
      <c r="I1473" s="76"/>
      <c r="J1473" s="76"/>
      <c r="K1473" s="76"/>
      <c r="L1473" s="76"/>
      <c r="M1473" s="76"/>
      <c r="N1473" s="76"/>
      <c r="O1473" s="76"/>
      <c r="P1473" s="76"/>
      <c r="Q1473" s="76"/>
      <c r="R1473" s="76"/>
      <c r="S1473" s="76"/>
      <c r="T1473" s="76"/>
      <c r="U1473" s="76"/>
      <c r="V1473" s="76"/>
      <c r="W1473" s="76"/>
      <c r="X1473" s="76"/>
      <c r="Y1473" s="76"/>
      <c r="Z1473" s="76"/>
      <c r="AA1473" s="76"/>
      <c r="AB1473" s="76"/>
    </row>
    <row r="1474" spans="1:28" x14ac:dyDescent="0.25">
      <c r="A1474" s="2">
        <v>20937</v>
      </c>
      <c r="B1474" s="3">
        <v>42726</v>
      </c>
      <c r="C1474" s="5">
        <f t="shared" si="23"/>
        <v>12</v>
      </c>
      <c r="D1474" s="75"/>
      <c r="E1474" s="76"/>
      <c r="F1474" s="76"/>
      <c r="G1474" s="76"/>
      <c r="H1474" s="76"/>
      <c r="I1474" s="76"/>
      <c r="J1474" s="76"/>
      <c r="K1474" s="76"/>
      <c r="L1474" s="76"/>
      <c r="M1474" s="76"/>
      <c r="N1474" s="76"/>
      <c r="O1474" s="76"/>
      <c r="P1474" s="76"/>
      <c r="Q1474" s="76"/>
      <c r="R1474" s="76"/>
      <c r="S1474" s="76"/>
      <c r="T1474" s="76"/>
      <c r="U1474" s="76"/>
      <c r="V1474" s="76"/>
      <c r="W1474" s="76"/>
      <c r="X1474" s="76"/>
      <c r="Y1474" s="76"/>
      <c r="Z1474" s="76"/>
      <c r="AA1474" s="76"/>
      <c r="AB1474" s="76"/>
    </row>
    <row r="1475" spans="1:28" x14ac:dyDescent="0.25">
      <c r="A1475" s="2">
        <v>20937</v>
      </c>
      <c r="B1475" s="3">
        <v>42727</v>
      </c>
      <c r="C1475" s="5">
        <f t="shared" si="23"/>
        <v>12</v>
      </c>
      <c r="D1475" s="75"/>
      <c r="E1475" s="76"/>
      <c r="F1475" s="76"/>
      <c r="G1475" s="76"/>
      <c r="H1475" s="76"/>
      <c r="I1475" s="76"/>
      <c r="J1475" s="76"/>
      <c r="K1475" s="76"/>
      <c r="L1475" s="76"/>
      <c r="M1475" s="76"/>
      <c r="N1475" s="76"/>
      <c r="O1475" s="76"/>
      <c r="P1475" s="76"/>
      <c r="Q1475" s="76"/>
      <c r="R1475" s="76"/>
      <c r="S1475" s="76"/>
      <c r="T1475" s="76"/>
      <c r="U1475" s="76"/>
      <c r="V1475" s="76"/>
      <c r="W1475" s="76"/>
      <c r="X1475" s="76"/>
      <c r="Y1475" s="76"/>
      <c r="Z1475" s="76"/>
      <c r="AA1475" s="76"/>
      <c r="AB1475" s="76"/>
    </row>
    <row r="1476" spans="1:28" x14ac:dyDescent="0.25">
      <c r="A1476" s="2">
        <v>20937</v>
      </c>
      <c r="B1476" s="3">
        <v>42728</v>
      </c>
      <c r="C1476" s="5">
        <f t="shared" si="23"/>
        <v>12</v>
      </c>
      <c r="D1476" s="75"/>
      <c r="E1476" s="76"/>
      <c r="F1476" s="76"/>
      <c r="G1476" s="76"/>
      <c r="H1476" s="76"/>
      <c r="I1476" s="76"/>
      <c r="J1476" s="76"/>
      <c r="K1476" s="76"/>
      <c r="L1476" s="76"/>
      <c r="M1476" s="76"/>
      <c r="N1476" s="76"/>
      <c r="O1476" s="76"/>
      <c r="P1476" s="76"/>
      <c r="Q1476" s="76"/>
      <c r="R1476" s="76"/>
      <c r="S1476" s="76"/>
      <c r="T1476" s="76"/>
      <c r="U1476" s="76"/>
      <c r="V1476" s="76"/>
      <c r="W1476" s="76"/>
      <c r="X1476" s="76"/>
      <c r="Y1476" s="76"/>
      <c r="Z1476" s="76"/>
      <c r="AA1476" s="76"/>
      <c r="AB1476" s="76"/>
    </row>
    <row r="1477" spans="1:28" x14ac:dyDescent="0.25">
      <c r="A1477" s="2">
        <v>20937</v>
      </c>
      <c r="B1477" s="3">
        <v>42729</v>
      </c>
      <c r="C1477" s="5">
        <f t="shared" si="23"/>
        <v>12</v>
      </c>
      <c r="D1477" s="75"/>
      <c r="E1477" s="76"/>
      <c r="F1477" s="76"/>
      <c r="G1477" s="76"/>
      <c r="H1477" s="76"/>
      <c r="I1477" s="76"/>
      <c r="J1477" s="76"/>
      <c r="K1477" s="76"/>
      <c r="L1477" s="76"/>
      <c r="M1477" s="76"/>
      <c r="N1477" s="76"/>
      <c r="O1477" s="76"/>
      <c r="P1477" s="76"/>
      <c r="Q1477" s="76"/>
      <c r="R1477" s="76"/>
      <c r="S1477" s="76"/>
      <c r="T1477" s="76"/>
      <c r="U1477" s="76"/>
      <c r="V1477" s="76"/>
      <c r="W1477" s="76"/>
      <c r="X1477" s="76"/>
      <c r="Y1477" s="76"/>
      <c r="Z1477" s="76"/>
      <c r="AA1477" s="76"/>
      <c r="AB1477" s="76"/>
    </row>
    <row r="1478" spans="1:28" x14ac:dyDescent="0.25">
      <c r="A1478" s="2">
        <v>20937</v>
      </c>
      <c r="B1478" s="3">
        <v>42730</v>
      </c>
      <c r="C1478" s="5">
        <f t="shared" si="23"/>
        <v>12</v>
      </c>
      <c r="D1478" s="75"/>
      <c r="E1478" s="76"/>
      <c r="F1478" s="76"/>
      <c r="G1478" s="76"/>
      <c r="H1478" s="76"/>
      <c r="I1478" s="76"/>
      <c r="J1478" s="76"/>
      <c r="K1478" s="76"/>
      <c r="L1478" s="76"/>
      <c r="M1478" s="76"/>
      <c r="N1478" s="76"/>
      <c r="O1478" s="76"/>
      <c r="P1478" s="76"/>
      <c r="Q1478" s="76"/>
      <c r="R1478" s="76"/>
      <c r="S1478" s="76"/>
      <c r="T1478" s="76"/>
      <c r="U1478" s="76"/>
      <c r="V1478" s="76"/>
      <c r="W1478" s="76"/>
      <c r="X1478" s="76"/>
      <c r="Y1478" s="76"/>
      <c r="Z1478" s="76"/>
      <c r="AA1478" s="76"/>
      <c r="AB1478" s="76"/>
    </row>
    <row r="1479" spans="1:28" x14ac:dyDescent="0.25">
      <c r="A1479" s="2">
        <v>20937</v>
      </c>
      <c r="B1479" s="3">
        <v>42731</v>
      </c>
      <c r="C1479" s="5">
        <f t="shared" si="23"/>
        <v>12</v>
      </c>
      <c r="D1479" s="75"/>
      <c r="E1479" s="76"/>
      <c r="F1479" s="76"/>
      <c r="G1479" s="76"/>
      <c r="H1479" s="76"/>
      <c r="I1479" s="76"/>
      <c r="J1479" s="76"/>
      <c r="K1479" s="76"/>
      <c r="L1479" s="76"/>
      <c r="M1479" s="76"/>
      <c r="N1479" s="76"/>
      <c r="O1479" s="76"/>
      <c r="P1479" s="76"/>
      <c r="Q1479" s="76"/>
      <c r="R1479" s="76"/>
      <c r="S1479" s="76"/>
      <c r="T1479" s="76"/>
      <c r="U1479" s="76"/>
      <c r="V1479" s="76"/>
      <c r="W1479" s="76"/>
      <c r="X1479" s="76"/>
      <c r="Y1479" s="76"/>
      <c r="Z1479" s="76"/>
      <c r="AA1479" s="76"/>
      <c r="AB1479" s="76"/>
    </row>
    <row r="1480" spans="1:28" x14ac:dyDescent="0.25">
      <c r="A1480" s="2">
        <v>20937</v>
      </c>
      <c r="B1480" s="3">
        <v>42732</v>
      </c>
      <c r="C1480" s="5">
        <f t="shared" si="23"/>
        <v>12</v>
      </c>
      <c r="D1480" s="75"/>
      <c r="E1480" s="76"/>
      <c r="F1480" s="76"/>
      <c r="G1480" s="76"/>
      <c r="H1480" s="76"/>
      <c r="I1480" s="76"/>
      <c r="J1480" s="76"/>
      <c r="K1480" s="76"/>
      <c r="L1480" s="76"/>
      <c r="M1480" s="76"/>
      <c r="N1480" s="76"/>
      <c r="O1480" s="76"/>
      <c r="P1480" s="76"/>
      <c r="Q1480" s="76"/>
      <c r="R1480" s="76"/>
      <c r="S1480" s="76"/>
      <c r="T1480" s="76"/>
      <c r="U1480" s="76"/>
      <c r="V1480" s="76"/>
      <c r="W1480" s="76"/>
      <c r="X1480" s="76"/>
      <c r="Y1480" s="76"/>
      <c r="Z1480" s="76"/>
      <c r="AA1480" s="76"/>
      <c r="AB1480" s="76"/>
    </row>
    <row r="1481" spans="1:28" x14ac:dyDescent="0.25">
      <c r="A1481" s="2">
        <v>20937</v>
      </c>
      <c r="B1481" s="3">
        <v>42733</v>
      </c>
      <c r="C1481" s="5">
        <f t="shared" si="23"/>
        <v>12</v>
      </c>
      <c r="D1481" s="75"/>
      <c r="E1481" s="76"/>
      <c r="F1481" s="76"/>
      <c r="G1481" s="76"/>
      <c r="H1481" s="76"/>
      <c r="I1481" s="76"/>
      <c r="J1481" s="76"/>
      <c r="K1481" s="76"/>
      <c r="L1481" s="76"/>
      <c r="M1481" s="76"/>
      <c r="N1481" s="76"/>
      <c r="O1481" s="76"/>
      <c r="P1481" s="76"/>
      <c r="Q1481" s="76"/>
      <c r="R1481" s="76"/>
      <c r="S1481" s="76"/>
      <c r="T1481" s="76"/>
      <c r="U1481" s="76"/>
      <c r="V1481" s="76"/>
      <c r="W1481" s="76"/>
      <c r="X1481" s="76"/>
      <c r="Y1481" s="76"/>
      <c r="Z1481" s="76"/>
      <c r="AA1481" s="76"/>
      <c r="AB1481" s="76"/>
    </row>
    <row r="1482" spans="1:28" x14ac:dyDescent="0.25">
      <c r="A1482" s="2">
        <v>20937</v>
      </c>
      <c r="B1482" s="3">
        <v>42734</v>
      </c>
      <c r="C1482" s="5">
        <f t="shared" si="23"/>
        <v>12</v>
      </c>
      <c r="D1482" s="75"/>
      <c r="E1482" s="76"/>
      <c r="F1482" s="76"/>
      <c r="G1482" s="76"/>
      <c r="H1482" s="76"/>
      <c r="I1482" s="76"/>
      <c r="J1482" s="76"/>
      <c r="K1482" s="76"/>
      <c r="L1482" s="76"/>
      <c r="M1482" s="76"/>
      <c r="N1482" s="76"/>
      <c r="O1482" s="76"/>
      <c r="P1482" s="76"/>
      <c r="Q1482" s="76"/>
      <c r="R1482" s="76"/>
      <c r="S1482" s="76"/>
      <c r="T1482" s="76"/>
      <c r="U1482" s="76"/>
      <c r="V1482" s="76"/>
      <c r="W1482" s="76"/>
      <c r="X1482" s="76"/>
      <c r="Y1482" s="76"/>
      <c r="Z1482" s="76"/>
      <c r="AA1482" s="76"/>
      <c r="AB1482" s="76"/>
    </row>
    <row r="1483" spans="1:28" x14ac:dyDescent="0.25">
      <c r="A1483" s="2">
        <v>20937</v>
      </c>
      <c r="B1483" s="3">
        <v>42735</v>
      </c>
      <c r="C1483" s="5">
        <f t="shared" si="23"/>
        <v>12</v>
      </c>
      <c r="D1483" s="75"/>
      <c r="E1483" s="76"/>
      <c r="F1483" s="76"/>
      <c r="G1483" s="76"/>
      <c r="H1483" s="76"/>
      <c r="I1483" s="76"/>
      <c r="J1483" s="76"/>
      <c r="K1483" s="76"/>
      <c r="L1483" s="76"/>
      <c r="M1483" s="76"/>
      <c r="N1483" s="76"/>
      <c r="O1483" s="76"/>
      <c r="P1483" s="76"/>
      <c r="Q1483" s="76"/>
      <c r="R1483" s="76"/>
      <c r="S1483" s="76"/>
      <c r="T1483" s="76"/>
      <c r="U1483" s="76"/>
      <c r="V1483" s="76"/>
      <c r="W1483" s="76"/>
      <c r="X1483" s="76"/>
      <c r="Y1483" s="76"/>
      <c r="Z1483" s="76"/>
      <c r="AA1483" s="76"/>
      <c r="AB1483" s="76"/>
    </row>
    <row r="1484" spans="1:28" x14ac:dyDescent="0.25">
      <c r="A1484" s="2">
        <v>20937</v>
      </c>
      <c r="B1484" s="3">
        <v>42736</v>
      </c>
      <c r="C1484" s="5">
        <f t="shared" si="23"/>
        <v>1</v>
      </c>
      <c r="D1484" s="75"/>
      <c r="E1484" s="76"/>
      <c r="F1484" s="76"/>
      <c r="G1484" s="76"/>
      <c r="H1484" s="76"/>
      <c r="I1484" s="76"/>
      <c r="J1484" s="76"/>
      <c r="K1484" s="76"/>
      <c r="L1484" s="76"/>
      <c r="M1484" s="76"/>
      <c r="N1484" s="76"/>
      <c r="O1484" s="76"/>
      <c r="P1484" s="76"/>
      <c r="Q1484" s="76"/>
      <c r="R1484" s="76"/>
      <c r="S1484" s="76"/>
      <c r="T1484" s="76"/>
      <c r="U1484" s="76"/>
      <c r="V1484" s="76"/>
      <c r="W1484" s="76"/>
      <c r="X1484" s="76"/>
      <c r="Y1484" s="76"/>
      <c r="Z1484" s="76"/>
      <c r="AA1484" s="76"/>
      <c r="AB1484" s="76"/>
    </row>
    <row r="1485" spans="1:28" x14ac:dyDescent="0.25">
      <c r="A1485" s="2">
        <v>20937</v>
      </c>
      <c r="B1485" s="3">
        <v>42737</v>
      </c>
      <c r="C1485" s="5">
        <f t="shared" si="23"/>
        <v>1</v>
      </c>
      <c r="D1485" s="75"/>
      <c r="E1485" s="76"/>
      <c r="F1485" s="76"/>
      <c r="G1485" s="76"/>
      <c r="H1485" s="76"/>
      <c r="I1485" s="76"/>
      <c r="J1485" s="76"/>
      <c r="K1485" s="76"/>
      <c r="L1485" s="76"/>
      <c r="M1485" s="76"/>
      <c r="N1485" s="76"/>
      <c r="O1485" s="76"/>
      <c r="P1485" s="76"/>
      <c r="Q1485" s="76"/>
      <c r="R1485" s="76"/>
      <c r="S1485" s="76"/>
      <c r="T1485" s="76"/>
      <c r="U1485" s="76"/>
      <c r="V1485" s="76"/>
      <c r="W1485" s="76"/>
      <c r="X1485" s="76"/>
      <c r="Y1485" s="76"/>
      <c r="Z1485" s="76"/>
      <c r="AA1485" s="76"/>
      <c r="AB1485" s="76"/>
    </row>
    <row r="1486" spans="1:28" x14ac:dyDescent="0.25">
      <c r="A1486" s="2">
        <v>20937</v>
      </c>
      <c r="B1486" s="3">
        <v>42738</v>
      </c>
      <c r="C1486" s="5">
        <f t="shared" si="23"/>
        <v>1</v>
      </c>
      <c r="D1486" s="75"/>
      <c r="E1486" s="76"/>
      <c r="F1486" s="76"/>
      <c r="G1486" s="76"/>
      <c r="H1486" s="76"/>
      <c r="I1486" s="76"/>
      <c r="J1486" s="76"/>
      <c r="K1486" s="76"/>
      <c r="L1486" s="76"/>
      <c r="M1486" s="76"/>
      <c r="N1486" s="76"/>
      <c r="O1486" s="76"/>
      <c r="P1486" s="76"/>
      <c r="Q1486" s="76"/>
      <c r="R1486" s="76"/>
      <c r="S1486" s="76"/>
      <c r="T1486" s="76"/>
      <c r="U1486" s="76"/>
      <c r="V1486" s="76"/>
      <c r="W1486" s="76"/>
      <c r="X1486" s="76"/>
      <c r="Y1486" s="76"/>
      <c r="Z1486" s="76"/>
      <c r="AA1486" s="76"/>
      <c r="AB1486" s="76"/>
    </row>
    <row r="1487" spans="1:28" x14ac:dyDescent="0.25">
      <c r="A1487" s="2">
        <v>20937</v>
      </c>
      <c r="B1487" s="3">
        <v>42739</v>
      </c>
      <c r="C1487" s="5">
        <f t="shared" si="23"/>
        <v>1</v>
      </c>
      <c r="D1487" s="75"/>
      <c r="E1487" s="76"/>
      <c r="F1487" s="76"/>
      <c r="G1487" s="76"/>
      <c r="H1487" s="76"/>
      <c r="I1487" s="76"/>
      <c r="J1487" s="76"/>
      <c r="K1487" s="76"/>
      <c r="L1487" s="76"/>
      <c r="M1487" s="76"/>
      <c r="N1487" s="76"/>
      <c r="O1487" s="76"/>
      <c r="P1487" s="76"/>
      <c r="Q1487" s="76"/>
      <c r="R1487" s="76"/>
      <c r="S1487" s="76"/>
      <c r="T1487" s="76"/>
      <c r="U1487" s="76"/>
      <c r="V1487" s="76"/>
      <c r="W1487" s="76"/>
      <c r="X1487" s="76"/>
      <c r="Y1487" s="76"/>
      <c r="Z1487" s="76"/>
      <c r="AA1487" s="76"/>
      <c r="AB1487" s="76"/>
    </row>
    <row r="1488" spans="1:28" x14ac:dyDescent="0.25">
      <c r="A1488" s="2">
        <v>20937</v>
      </c>
      <c r="B1488" s="3">
        <v>42740</v>
      </c>
      <c r="C1488" s="5">
        <f t="shared" si="23"/>
        <v>1</v>
      </c>
      <c r="D1488" s="75"/>
      <c r="E1488" s="76"/>
      <c r="F1488" s="76"/>
      <c r="G1488" s="76"/>
      <c r="H1488" s="76"/>
      <c r="I1488" s="76"/>
      <c r="J1488" s="76"/>
      <c r="K1488" s="76"/>
      <c r="L1488" s="76"/>
      <c r="M1488" s="76"/>
      <c r="N1488" s="76"/>
      <c r="O1488" s="76"/>
      <c r="P1488" s="76"/>
      <c r="Q1488" s="76"/>
      <c r="R1488" s="76"/>
      <c r="S1488" s="76"/>
      <c r="T1488" s="76"/>
      <c r="U1488" s="76"/>
      <c r="V1488" s="76"/>
      <c r="W1488" s="76"/>
      <c r="X1488" s="76"/>
      <c r="Y1488" s="76"/>
      <c r="Z1488" s="76"/>
      <c r="AA1488" s="76"/>
      <c r="AB1488" s="76"/>
    </row>
    <row r="1489" spans="1:28" x14ac:dyDescent="0.25">
      <c r="A1489" s="2">
        <v>20937</v>
      </c>
      <c r="B1489" s="3">
        <v>42741</v>
      </c>
      <c r="C1489" s="5">
        <f t="shared" si="23"/>
        <v>1</v>
      </c>
      <c r="D1489" s="75"/>
      <c r="E1489" s="76"/>
      <c r="F1489" s="76"/>
      <c r="G1489" s="76"/>
      <c r="H1489" s="76"/>
      <c r="I1489" s="76"/>
      <c r="J1489" s="76"/>
      <c r="K1489" s="76"/>
      <c r="L1489" s="76"/>
      <c r="M1489" s="76"/>
      <c r="N1489" s="76"/>
      <c r="O1489" s="76"/>
      <c r="P1489" s="76"/>
      <c r="Q1489" s="76"/>
      <c r="R1489" s="76"/>
      <c r="S1489" s="76"/>
      <c r="T1489" s="76"/>
      <c r="U1489" s="76"/>
      <c r="V1489" s="76"/>
      <c r="W1489" s="76"/>
      <c r="X1489" s="76"/>
      <c r="Y1489" s="76"/>
      <c r="Z1489" s="76"/>
      <c r="AA1489" s="76"/>
      <c r="AB1489" s="76"/>
    </row>
    <row r="1490" spans="1:28" x14ac:dyDescent="0.25">
      <c r="A1490" s="2">
        <v>20937</v>
      </c>
      <c r="B1490" s="3">
        <v>42742</v>
      </c>
      <c r="C1490" s="5">
        <f t="shared" si="23"/>
        <v>1</v>
      </c>
      <c r="D1490" s="75"/>
      <c r="E1490" s="76"/>
      <c r="F1490" s="76"/>
      <c r="G1490" s="76"/>
      <c r="H1490" s="76"/>
      <c r="I1490" s="76"/>
      <c r="J1490" s="76"/>
      <c r="K1490" s="76"/>
      <c r="L1490" s="76"/>
      <c r="M1490" s="76"/>
      <c r="N1490" s="76"/>
      <c r="O1490" s="76"/>
      <c r="P1490" s="76"/>
      <c r="Q1490" s="76"/>
      <c r="R1490" s="76"/>
      <c r="S1490" s="76"/>
      <c r="T1490" s="76"/>
      <c r="U1490" s="76"/>
      <c r="V1490" s="76"/>
      <c r="W1490" s="76"/>
      <c r="X1490" s="76"/>
      <c r="Y1490" s="76"/>
      <c r="Z1490" s="76"/>
      <c r="AA1490" s="76"/>
      <c r="AB1490" s="76"/>
    </row>
    <row r="1491" spans="1:28" x14ac:dyDescent="0.25">
      <c r="A1491" s="2">
        <v>20937</v>
      </c>
      <c r="B1491" s="3">
        <v>42743</v>
      </c>
      <c r="C1491" s="5">
        <f t="shared" si="23"/>
        <v>1</v>
      </c>
      <c r="D1491" s="75"/>
      <c r="E1491" s="76"/>
      <c r="F1491" s="76"/>
      <c r="G1491" s="76"/>
      <c r="H1491" s="76"/>
      <c r="I1491" s="76"/>
      <c r="J1491" s="76"/>
      <c r="K1491" s="76"/>
      <c r="L1491" s="76"/>
      <c r="M1491" s="76"/>
      <c r="N1491" s="76"/>
      <c r="O1491" s="76"/>
      <c r="P1491" s="76"/>
      <c r="Q1491" s="76"/>
      <c r="R1491" s="76"/>
      <c r="S1491" s="76"/>
      <c r="T1491" s="76"/>
      <c r="U1491" s="76"/>
      <c r="V1491" s="76"/>
      <c r="W1491" s="76"/>
      <c r="X1491" s="76"/>
      <c r="Y1491" s="76"/>
      <c r="Z1491" s="76"/>
      <c r="AA1491" s="76"/>
      <c r="AB1491" s="76"/>
    </row>
    <row r="1492" spans="1:28" x14ac:dyDescent="0.25">
      <c r="A1492" s="2">
        <v>20937</v>
      </c>
      <c r="B1492" s="3">
        <v>42744</v>
      </c>
      <c r="C1492" s="5">
        <f t="shared" si="23"/>
        <v>1</v>
      </c>
      <c r="D1492" s="75"/>
      <c r="E1492" s="76"/>
      <c r="F1492" s="76"/>
      <c r="G1492" s="76"/>
      <c r="H1492" s="76"/>
      <c r="I1492" s="76"/>
      <c r="J1492" s="76"/>
      <c r="K1492" s="76"/>
      <c r="L1492" s="76"/>
      <c r="M1492" s="76"/>
      <c r="N1492" s="76"/>
      <c r="O1492" s="76"/>
      <c r="P1492" s="76"/>
      <c r="Q1492" s="76"/>
      <c r="R1492" s="76"/>
      <c r="S1492" s="76"/>
      <c r="T1492" s="76"/>
      <c r="U1492" s="76"/>
      <c r="V1492" s="76"/>
      <c r="W1492" s="76"/>
      <c r="X1492" s="76"/>
      <c r="Y1492" s="76"/>
      <c r="Z1492" s="76"/>
      <c r="AA1492" s="76"/>
      <c r="AB1492" s="76"/>
    </row>
    <row r="1493" spans="1:28" x14ac:dyDescent="0.25">
      <c r="A1493" s="2">
        <v>20937</v>
      </c>
      <c r="B1493" s="3">
        <v>42745</v>
      </c>
      <c r="C1493" s="5">
        <f t="shared" si="23"/>
        <v>1</v>
      </c>
      <c r="D1493" s="75"/>
      <c r="E1493" s="76"/>
      <c r="F1493" s="76"/>
      <c r="G1493" s="76"/>
      <c r="H1493" s="76"/>
      <c r="I1493" s="76"/>
      <c r="J1493" s="76"/>
      <c r="K1493" s="76"/>
      <c r="L1493" s="76"/>
      <c r="M1493" s="76"/>
      <c r="N1493" s="76"/>
      <c r="O1493" s="76"/>
      <c r="P1493" s="76"/>
      <c r="Q1493" s="76"/>
      <c r="R1493" s="76"/>
      <c r="S1493" s="76"/>
      <c r="T1493" s="76"/>
      <c r="U1493" s="76"/>
      <c r="V1493" s="76"/>
      <c r="W1493" s="76"/>
      <c r="X1493" s="76"/>
      <c r="Y1493" s="76"/>
      <c r="Z1493" s="76"/>
      <c r="AA1493" s="76"/>
      <c r="AB1493" s="76"/>
    </row>
    <row r="1494" spans="1:28" x14ac:dyDescent="0.25">
      <c r="A1494" s="2">
        <v>20937</v>
      </c>
      <c r="B1494" s="3">
        <v>42746</v>
      </c>
      <c r="C1494" s="5">
        <f t="shared" si="23"/>
        <v>1</v>
      </c>
      <c r="D1494" s="75"/>
      <c r="E1494" s="76"/>
      <c r="F1494" s="76"/>
      <c r="G1494" s="76"/>
      <c r="H1494" s="76"/>
      <c r="I1494" s="76"/>
      <c r="J1494" s="76"/>
      <c r="K1494" s="76"/>
      <c r="L1494" s="76"/>
      <c r="M1494" s="76"/>
      <c r="N1494" s="76"/>
      <c r="O1494" s="76"/>
      <c r="P1494" s="76"/>
      <c r="Q1494" s="76"/>
      <c r="R1494" s="76"/>
      <c r="S1494" s="76"/>
      <c r="T1494" s="76"/>
      <c r="U1494" s="76"/>
      <c r="V1494" s="76"/>
      <c r="W1494" s="76"/>
      <c r="X1494" s="76"/>
      <c r="Y1494" s="76"/>
      <c r="Z1494" s="76"/>
      <c r="AA1494" s="76"/>
      <c r="AB1494" s="76"/>
    </row>
    <row r="1495" spans="1:28" x14ac:dyDescent="0.25">
      <c r="A1495" s="2">
        <v>20937</v>
      </c>
      <c r="B1495" s="3">
        <v>42747</v>
      </c>
      <c r="C1495" s="5">
        <f t="shared" ref="C1495:C1558" si="24">MONTH(B1495)</f>
        <v>1</v>
      </c>
      <c r="D1495" s="75"/>
      <c r="E1495" s="76"/>
      <c r="F1495" s="76"/>
      <c r="G1495" s="76"/>
      <c r="H1495" s="76"/>
      <c r="I1495" s="76"/>
      <c r="J1495" s="76"/>
      <c r="K1495" s="76"/>
      <c r="L1495" s="76"/>
      <c r="M1495" s="76"/>
      <c r="N1495" s="76"/>
      <c r="O1495" s="76"/>
      <c r="P1495" s="76"/>
      <c r="Q1495" s="76"/>
      <c r="R1495" s="76"/>
      <c r="S1495" s="76"/>
      <c r="T1495" s="76"/>
      <c r="U1495" s="76"/>
      <c r="V1495" s="76"/>
      <c r="W1495" s="76"/>
      <c r="X1495" s="76"/>
      <c r="Y1495" s="76"/>
      <c r="Z1495" s="76"/>
      <c r="AA1495" s="76"/>
      <c r="AB1495" s="76"/>
    </row>
    <row r="1496" spans="1:28" x14ac:dyDescent="0.25">
      <c r="A1496" s="2">
        <v>20937</v>
      </c>
      <c r="B1496" s="3">
        <v>42748</v>
      </c>
      <c r="C1496" s="5">
        <f t="shared" si="24"/>
        <v>1</v>
      </c>
      <c r="D1496" s="75"/>
      <c r="E1496" s="76"/>
      <c r="F1496" s="76"/>
      <c r="G1496" s="76"/>
      <c r="H1496" s="76"/>
      <c r="I1496" s="76"/>
      <c r="J1496" s="76"/>
      <c r="K1496" s="76"/>
      <c r="L1496" s="76"/>
      <c r="M1496" s="76"/>
      <c r="N1496" s="76"/>
      <c r="O1496" s="76"/>
      <c r="P1496" s="76"/>
      <c r="Q1496" s="76"/>
      <c r="R1496" s="76"/>
      <c r="S1496" s="76"/>
      <c r="T1496" s="76"/>
      <c r="U1496" s="76"/>
      <c r="V1496" s="76"/>
      <c r="W1496" s="76"/>
      <c r="X1496" s="76"/>
      <c r="Y1496" s="76"/>
      <c r="Z1496" s="76"/>
      <c r="AA1496" s="76"/>
      <c r="AB1496" s="76"/>
    </row>
    <row r="1497" spans="1:28" x14ac:dyDescent="0.25">
      <c r="A1497" s="2">
        <v>20937</v>
      </c>
      <c r="B1497" s="3">
        <v>42749</v>
      </c>
      <c r="C1497" s="5">
        <f t="shared" si="24"/>
        <v>1</v>
      </c>
      <c r="D1497" s="75"/>
      <c r="E1497" s="76"/>
      <c r="F1497" s="76"/>
      <c r="G1497" s="76"/>
      <c r="H1497" s="76"/>
      <c r="I1497" s="76"/>
      <c r="J1497" s="76"/>
      <c r="K1497" s="76"/>
      <c r="L1497" s="76"/>
      <c r="M1497" s="76"/>
      <c r="N1497" s="76"/>
      <c r="O1497" s="76"/>
      <c r="P1497" s="76"/>
      <c r="Q1497" s="76"/>
      <c r="R1497" s="76"/>
      <c r="S1497" s="76"/>
      <c r="T1497" s="76"/>
      <c r="U1497" s="76"/>
      <c r="V1497" s="76"/>
      <c r="W1497" s="76"/>
      <c r="X1497" s="76"/>
      <c r="Y1497" s="76"/>
      <c r="Z1497" s="76"/>
      <c r="AA1497" s="76"/>
      <c r="AB1497" s="76"/>
    </row>
    <row r="1498" spans="1:28" x14ac:dyDescent="0.25">
      <c r="A1498" s="2">
        <v>20937</v>
      </c>
      <c r="B1498" s="3">
        <v>42750</v>
      </c>
      <c r="C1498" s="5">
        <f t="shared" si="24"/>
        <v>1</v>
      </c>
      <c r="D1498" s="75"/>
      <c r="E1498" s="76"/>
      <c r="F1498" s="76"/>
      <c r="G1498" s="76"/>
      <c r="H1498" s="76"/>
      <c r="I1498" s="76"/>
      <c r="J1498" s="76"/>
      <c r="K1498" s="76"/>
      <c r="L1498" s="76"/>
      <c r="M1498" s="76"/>
      <c r="N1498" s="76"/>
      <c r="O1498" s="76"/>
      <c r="P1498" s="76"/>
      <c r="Q1498" s="76"/>
      <c r="R1498" s="76"/>
      <c r="S1498" s="76"/>
      <c r="T1498" s="76"/>
      <c r="U1498" s="76"/>
      <c r="V1498" s="76"/>
      <c r="W1498" s="76"/>
      <c r="X1498" s="76"/>
      <c r="Y1498" s="76"/>
      <c r="Z1498" s="76"/>
      <c r="AA1498" s="76"/>
      <c r="AB1498" s="76"/>
    </row>
    <row r="1499" spans="1:28" x14ac:dyDescent="0.25">
      <c r="A1499" s="2">
        <v>20937</v>
      </c>
      <c r="B1499" s="3">
        <v>42751</v>
      </c>
      <c r="C1499" s="5">
        <f t="shared" si="24"/>
        <v>1</v>
      </c>
      <c r="D1499" s="75"/>
      <c r="E1499" s="76"/>
      <c r="F1499" s="76"/>
      <c r="G1499" s="76"/>
      <c r="H1499" s="76"/>
      <c r="I1499" s="76"/>
      <c r="J1499" s="76"/>
      <c r="K1499" s="76"/>
      <c r="L1499" s="76"/>
      <c r="M1499" s="76"/>
      <c r="N1499" s="76"/>
      <c r="O1499" s="76"/>
      <c r="P1499" s="76"/>
      <c r="Q1499" s="76"/>
      <c r="R1499" s="76"/>
      <c r="S1499" s="76"/>
      <c r="T1499" s="76"/>
      <c r="U1499" s="76"/>
      <c r="V1499" s="76"/>
      <c r="W1499" s="76"/>
      <c r="X1499" s="76"/>
      <c r="Y1499" s="76"/>
      <c r="Z1499" s="76"/>
      <c r="AA1499" s="76"/>
      <c r="AB1499" s="76"/>
    </row>
    <row r="1500" spans="1:28" x14ac:dyDescent="0.25">
      <c r="A1500" s="2">
        <v>20937</v>
      </c>
      <c r="B1500" s="3">
        <v>42752</v>
      </c>
      <c r="C1500" s="5">
        <f t="shared" si="24"/>
        <v>1</v>
      </c>
      <c r="D1500" s="75"/>
      <c r="E1500" s="76"/>
      <c r="F1500" s="76"/>
      <c r="G1500" s="76"/>
      <c r="H1500" s="76"/>
      <c r="I1500" s="76"/>
      <c r="J1500" s="76"/>
      <c r="K1500" s="76"/>
      <c r="L1500" s="76"/>
      <c r="M1500" s="76"/>
      <c r="N1500" s="76"/>
      <c r="O1500" s="76"/>
      <c r="P1500" s="76"/>
      <c r="Q1500" s="76"/>
      <c r="R1500" s="76"/>
      <c r="S1500" s="76"/>
      <c r="T1500" s="76"/>
      <c r="U1500" s="76"/>
      <c r="V1500" s="76"/>
      <c r="W1500" s="76"/>
      <c r="X1500" s="76"/>
      <c r="Y1500" s="76"/>
      <c r="Z1500" s="76"/>
      <c r="AA1500" s="76"/>
      <c r="AB1500" s="76"/>
    </row>
    <row r="1501" spans="1:28" x14ac:dyDescent="0.25">
      <c r="A1501" s="2">
        <v>20937</v>
      </c>
      <c r="B1501" s="3">
        <v>42753</v>
      </c>
      <c r="C1501" s="5">
        <f t="shared" si="24"/>
        <v>1</v>
      </c>
      <c r="D1501" s="75"/>
      <c r="E1501" s="76"/>
      <c r="F1501" s="76"/>
      <c r="G1501" s="76"/>
      <c r="H1501" s="76"/>
      <c r="I1501" s="76"/>
      <c r="J1501" s="76"/>
      <c r="K1501" s="76"/>
      <c r="L1501" s="76"/>
      <c r="M1501" s="76"/>
      <c r="N1501" s="76"/>
      <c r="O1501" s="76"/>
      <c r="P1501" s="76"/>
      <c r="Q1501" s="76"/>
      <c r="R1501" s="76"/>
      <c r="S1501" s="76"/>
      <c r="T1501" s="76"/>
      <c r="U1501" s="76"/>
      <c r="V1501" s="76"/>
      <c r="W1501" s="76"/>
      <c r="X1501" s="76"/>
      <c r="Y1501" s="76"/>
      <c r="Z1501" s="76"/>
      <c r="AA1501" s="76"/>
      <c r="AB1501" s="76"/>
    </row>
    <row r="1502" spans="1:28" x14ac:dyDescent="0.25">
      <c r="A1502" s="2">
        <v>20937</v>
      </c>
      <c r="B1502" s="3">
        <v>42754</v>
      </c>
      <c r="C1502" s="5">
        <f t="shared" si="24"/>
        <v>1</v>
      </c>
      <c r="D1502" s="75"/>
      <c r="E1502" s="76"/>
      <c r="F1502" s="76"/>
      <c r="G1502" s="76"/>
      <c r="H1502" s="76"/>
      <c r="I1502" s="76"/>
      <c r="J1502" s="76"/>
      <c r="K1502" s="76"/>
      <c r="L1502" s="76"/>
      <c r="M1502" s="76"/>
      <c r="N1502" s="76"/>
      <c r="O1502" s="76"/>
      <c r="P1502" s="76"/>
      <c r="Q1502" s="76"/>
      <c r="R1502" s="76"/>
      <c r="S1502" s="76"/>
      <c r="T1502" s="76"/>
      <c r="U1502" s="76"/>
      <c r="V1502" s="76"/>
      <c r="W1502" s="76"/>
      <c r="X1502" s="76"/>
      <c r="Y1502" s="76"/>
      <c r="Z1502" s="76"/>
      <c r="AA1502" s="76"/>
      <c r="AB1502" s="76"/>
    </row>
    <row r="1503" spans="1:28" x14ac:dyDescent="0.25">
      <c r="A1503" s="2">
        <v>20937</v>
      </c>
      <c r="B1503" s="3">
        <v>42755</v>
      </c>
      <c r="C1503" s="5">
        <f t="shared" si="24"/>
        <v>1</v>
      </c>
      <c r="D1503" s="75"/>
      <c r="E1503" s="76"/>
      <c r="F1503" s="76"/>
      <c r="G1503" s="76"/>
      <c r="H1503" s="76"/>
      <c r="I1503" s="76"/>
      <c r="J1503" s="76"/>
      <c r="K1503" s="76"/>
      <c r="L1503" s="76"/>
      <c r="M1503" s="76"/>
      <c r="N1503" s="76"/>
      <c r="O1503" s="76"/>
      <c r="P1503" s="76"/>
      <c r="Q1503" s="76"/>
      <c r="R1503" s="76"/>
      <c r="S1503" s="76"/>
      <c r="T1503" s="76"/>
      <c r="U1503" s="76"/>
      <c r="V1503" s="76"/>
      <c r="W1503" s="76"/>
      <c r="X1503" s="76"/>
      <c r="Y1503" s="76"/>
      <c r="Z1503" s="76"/>
      <c r="AA1503" s="76"/>
      <c r="AB1503" s="76"/>
    </row>
    <row r="1504" spans="1:28" x14ac:dyDescent="0.25">
      <c r="A1504" s="2">
        <v>20937</v>
      </c>
      <c r="B1504" s="3">
        <v>42756</v>
      </c>
      <c r="C1504" s="5">
        <f t="shared" si="24"/>
        <v>1</v>
      </c>
      <c r="D1504" s="75"/>
      <c r="E1504" s="76"/>
      <c r="F1504" s="76"/>
      <c r="G1504" s="76"/>
      <c r="H1504" s="76"/>
      <c r="I1504" s="76"/>
      <c r="J1504" s="76"/>
      <c r="K1504" s="76"/>
      <c r="L1504" s="76"/>
      <c r="M1504" s="76"/>
      <c r="N1504" s="76"/>
      <c r="O1504" s="76"/>
      <c r="P1504" s="76"/>
      <c r="Q1504" s="76"/>
      <c r="R1504" s="76"/>
      <c r="S1504" s="76"/>
      <c r="T1504" s="76"/>
      <c r="U1504" s="76"/>
      <c r="V1504" s="76"/>
      <c r="W1504" s="76"/>
      <c r="X1504" s="76"/>
      <c r="Y1504" s="76"/>
      <c r="Z1504" s="76"/>
      <c r="AA1504" s="76"/>
      <c r="AB1504" s="76"/>
    </row>
    <row r="1505" spans="1:28" x14ac:dyDescent="0.25">
      <c r="A1505" s="2">
        <v>20937</v>
      </c>
      <c r="B1505" s="3">
        <v>42757</v>
      </c>
      <c r="C1505" s="5">
        <f t="shared" si="24"/>
        <v>1</v>
      </c>
      <c r="D1505" s="75"/>
      <c r="E1505" s="76"/>
      <c r="F1505" s="76"/>
      <c r="G1505" s="76"/>
      <c r="H1505" s="76"/>
      <c r="I1505" s="76"/>
      <c r="J1505" s="76"/>
      <c r="K1505" s="76"/>
      <c r="L1505" s="76"/>
      <c r="M1505" s="76"/>
      <c r="N1505" s="76"/>
      <c r="O1505" s="76"/>
      <c r="P1505" s="76"/>
      <c r="Q1505" s="76"/>
      <c r="R1505" s="76"/>
      <c r="S1505" s="76"/>
      <c r="T1505" s="76"/>
      <c r="U1505" s="76"/>
      <c r="V1505" s="76"/>
      <c r="W1505" s="76"/>
      <c r="X1505" s="76"/>
      <c r="Y1505" s="76"/>
      <c r="Z1505" s="76"/>
      <c r="AA1505" s="76"/>
      <c r="AB1505" s="76"/>
    </row>
    <row r="1506" spans="1:28" x14ac:dyDescent="0.25">
      <c r="A1506" s="2">
        <v>20937</v>
      </c>
      <c r="B1506" s="3">
        <v>42758</v>
      </c>
      <c r="C1506" s="5">
        <f t="shared" si="24"/>
        <v>1</v>
      </c>
      <c r="D1506" s="75"/>
      <c r="E1506" s="76"/>
      <c r="F1506" s="76"/>
      <c r="G1506" s="76"/>
      <c r="H1506" s="76"/>
      <c r="I1506" s="76"/>
      <c r="J1506" s="76"/>
      <c r="K1506" s="76"/>
      <c r="L1506" s="76"/>
      <c r="M1506" s="76"/>
      <c r="N1506" s="76"/>
      <c r="O1506" s="76"/>
      <c r="P1506" s="76"/>
      <c r="Q1506" s="76"/>
      <c r="R1506" s="76"/>
      <c r="S1506" s="76"/>
      <c r="T1506" s="76"/>
      <c r="U1506" s="76"/>
      <c r="V1506" s="76"/>
      <c r="W1506" s="76"/>
      <c r="X1506" s="76"/>
      <c r="Y1506" s="76"/>
      <c r="Z1506" s="76"/>
      <c r="AA1506" s="76"/>
      <c r="AB1506" s="76"/>
    </row>
    <row r="1507" spans="1:28" x14ac:dyDescent="0.25">
      <c r="A1507" s="2">
        <v>20937</v>
      </c>
      <c r="B1507" s="3">
        <v>42759</v>
      </c>
      <c r="C1507" s="5">
        <f t="shared" si="24"/>
        <v>1</v>
      </c>
      <c r="D1507" s="75"/>
      <c r="E1507" s="76"/>
      <c r="F1507" s="76"/>
      <c r="G1507" s="76"/>
      <c r="H1507" s="76"/>
      <c r="I1507" s="76"/>
      <c r="J1507" s="76"/>
      <c r="K1507" s="76"/>
      <c r="L1507" s="76"/>
      <c r="M1507" s="76"/>
      <c r="N1507" s="76"/>
      <c r="O1507" s="76"/>
      <c r="P1507" s="76"/>
      <c r="Q1507" s="76"/>
      <c r="R1507" s="76"/>
      <c r="S1507" s="76"/>
      <c r="T1507" s="76"/>
      <c r="U1507" s="76"/>
      <c r="V1507" s="76"/>
      <c r="W1507" s="76"/>
      <c r="X1507" s="76"/>
      <c r="Y1507" s="76"/>
      <c r="Z1507" s="76"/>
      <c r="AA1507" s="76"/>
      <c r="AB1507" s="76"/>
    </row>
    <row r="1508" spans="1:28" x14ac:dyDescent="0.25">
      <c r="A1508" s="2">
        <v>20937</v>
      </c>
      <c r="B1508" s="3">
        <v>42760</v>
      </c>
      <c r="C1508" s="5">
        <f t="shared" si="24"/>
        <v>1</v>
      </c>
      <c r="D1508" s="75"/>
      <c r="E1508" s="76"/>
      <c r="F1508" s="76"/>
      <c r="G1508" s="76"/>
      <c r="H1508" s="76"/>
      <c r="I1508" s="76"/>
      <c r="J1508" s="76"/>
      <c r="K1508" s="76"/>
      <c r="L1508" s="76"/>
      <c r="M1508" s="76"/>
      <c r="N1508" s="76"/>
      <c r="O1508" s="76"/>
      <c r="P1508" s="76"/>
      <c r="Q1508" s="76"/>
      <c r="R1508" s="76"/>
      <c r="S1508" s="76"/>
      <c r="T1508" s="76"/>
      <c r="U1508" s="76"/>
      <c r="V1508" s="76"/>
      <c r="W1508" s="76"/>
      <c r="X1508" s="76"/>
      <c r="Y1508" s="76"/>
      <c r="Z1508" s="76"/>
      <c r="AA1508" s="76"/>
      <c r="AB1508" s="76"/>
    </row>
    <row r="1509" spans="1:28" x14ac:dyDescent="0.25">
      <c r="A1509" s="2">
        <v>20937</v>
      </c>
      <c r="B1509" s="3">
        <v>42761</v>
      </c>
      <c r="C1509" s="5">
        <f t="shared" si="24"/>
        <v>1</v>
      </c>
      <c r="D1509" s="75"/>
      <c r="E1509" s="76"/>
      <c r="F1509" s="76"/>
      <c r="G1509" s="76"/>
      <c r="H1509" s="76"/>
      <c r="I1509" s="76"/>
      <c r="J1509" s="76"/>
      <c r="K1509" s="76"/>
      <c r="L1509" s="76"/>
      <c r="M1509" s="76"/>
      <c r="N1509" s="76"/>
      <c r="O1509" s="76"/>
      <c r="P1509" s="76"/>
      <c r="Q1509" s="76"/>
      <c r="R1509" s="76"/>
      <c r="S1509" s="76"/>
      <c r="T1509" s="76"/>
      <c r="U1509" s="76"/>
      <c r="V1509" s="76"/>
      <c r="W1509" s="76"/>
      <c r="X1509" s="76"/>
      <c r="Y1509" s="76"/>
      <c r="Z1509" s="76"/>
      <c r="AA1509" s="76"/>
      <c r="AB1509" s="76"/>
    </row>
    <row r="1510" spans="1:28" x14ac:dyDescent="0.25">
      <c r="A1510" s="2">
        <v>20937</v>
      </c>
      <c r="B1510" s="3">
        <v>42762</v>
      </c>
      <c r="C1510" s="5">
        <f t="shared" si="24"/>
        <v>1</v>
      </c>
      <c r="D1510" s="75"/>
      <c r="E1510" s="76"/>
      <c r="F1510" s="76"/>
      <c r="G1510" s="76"/>
      <c r="H1510" s="76"/>
      <c r="I1510" s="76"/>
      <c r="J1510" s="76"/>
      <c r="K1510" s="76"/>
      <c r="L1510" s="76"/>
      <c r="M1510" s="76"/>
      <c r="N1510" s="76"/>
      <c r="O1510" s="76"/>
      <c r="P1510" s="76"/>
      <c r="Q1510" s="76"/>
      <c r="R1510" s="76"/>
      <c r="S1510" s="76"/>
      <c r="T1510" s="76"/>
      <c r="U1510" s="76"/>
      <c r="V1510" s="76"/>
      <c r="W1510" s="76"/>
      <c r="X1510" s="76"/>
      <c r="Y1510" s="76"/>
      <c r="Z1510" s="76"/>
      <c r="AA1510" s="76"/>
      <c r="AB1510" s="76"/>
    </row>
    <row r="1511" spans="1:28" x14ac:dyDescent="0.25">
      <c r="A1511" s="2">
        <v>20937</v>
      </c>
      <c r="B1511" s="3">
        <v>42763</v>
      </c>
      <c r="C1511" s="5">
        <f t="shared" si="24"/>
        <v>1</v>
      </c>
      <c r="D1511" s="75"/>
      <c r="E1511" s="76"/>
      <c r="F1511" s="76"/>
      <c r="G1511" s="76"/>
      <c r="H1511" s="76"/>
      <c r="I1511" s="76"/>
      <c r="J1511" s="76"/>
      <c r="K1511" s="76"/>
      <c r="L1511" s="76"/>
      <c r="M1511" s="76"/>
      <c r="N1511" s="76"/>
      <c r="O1511" s="76"/>
      <c r="P1511" s="76"/>
      <c r="Q1511" s="76"/>
      <c r="R1511" s="76"/>
      <c r="S1511" s="76"/>
      <c r="T1511" s="76"/>
      <c r="U1511" s="76"/>
      <c r="V1511" s="76"/>
      <c r="W1511" s="76"/>
      <c r="X1511" s="76"/>
      <c r="Y1511" s="76"/>
      <c r="Z1511" s="76"/>
      <c r="AA1511" s="76"/>
      <c r="AB1511" s="76"/>
    </row>
    <row r="1512" spans="1:28" x14ac:dyDescent="0.25">
      <c r="A1512" s="2">
        <v>20937</v>
      </c>
      <c r="B1512" s="3">
        <v>42764</v>
      </c>
      <c r="C1512" s="5">
        <f t="shared" si="24"/>
        <v>1</v>
      </c>
      <c r="D1512" s="75"/>
      <c r="E1512" s="76"/>
      <c r="F1512" s="76"/>
      <c r="G1512" s="76"/>
      <c r="H1512" s="76"/>
      <c r="I1512" s="76"/>
      <c r="J1512" s="76"/>
      <c r="K1512" s="76"/>
      <c r="L1512" s="76"/>
      <c r="M1512" s="76"/>
      <c r="N1512" s="76"/>
      <c r="O1512" s="76"/>
      <c r="P1512" s="76"/>
      <c r="Q1512" s="76"/>
      <c r="R1512" s="76"/>
      <c r="S1512" s="76"/>
      <c r="T1512" s="76"/>
      <c r="U1512" s="76"/>
      <c r="V1512" s="76"/>
      <c r="W1512" s="76"/>
      <c r="X1512" s="76"/>
      <c r="Y1512" s="76"/>
      <c r="Z1512" s="76"/>
      <c r="AA1512" s="76"/>
      <c r="AB1512" s="76"/>
    </row>
    <row r="1513" spans="1:28" x14ac:dyDescent="0.25">
      <c r="A1513" s="2">
        <v>20937</v>
      </c>
      <c r="B1513" s="3">
        <v>42765</v>
      </c>
      <c r="C1513" s="5">
        <f t="shared" si="24"/>
        <v>1</v>
      </c>
      <c r="D1513" s="75"/>
      <c r="E1513" s="76"/>
      <c r="F1513" s="76"/>
      <c r="G1513" s="76"/>
      <c r="H1513" s="76"/>
      <c r="I1513" s="76"/>
      <c r="J1513" s="76"/>
      <c r="K1513" s="76"/>
      <c r="L1513" s="76"/>
      <c r="M1513" s="76"/>
      <c r="N1513" s="76"/>
      <c r="O1513" s="76"/>
      <c r="P1513" s="76"/>
      <c r="Q1513" s="76"/>
      <c r="R1513" s="76"/>
      <c r="S1513" s="76"/>
      <c r="T1513" s="76"/>
      <c r="U1513" s="76"/>
      <c r="V1513" s="76"/>
      <c r="W1513" s="76"/>
      <c r="X1513" s="76"/>
      <c r="Y1513" s="76"/>
      <c r="Z1513" s="76"/>
      <c r="AA1513" s="76"/>
      <c r="AB1513" s="76"/>
    </row>
    <row r="1514" spans="1:28" x14ac:dyDescent="0.25">
      <c r="A1514" s="2">
        <v>20937</v>
      </c>
      <c r="B1514" s="3">
        <v>42766</v>
      </c>
      <c r="C1514" s="5">
        <f t="shared" si="24"/>
        <v>1</v>
      </c>
      <c r="D1514" s="75"/>
      <c r="E1514" s="76"/>
      <c r="F1514" s="76"/>
      <c r="G1514" s="76"/>
      <c r="H1514" s="76"/>
      <c r="I1514" s="76"/>
      <c r="J1514" s="76"/>
      <c r="K1514" s="76"/>
      <c r="L1514" s="76"/>
      <c r="M1514" s="76"/>
      <c r="N1514" s="76"/>
      <c r="O1514" s="76"/>
      <c r="P1514" s="76"/>
      <c r="Q1514" s="76"/>
      <c r="R1514" s="76"/>
      <c r="S1514" s="76"/>
      <c r="T1514" s="76"/>
      <c r="U1514" s="76"/>
      <c r="V1514" s="76"/>
      <c r="W1514" s="76"/>
      <c r="X1514" s="76"/>
      <c r="Y1514" s="76"/>
      <c r="Z1514" s="76"/>
      <c r="AA1514" s="76"/>
      <c r="AB1514" s="76"/>
    </row>
    <row r="1515" spans="1:28" x14ac:dyDescent="0.25">
      <c r="A1515" s="2">
        <v>20937</v>
      </c>
      <c r="B1515" s="3">
        <v>42767</v>
      </c>
      <c r="C1515" s="5">
        <f t="shared" si="24"/>
        <v>2</v>
      </c>
      <c r="D1515" s="75"/>
      <c r="E1515" s="76"/>
      <c r="F1515" s="76"/>
      <c r="G1515" s="76"/>
      <c r="H1515" s="76"/>
      <c r="I1515" s="76"/>
      <c r="J1515" s="76"/>
      <c r="K1515" s="76"/>
      <c r="L1515" s="76"/>
      <c r="M1515" s="76"/>
      <c r="N1515" s="76"/>
      <c r="O1515" s="76"/>
      <c r="P1515" s="76"/>
      <c r="Q1515" s="76"/>
      <c r="R1515" s="76"/>
      <c r="S1515" s="76"/>
      <c r="T1515" s="76"/>
      <c r="U1515" s="76"/>
      <c r="V1515" s="76"/>
      <c r="W1515" s="76"/>
      <c r="X1515" s="76"/>
      <c r="Y1515" s="76"/>
      <c r="Z1515" s="76"/>
      <c r="AA1515" s="76"/>
      <c r="AB1515" s="76"/>
    </row>
    <row r="1516" spans="1:28" x14ac:dyDescent="0.25">
      <c r="A1516" s="2">
        <v>20937</v>
      </c>
      <c r="B1516" s="3">
        <v>42768</v>
      </c>
      <c r="C1516" s="5">
        <f t="shared" si="24"/>
        <v>2</v>
      </c>
      <c r="D1516" s="75"/>
      <c r="E1516" s="76"/>
      <c r="F1516" s="76"/>
      <c r="G1516" s="76"/>
      <c r="H1516" s="76"/>
      <c r="I1516" s="76"/>
      <c r="J1516" s="76"/>
      <c r="K1516" s="76"/>
      <c r="L1516" s="76"/>
      <c r="M1516" s="76"/>
      <c r="N1516" s="76"/>
      <c r="O1516" s="76"/>
      <c r="P1516" s="76"/>
      <c r="Q1516" s="76"/>
      <c r="R1516" s="76"/>
      <c r="S1516" s="76"/>
      <c r="T1516" s="76"/>
      <c r="U1516" s="76"/>
      <c r="V1516" s="76"/>
      <c r="W1516" s="76"/>
      <c r="X1516" s="76"/>
      <c r="Y1516" s="76"/>
      <c r="Z1516" s="76"/>
      <c r="AA1516" s="76"/>
      <c r="AB1516" s="76"/>
    </row>
    <row r="1517" spans="1:28" x14ac:dyDescent="0.25">
      <c r="A1517" s="2">
        <v>20937</v>
      </c>
      <c r="B1517" s="3">
        <v>42769</v>
      </c>
      <c r="C1517" s="5">
        <f t="shared" si="24"/>
        <v>2</v>
      </c>
      <c r="D1517" s="75"/>
      <c r="E1517" s="76"/>
      <c r="F1517" s="76"/>
      <c r="G1517" s="76"/>
      <c r="H1517" s="76"/>
      <c r="I1517" s="76"/>
      <c r="J1517" s="76"/>
      <c r="K1517" s="76"/>
      <c r="L1517" s="76"/>
      <c r="M1517" s="76"/>
      <c r="N1517" s="76"/>
      <c r="O1517" s="76"/>
      <c r="P1517" s="76"/>
      <c r="Q1517" s="76"/>
      <c r="R1517" s="76"/>
      <c r="S1517" s="76"/>
      <c r="T1517" s="76"/>
      <c r="U1517" s="76"/>
      <c r="V1517" s="76"/>
      <c r="W1517" s="76"/>
      <c r="X1517" s="76"/>
      <c r="Y1517" s="76"/>
      <c r="Z1517" s="76"/>
      <c r="AA1517" s="76"/>
      <c r="AB1517" s="76"/>
    </row>
    <row r="1518" spans="1:28" x14ac:dyDescent="0.25">
      <c r="A1518" s="2">
        <v>20937</v>
      </c>
      <c r="B1518" s="3">
        <v>42770</v>
      </c>
      <c r="C1518" s="5">
        <f t="shared" si="24"/>
        <v>2</v>
      </c>
      <c r="D1518" s="75"/>
      <c r="E1518" s="76"/>
      <c r="F1518" s="76"/>
      <c r="G1518" s="76"/>
      <c r="H1518" s="76"/>
      <c r="I1518" s="76"/>
      <c r="J1518" s="76"/>
      <c r="K1518" s="76"/>
      <c r="L1518" s="76"/>
      <c r="M1518" s="76"/>
      <c r="N1518" s="76"/>
      <c r="O1518" s="76"/>
      <c r="P1518" s="76"/>
      <c r="Q1518" s="76"/>
      <c r="R1518" s="76"/>
      <c r="S1518" s="76"/>
      <c r="T1518" s="76"/>
      <c r="U1518" s="76"/>
      <c r="V1518" s="76"/>
      <c r="W1518" s="76"/>
      <c r="X1518" s="76"/>
      <c r="Y1518" s="76"/>
      <c r="Z1518" s="76"/>
      <c r="AA1518" s="76"/>
      <c r="AB1518" s="76"/>
    </row>
    <row r="1519" spans="1:28" x14ac:dyDescent="0.25">
      <c r="A1519" s="2">
        <v>20937</v>
      </c>
      <c r="B1519" s="3">
        <v>42771</v>
      </c>
      <c r="C1519" s="5">
        <f t="shared" si="24"/>
        <v>2</v>
      </c>
      <c r="D1519" s="75"/>
      <c r="E1519" s="76"/>
      <c r="F1519" s="76"/>
      <c r="G1519" s="76"/>
      <c r="H1519" s="76"/>
      <c r="I1519" s="76"/>
      <c r="J1519" s="76"/>
      <c r="K1519" s="76"/>
      <c r="L1519" s="76"/>
      <c r="M1519" s="76"/>
      <c r="N1519" s="76"/>
      <c r="O1519" s="76"/>
      <c r="P1519" s="76"/>
      <c r="Q1519" s="76"/>
      <c r="R1519" s="76"/>
      <c r="S1519" s="76"/>
      <c r="T1519" s="76"/>
      <c r="U1519" s="76"/>
      <c r="V1519" s="76"/>
      <c r="W1519" s="76"/>
      <c r="X1519" s="76"/>
      <c r="Y1519" s="76"/>
      <c r="Z1519" s="76"/>
      <c r="AA1519" s="76"/>
      <c r="AB1519" s="76"/>
    </row>
    <row r="1520" spans="1:28" x14ac:dyDescent="0.25">
      <c r="A1520" s="2">
        <v>20937</v>
      </c>
      <c r="B1520" s="3">
        <v>42772</v>
      </c>
      <c r="C1520" s="5">
        <f t="shared" si="24"/>
        <v>2</v>
      </c>
      <c r="D1520" s="75"/>
      <c r="E1520" s="76"/>
      <c r="F1520" s="76"/>
      <c r="G1520" s="76"/>
      <c r="H1520" s="76"/>
      <c r="I1520" s="76"/>
      <c r="J1520" s="76"/>
      <c r="K1520" s="76"/>
      <c r="L1520" s="76"/>
      <c r="M1520" s="76"/>
      <c r="N1520" s="76"/>
      <c r="O1520" s="76"/>
      <c r="P1520" s="76"/>
      <c r="Q1520" s="76"/>
      <c r="R1520" s="76"/>
      <c r="S1520" s="76"/>
      <c r="T1520" s="76"/>
      <c r="U1520" s="76"/>
      <c r="V1520" s="76"/>
      <c r="W1520" s="76"/>
      <c r="X1520" s="76"/>
      <c r="Y1520" s="76"/>
      <c r="Z1520" s="76"/>
      <c r="AA1520" s="76"/>
      <c r="AB1520" s="76"/>
    </row>
    <row r="1521" spans="1:28" x14ac:dyDescent="0.25">
      <c r="A1521" s="2">
        <v>20937</v>
      </c>
      <c r="B1521" s="3">
        <v>42773</v>
      </c>
      <c r="C1521" s="5">
        <f t="shared" si="24"/>
        <v>2</v>
      </c>
      <c r="D1521" s="75"/>
      <c r="E1521" s="76"/>
      <c r="F1521" s="76"/>
      <c r="G1521" s="76"/>
      <c r="H1521" s="76"/>
      <c r="I1521" s="76"/>
      <c r="J1521" s="76"/>
      <c r="K1521" s="76"/>
      <c r="L1521" s="76"/>
      <c r="M1521" s="76"/>
      <c r="N1521" s="76"/>
      <c r="O1521" s="76"/>
      <c r="P1521" s="76"/>
      <c r="Q1521" s="76"/>
      <c r="R1521" s="76"/>
      <c r="S1521" s="76"/>
      <c r="T1521" s="76"/>
      <c r="U1521" s="76"/>
      <c r="V1521" s="76"/>
      <c r="W1521" s="76"/>
      <c r="X1521" s="76"/>
      <c r="Y1521" s="76"/>
      <c r="Z1521" s="76"/>
      <c r="AA1521" s="76"/>
      <c r="AB1521" s="76"/>
    </row>
    <row r="1522" spans="1:28" x14ac:dyDescent="0.25">
      <c r="A1522" s="2">
        <v>20937</v>
      </c>
      <c r="B1522" s="3">
        <v>42774</v>
      </c>
      <c r="C1522" s="5">
        <f t="shared" si="24"/>
        <v>2</v>
      </c>
      <c r="D1522" s="75"/>
      <c r="E1522" s="76"/>
      <c r="F1522" s="76"/>
      <c r="G1522" s="76"/>
      <c r="H1522" s="76"/>
      <c r="I1522" s="76"/>
      <c r="J1522" s="76"/>
      <c r="K1522" s="76"/>
      <c r="L1522" s="76"/>
      <c r="M1522" s="76"/>
      <c r="N1522" s="76"/>
      <c r="O1522" s="76"/>
      <c r="P1522" s="76"/>
      <c r="Q1522" s="76"/>
      <c r="R1522" s="76"/>
      <c r="S1522" s="76"/>
      <c r="T1522" s="76"/>
      <c r="U1522" s="76"/>
      <c r="V1522" s="76"/>
      <c r="W1522" s="76"/>
      <c r="X1522" s="76"/>
      <c r="Y1522" s="76"/>
      <c r="Z1522" s="76"/>
      <c r="AA1522" s="76"/>
      <c r="AB1522" s="76"/>
    </row>
    <row r="1523" spans="1:28" x14ac:dyDescent="0.25">
      <c r="A1523" s="2">
        <v>20937</v>
      </c>
      <c r="B1523" s="3">
        <v>42775</v>
      </c>
      <c r="C1523" s="5">
        <f t="shared" si="24"/>
        <v>2</v>
      </c>
      <c r="D1523" s="75"/>
      <c r="E1523" s="76"/>
      <c r="F1523" s="76"/>
      <c r="G1523" s="76"/>
      <c r="H1523" s="76"/>
      <c r="I1523" s="76"/>
      <c r="J1523" s="76"/>
      <c r="K1523" s="76"/>
      <c r="L1523" s="76"/>
      <c r="M1523" s="76"/>
      <c r="N1523" s="76"/>
      <c r="O1523" s="76"/>
      <c r="P1523" s="76"/>
      <c r="Q1523" s="76"/>
      <c r="R1523" s="76"/>
      <c r="S1523" s="76"/>
      <c r="T1523" s="76"/>
      <c r="U1523" s="76"/>
      <c r="V1523" s="76"/>
      <c r="W1523" s="76"/>
      <c r="X1523" s="76"/>
      <c r="Y1523" s="76"/>
      <c r="Z1523" s="76"/>
      <c r="AA1523" s="76"/>
      <c r="AB1523" s="76"/>
    </row>
    <row r="1524" spans="1:28" x14ac:dyDescent="0.25">
      <c r="A1524" s="2">
        <v>20937</v>
      </c>
      <c r="B1524" s="3">
        <v>42776</v>
      </c>
      <c r="C1524" s="5">
        <f t="shared" si="24"/>
        <v>2</v>
      </c>
      <c r="D1524" s="75"/>
      <c r="E1524" s="76"/>
      <c r="F1524" s="76"/>
      <c r="G1524" s="76"/>
      <c r="H1524" s="76"/>
      <c r="I1524" s="76"/>
      <c r="J1524" s="76"/>
      <c r="K1524" s="76"/>
      <c r="L1524" s="76"/>
      <c r="M1524" s="76"/>
      <c r="N1524" s="76"/>
      <c r="O1524" s="76"/>
      <c r="P1524" s="76"/>
      <c r="Q1524" s="76"/>
      <c r="R1524" s="76"/>
      <c r="S1524" s="76"/>
      <c r="T1524" s="76"/>
      <c r="U1524" s="76"/>
      <c r="V1524" s="76"/>
      <c r="W1524" s="76"/>
      <c r="X1524" s="76"/>
      <c r="Y1524" s="76"/>
      <c r="Z1524" s="76"/>
      <c r="AA1524" s="76"/>
      <c r="AB1524" s="76"/>
    </row>
    <row r="1525" spans="1:28" x14ac:dyDescent="0.25">
      <c r="A1525" s="2">
        <v>20937</v>
      </c>
      <c r="B1525" s="3">
        <v>42777</v>
      </c>
      <c r="C1525" s="5">
        <f t="shared" si="24"/>
        <v>2</v>
      </c>
      <c r="D1525" s="75"/>
      <c r="E1525" s="76"/>
      <c r="F1525" s="76"/>
      <c r="G1525" s="76"/>
      <c r="H1525" s="76"/>
      <c r="I1525" s="76"/>
      <c r="J1525" s="76"/>
      <c r="K1525" s="76"/>
      <c r="L1525" s="76"/>
      <c r="M1525" s="76"/>
      <c r="N1525" s="76"/>
      <c r="O1525" s="76"/>
      <c r="P1525" s="76"/>
      <c r="Q1525" s="76"/>
      <c r="R1525" s="76"/>
      <c r="S1525" s="76"/>
      <c r="T1525" s="76"/>
      <c r="U1525" s="76"/>
      <c r="V1525" s="76"/>
      <c r="W1525" s="76"/>
      <c r="X1525" s="76"/>
      <c r="Y1525" s="76"/>
      <c r="Z1525" s="76"/>
      <c r="AA1525" s="76"/>
      <c r="AB1525" s="76"/>
    </row>
    <row r="1526" spans="1:28" x14ac:dyDescent="0.25">
      <c r="A1526" s="2">
        <v>20937</v>
      </c>
      <c r="B1526" s="3">
        <v>42778</v>
      </c>
      <c r="C1526" s="5">
        <f t="shared" si="24"/>
        <v>2</v>
      </c>
      <c r="D1526" s="75"/>
      <c r="E1526" s="76"/>
      <c r="F1526" s="76"/>
      <c r="G1526" s="76"/>
      <c r="H1526" s="76"/>
      <c r="I1526" s="76"/>
      <c r="J1526" s="76"/>
      <c r="K1526" s="76"/>
      <c r="L1526" s="76"/>
      <c r="M1526" s="76"/>
      <c r="N1526" s="76"/>
      <c r="O1526" s="76"/>
      <c r="P1526" s="76"/>
      <c r="Q1526" s="76"/>
      <c r="R1526" s="76"/>
      <c r="S1526" s="76"/>
      <c r="T1526" s="76"/>
      <c r="U1526" s="76"/>
      <c r="V1526" s="76"/>
      <c r="W1526" s="76"/>
      <c r="X1526" s="76"/>
      <c r="Y1526" s="76"/>
      <c r="Z1526" s="76"/>
      <c r="AA1526" s="76"/>
      <c r="AB1526" s="76"/>
    </row>
    <row r="1527" spans="1:28" x14ac:dyDescent="0.25">
      <c r="A1527" s="2">
        <v>20937</v>
      </c>
      <c r="B1527" s="3">
        <v>42779</v>
      </c>
      <c r="C1527" s="5">
        <f t="shared" si="24"/>
        <v>2</v>
      </c>
      <c r="D1527" s="75"/>
      <c r="E1527" s="76"/>
      <c r="F1527" s="76"/>
      <c r="G1527" s="76"/>
      <c r="H1527" s="76"/>
      <c r="I1527" s="76"/>
      <c r="J1527" s="76"/>
      <c r="K1527" s="76"/>
      <c r="L1527" s="76"/>
      <c r="M1527" s="76"/>
      <c r="N1527" s="76"/>
      <c r="O1527" s="76"/>
      <c r="P1527" s="76"/>
      <c r="Q1527" s="76"/>
      <c r="R1527" s="76"/>
      <c r="S1527" s="76"/>
      <c r="T1527" s="76"/>
      <c r="U1527" s="76"/>
      <c r="V1527" s="76"/>
      <c r="W1527" s="76"/>
      <c r="X1527" s="76"/>
      <c r="Y1527" s="76"/>
      <c r="Z1527" s="76"/>
      <c r="AA1527" s="76"/>
      <c r="AB1527" s="76"/>
    </row>
    <row r="1528" spans="1:28" x14ac:dyDescent="0.25">
      <c r="A1528" s="2">
        <v>20937</v>
      </c>
      <c r="B1528" s="3">
        <v>42780</v>
      </c>
      <c r="C1528" s="5">
        <f t="shared" si="24"/>
        <v>2</v>
      </c>
      <c r="D1528" s="75"/>
      <c r="E1528" s="76"/>
      <c r="F1528" s="76"/>
      <c r="G1528" s="76"/>
      <c r="H1528" s="76"/>
      <c r="I1528" s="76"/>
      <c r="J1528" s="76"/>
      <c r="K1528" s="76"/>
      <c r="L1528" s="76"/>
      <c r="M1528" s="76"/>
      <c r="N1528" s="76"/>
      <c r="O1528" s="76"/>
      <c r="P1528" s="76"/>
      <c r="Q1528" s="76"/>
      <c r="R1528" s="76"/>
      <c r="S1528" s="76"/>
      <c r="T1528" s="76"/>
      <c r="U1528" s="76"/>
      <c r="V1528" s="76"/>
      <c r="W1528" s="76"/>
      <c r="X1528" s="76"/>
      <c r="Y1528" s="76"/>
      <c r="Z1528" s="76"/>
      <c r="AA1528" s="76"/>
      <c r="AB1528" s="76"/>
    </row>
    <row r="1529" spans="1:28" x14ac:dyDescent="0.25">
      <c r="A1529" s="2">
        <v>20937</v>
      </c>
      <c r="B1529" s="3">
        <v>42781</v>
      </c>
      <c r="C1529" s="5">
        <f t="shared" si="24"/>
        <v>2</v>
      </c>
      <c r="D1529" s="75"/>
      <c r="E1529" s="76"/>
      <c r="F1529" s="76"/>
      <c r="G1529" s="76"/>
      <c r="H1529" s="76"/>
      <c r="I1529" s="76"/>
      <c r="J1529" s="76"/>
      <c r="K1529" s="76"/>
      <c r="L1529" s="76"/>
      <c r="M1529" s="76"/>
      <c r="N1529" s="76"/>
      <c r="O1529" s="76"/>
      <c r="P1529" s="76"/>
      <c r="Q1529" s="76"/>
      <c r="R1529" s="76"/>
      <c r="S1529" s="76"/>
      <c r="T1529" s="76"/>
      <c r="U1529" s="76"/>
      <c r="V1529" s="76"/>
      <c r="W1529" s="76"/>
      <c r="X1529" s="76"/>
      <c r="Y1529" s="76"/>
      <c r="Z1529" s="76"/>
      <c r="AA1529" s="76"/>
      <c r="AB1529" s="76"/>
    </row>
    <row r="1530" spans="1:28" x14ac:dyDescent="0.25">
      <c r="A1530" s="2">
        <v>20937</v>
      </c>
      <c r="B1530" s="3">
        <v>42782</v>
      </c>
      <c r="C1530" s="5">
        <f t="shared" si="24"/>
        <v>2</v>
      </c>
      <c r="D1530" s="75"/>
      <c r="E1530" s="76"/>
      <c r="F1530" s="76"/>
      <c r="G1530" s="76"/>
      <c r="H1530" s="76"/>
      <c r="I1530" s="76"/>
      <c r="J1530" s="76"/>
      <c r="K1530" s="76"/>
      <c r="L1530" s="76"/>
      <c r="M1530" s="76"/>
      <c r="N1530" s="76"/>
      <c r="O1530" s="76"/>
      <c r="P1530" s="76"/>
      <c r="Q1530" s="76"/>
      <c r="R1530" s="76"/>
      <c r="S1530" s="76"/>
      <c r="T1530" s="76"/>
      <c r="U1530" s="76"/>
      <c r="V1530" s="76"/>
      <c r="W1530" s="76"/>
      <c r="X1530" s="76"/>
      <c r="Y1530" s="76"/>
      <c r="Z1530" s="76"/>
      <c r="AA1530" s="76"/>
      <c r="AB1530" s="76"/>
    </row>
    <row r="1531" spans="1:28" x14ac:dyDescent="0.25">
      <c r="A1531" s="2">
        <v>20937</v>
      </c>
      <c r="B1531" s="3">
        <v>42783</v>
      </c>
      <c r="C1531" s="5">
        <f t="shared" si="24"/>
        <v>2</v>
      </c>
      <c r="D1531" s="75"/>
      <c r="E1531" s="76"/>
      <c r="F1531" s="76"/>
      <c r="G1531" s="76"/>
      <c r="H1531" s="76"/>
      <c r="I1531" s="76"/>
      <c r="J1531" s="76"/>
      <c r="K1531" s="76"/>
      <c r="L1531" s="76"/>
      <c r="M1531" s="76"/>
      <c r="N1531" s="76"/>
      <c r="O1531" s="76"/>
      <c r="P1531" s="76"/>
      <c r="Q1531" s="76"/>
      <c r="R1531" s="76"/>
      <c r="S1531" s="76"/>
      <c r="T1531" s="76"/>
      <c r="U1531" s="76"/>
      <c r="V1531" s="76"/>
      <c r="W1531" s="76"/>
      <c r="X1531" s="76"/>
      <c r="Y1531" s="76"/>
      <c r="Z1531" s="76"/>
      <c r="AA1531" s="76"/>
      <c r="AB1531" s="76"/>
    </row>
    <row r="1532" spans="1:28" x14ac:dyDescent="0.25">
      <c r="A1532" s="2">
        <v>20937</v>
      </c>
      <c r="B1532" s="3">
        <v>42784</v>
      </c>
      <c r="C1532" s="5">
        <f t="shared" si="24"/>
        <v>2</v>
      </c>
      <c r="D1532" s="75"/>
      <c r="E1532" s="76"/>
      <c r="F1532" s="76"/>
      <c r="G1532" s="76"/>
      <c r="H1532" s="76"/>
      <c r="I1532" s="76"/>
      <c r="J1532" s="76"/>
      <c r="K1532" s="76"/>
      <c r="L1532" s="76"/>
      <c r="M1532" s="76"/>
      <c r="N1532" s="76"/>
      <c r="O1532" s="76"/>
      <c r="P1532" s="76"/>
      <c r="Q1532" s="76"/>
      <c r="R1532" s="76"/>
      <c r="S1532" s="76"/>
      <c r="T1532" s="76"/>
      <c r="U1532" s="76"/>
      <c r="V1532" s="76"/>
      <c r="W1532" s="76"/>
      <c r="X1532" s="76"/>
      <c r="Y1532" s="76"/>
      <c r="Z1532" s="76"/>
      <c r="AA1532" s="76"/>
      <c r="AB1532" s="76"/>
    </row>
    <row r="1533" spans="1:28" x14ac:dyDescent="0.25">
      <c r="A1533" s="2">
        <v>20937</v>
      </c>
      <c r="B1533" s="3">
        <v>42785</v>
      </c>
      <c r="C1533" s="5">
        <f t="shared" si="24"/>
        <v>2</v>
      </c>
      <c r="D1533" s="75"/>
      <c r="E1533" s="76"/>
      <c r="F1533" s="76"/>
      <c r="G1533" s="76"/>
      <c r="H1533" s="76"/>
      <c r="I1533" s="76"/>
      <c r="J1533" s="76"/>
      <c r="K1533" s="76"/>
      <c r="L1533" s="76"/>
      <c r="M1533" s="76"/>
      <c r="N1533" s="76"/>
      <c r="O1533" s="76"/>
      <c r="P1533" s="76"/>
      <c r="Q1533" s="76"/>
      <c r="R1533" s="76"/>
      <c r="S1533" s="76"/>
      <c r="T1533" s="76"/>
      <c r="U1533" s="76"/>
      <c r="V1533" s="76"/>
      <c r="W1533" s="76"/>
      <c r="X1533" s="76"/>
      <c r="Y1533" s="76"/>
      <c r="Z1533" s="76"/>
      <c r="AA1533" s="76"/>
      <c r="AB1533" s="76"/>
    </row>
    <row r="1534" spans="1:28" x14ac:dyDescent="0.25">
      <c r="A1534" s="2">
        <v>20937</v>
      </c>
      <c r="B1534" s="3">
        <v>42786</v>
      </c>
      <c r="C1534" s="5">
        <f t="shared" si="24"/>
        <v>2</v>
      </c>
      <c r="D1534" s="75"/>
      <c r="E1534" s="76"/>
      <c r="F1534" s="76"/>
      <c r="G1534" s="76"/>
      <c r="H1534" s="76"/>
      <c r="I1534" s="76"/>
      <c r="J1534" s="76"/>
      <c r="K1534" s="76"/>
      <c r="L1534" s="76"/>
      <c r="M1534" s="76"/>
      <c r="N1534" s="76"/>
      <c r="O1534" s="76"/>
      <c r="P1534" s="76"/>
      <c r="Q1534" s="76"/>
      <c r="R1534" s="76"/>
      <c r="S1534" s="76"/>
      <c r="T1534" s="76"/>
      <c r="U1534" s="76"/>
      <c r="V1534" s="76"/>
      <c r="W1534" s="76"/>
      <c r="X1534" s="76"/>
      <c r="Y1534" s="76"/>
      <c r="Z1534" s="76"/>
      <c r="AA1534" s="76"/>
      <c r="AB1534" s="76"/>
    </row>
    <row r="1535" spans="1:28" x14ac:dyDescent="0.25">
      <c r="A1535" s="2">
        <v>20937</v>
      </c>
      <c r="B1535" s="3">
        <v>42787</v>
      </c>
      <c r="C1535" s="5">
        <f t="shared" si="24"/>
        <v>2</v>
      </c>
      <c r="D1535" s="75"/>
      <c r="E1535" s="76"/>
      <c r="F1535" s="76"/>
      <c r="G1535" s="76"/>
      <c r="H1535" s="76"/>
      <c r="I1535" s="76"/>
      <c r="J1535" s="76"/>
      <c r="K1535" s="76"/>
      <c r="L1535" s="76"/>
      <c r="M1535" s="76"/>
      <c r="N1535" s="76"/>
      <c r="O1535" s="76"/>
      <c r="P1535" s="76"/>
      <c r="Q1535" s="76"/>
      <c r="R1535" s="76"/>
      <c r="S1535" s="76"/>
      <c r="T1535" s="76"/>
      <c r="U1535" s="76"/>
      <c r="V1535" s="76"/>
      <c r="W1535" s="76"/>
      <c r="X1535" s="76"/>
      <c r="Y1535" s="76"/>
      <c r="Z1535" s="76"/>
      <c r="AA1535" s="76"/>
      <c r="AB1535" s="76"/>
    </row>
    <row r="1536" spans="1:28" x14ac:dyDescent="0.25">
      <c r="A1536" s="2">
        <v>20937</v>
      </c>
      <c r="B1536" s="3">
        <v>42788</v>
      </c>
      <c r="C1536" s="5">
        <f t="shared" si="24"/>
        <v>2</v>
      </c>
      <c r="D1536" s="75"/>
      <c r="E1536" s="76"/>
      <c r="F1536" s="76"/>
      <c r="G1536" s="76"/>
      <c r="H1536" s="76"/>
      <c r="I1536" s="76"/>
      <c r="J1536" s="76"/>
      <c r="K1536" s="76"/>
      <c r="L1536" s="76"/>
      <c r="M1536" s="76"/>
      <c r="N1536" s="76"/>
      <c r="O1536" s="76"/>
      <c r="P1536" s="76"/>
      <c r="Q1536" s="76"/>
      <c r="R1536" s="76"/>
      <c r="S1536" s="76"/>
      <c r="T1536" s="76"/>
      <c r="U1536" s="76"/>
      <c r="V1536" s="76"/>
      <c r="W1536" s="76"/>
      <c r="X1536" s="76"/>
      <c r="Y1536" s="76"/>
      <c r="Z1536" s="76"/>
      <c r="AA1536" s="76"/>
      <c r="AB1536" s="76"/>
    </row>
    <row r="1537" spans="1:28" x14ac:dyDescent="0.25">
      <c r="A1537" s="2">
        <v>20937</v>
      </c>
      <c r="B1537" s="3">
        <v>42789</v>
      </c>
      <c r="C1537" s="5">
        <f t="shared" si="24"/>
        <v>2</v>
      </c>
      <c r="D1537" s="75"/>
      <c r="E1537" s="76"/>
      <c r="F1537" s="76"/>
      <c r="G1537" s="76"/>
      <c r="H1537" s="76"/>
      <c r="I1537" s="76"/>
      <c r="J1537" s="76"/>
      <c r="K1537" s="76"/>
      <c r="L1537" s="76"/>
      <c r="M1537" s="76"/>
      <c r="N1537" s="76"/>
      <c r="O1537" s="76"/>
      <c r="P1537" s="76"/>
      <c r="Q1537" s="76"/>
      <c r="R1537" s="76"/>
      <c r="S1537" s="76"/>
      <c r="T1537" s="76"/>
      <c r="U1537" s="76"/>
      <c r="V1537" s="76"/>
      <c r="W1537" s="76"/>
      <c r="X1537" s="76"/>
      <c r="Y1537" s="76"/>
      <c r="Z1537" s="76"/>
      <c r="AA1537" s="76"/>
      <c r="AB1537" s="76"/>
    </row>
    <row r="1538" spans="1:28" x14ac:dyDescent="0.25">
      <c r="A1538" s="2">
        <v>20937</v>
      </c>
      <c r="B1538" s="3">
        <v>42790</v>
      </c>
      <c r="C1538" s="5">
        <f t="shared" si="24"/>
        <v>2</v>
      </c>
      <c r="D1538" s="75"/>
      <c r="E1538" s="76"/>
      <c r="F1538" s="76"/>
      <c r="G1538" s="76"/>
      <c r="H1538" s="76"/>
      <c r="I1538" s="76"/>
      <c r="J1538" s="76"/>
      <c r="K1538" s="76"/>
      <c r="L1538" s="76"/>
      <c r="M1538" s="76"/>
      <c r="N1538" s="76"/>
      <c r="O1538" s="76"/>
      <c r="P1538" s="76"/>
      <c r="Q1538" s="76"/>
      <c r="R1538" s="76"/>
      <c r="S1538" s="76"/>
      <c r="T1538" s="76"/>
      <c r="U1538" s="76"/>
      <c r="V1538" s="76"/>
      <c r="W1538" s="76"/>
      <c r="X1538" s="76"/>
      <c r="Y1538" s="76"/>
      <c r="Z1538" s="76"/>
      <c r="AA1538" s="76"/>
      <c r="AB1538" s="76"/>
    </row>
    <row r="1539" spans="1:28" x14ac:dyDescent="0.25">
      <c r="A1539" s="2">
        <v>20937</v>
      </c>
      <c r="B1539" s="3">
        <v>42791</v>
      </c>
      <c r="C1539" s="5">
        <f t="shared" si="24"/>
        <v>2</v>
      </c>
      <c r="D1539" s="75"/>
      <c r="E1539" s="76"/>
      <c r="F1539" s="76"/>
      <c r="G1539" s="76"/>
      <c r="H1539" s="76"/>
      <c r="I1539" s="76"/>
      <c r="J1539" s="76"/>
      <c r="K1539" s="76"/>
      <c r="L1539" s="76"/>
      <c r="M1539" s="76"/>
      <c r="N1539" s="76"/>
      <c r="O1539" s="76"/>
      <c r="P1539" s="76"/>
      <c r="Q1539" s="76"/>
      <c r="R1539" s="76"/>
      <c r="S1539" s="76"/>
      <c r="T1539" s="76"/>
      <c r="U1539" s="76"/>
      <c r="V1539" s="76"/>
      <c r="W1539" s="76"/>
      <c r="X1539" s="76"/>
      <c r="Y1539" s="76"/>
      <c r="Z1539" s="76"/>
      <c r="AA1539" s="76"/>
      <c r="AB1539" s="76"/>
    </row>
    <row r="1540" spans="1:28" x14ac:dyDescent="0.25">
      <c r="A1540" s="2">
        <v>20937</v>
      </c>
      <c r="B1540" s="3">
        <v>42792</v>
      </c>
      <c r="C1540" s="5">
        <f t="shared" si="24"/>
        <v>2</v>
      </c>
      <c r="D1540" s="75"/>
      <c r="E1540" s="76"/>
      <c r="F1540" s="76"/>
      <c r="G1540" s="76"/>
      <c r="H1540" s="76"/>
      <c r="I1540" s="76"/>
      <c r="J1540" s="76"/>
      <c r="K1540" s="76"/>
      <c r="L1540" s="76"/>
      <c r="M1540" s="76"/>
      <c r="N1540" s="76"/>
      <c r="O1540" s="76"/>
      <c r="P1540" s="76"/>
      <c r="Q1540" s="76"/>
      <c r="R1540" s="76"/>
      <c r="S1540" s="76"/>
      <c r="T1540" s="76"/>
      <c r="U1540" s="76"/>
      <c r="V1540" s="76"/>
      <c r="W1540" s="76"/>
      <c r="X1540" s="76"/>
      <c r="Y1540" s="76"/>
      <c r="Z1540" s="76"/>
      <c r="AA1540" s="76"/>
      <c r="AB1540" s="76"/>
    </row>
    <row r="1541" spans="1:28" x14ac:dyDescent="0.25">
      <c r="A1541" s="2">
        <v>20937</v>
      </c>
      <c r="B1541" s="3">
        <v>42793</v>
      </c>
      <c r="C1541" s="5">
        <f t="shared" si="24"/>
        <v>2</v>
      </c>
      <c r="D1541" s="75"/>
      <c r="E1541" s="76"/>
      <c r="F1541" s="76"/>
      <c r="G1541" s="76"/>
      <c r="H1541" s="76"/>
      <c r="I1541" s="76"/>
      <c r="J1541" s="76"/>
      <c r="K1541" s="76"/>
      <c r="L1541" s="76"/>
      <c r="M1541" s="76"/>
      <c r="N1541" s="76"/>
      <c r="O1541" s="76"/>
      <c r="P1541" s="76"/>
      <c r="Q1541" s="76"/>
      <c r="R1541" s="76"/>
      <c r="S1541" s="76"/>
      <c r="T1541" s="76"/>
      <c r="U1541" s="76"/>
      <c r="V1541" s="76"/>
      <c r="W1541" s="76"/>
      <c r="X1541" s="76"/>
      <c r="Y1541" s="76"/>
      <c r="Z1541" s="76"/>
      <c r="AA1541" s="76"/>
      <c r="AB1541" s="76"/>
    </row>
    <row r="1542" spans="1:28" x14ac:dyDescent="0.25">
      <c r="A1542" s="2">
        <v>20937</v>
      </c>
      <c r="B1542" s="3">
        <v>42794</v>
      </c>
      <c r="C1542" s="5">
        <f t="shared" si="24"/>
        <v>2</v>
      </c>
      <c r="D1542" s="75"/>
      <c r="E1542" s="76"/>
      <c r="F1542" s="76"/>
      <c r="G1542" s="76"/>
      <c r="H1542" s="76"/>
      <c r="I1542" s="76"/>
      <c r="J1542" s="76"/>
      <c r="K1542" s="76"/>
      <c r="L1542" s="76"/>
      <c r="M1542" s="76"/>
      <c r="N1542" s="76"/>
      <c r="O1542" s="76"/>
      <c r="P1542" s="76"/>
      <c r="Q1542" s="76"/>
      <c r="R1542" s="76"/>
      <c r="S1542" s="76"/>
      <c r="T1542" s="76"/>
      <c r="U1542" s="76"/>
      <c r="V1542" s="76"/>
      <c r="W1542" s="76"/>
      <c r="X1542" s="76"/>
      <c r="Y1542" s="76"/>
      <c r="Z1542" s="76"/>
      <c r="AA1542" s="76"/>
      <c r="AB1542" s="76"/>
    </row>
    <row r="1543" spans="1:28" x14ac:dyDescent="0.25">
      <c r="A1543" s="2">
        <v>20937</v>
      </c>
      <c r="B1543" s="3">
        <v>42795</v>
      </c>
      <c r="C1543" s="5">
        <f t="shared" si="24"/>
        <v>3</v>
      </c>
      <c r="D1543" s="75"/>
      <c r="E1543" s="76"/>
      <c r="F1543" s="76"/>
      <c r="G1543" s="76"/>
      <c r="H1543" s="76"/>
      <c r="I1543" s="76"/>
      <c r="J1543" s="76"/>
      <c r="K1543" s="76"/>
      <c r="L1543" s="76"/>
      <c r="M1543" s="76"/>
      <c r="N1543" s="76"/>
      <c r="O1543" s="76"/>
      <c r="P1543" s="76"/>
      <c r="Q1543" s="76"/>
      <c r="R1543" s="76"/>
      <c r="S1543" s="76"/>
      <c r="T1543" s="76"/>
      <c r="U1543" s="76"/>
      <c r="V1543" s="76"/>
      <c r="W1543" s="76"/>
      <c r="X1543" s="76"/>
      <c r="Y1543" s="76"/>
      <c r="Z1543" s="76"/>
      <c r="AA1543" s="76"/>
      <c r="AB1543" s="76"/>
    </row>
    <row r="1544" spans="1:28" x14ac:dyDescent="0.25">
      <c r="A1544" s="2">
        <v>20937</v>
      </c>
      <c r="B1544" s="3">
        <v>42796</v>
      </c>
      <c r="C1544" s="5">
        <f t="shared" si="24"/>
        <v>3</v>
      </c>
      <c r="D1544" s="75"/>
      <c r="E1544" s="76"/>
      <c r="F1544" s="76"/>
      <c r="G1544" s="76"/>
      <c r="H1544" s="76"/>
      <c r="I1544" s="76"/>
      <c r="J1544" s="76"/>
      <c r="K1544" s="76"/>
      <c r="L1544" s="76"/>
      <c r="M1544" s="76"/>
      <c r="N1544" s="76"/>
      <c r="O1544" s="76"/>
      <c r="P1544" s="76"/>
      <c r="Q1544" s="76"/>
      <c r="R1544" s="76"/>
      <c r="S1544" s="76"/>
      <c r="T1544" s="76"/>
      <c r="U1544" s="76"/>
      <c r="V1544" s="76"/>
      <c r="W1544" s="76"/>
      <c r="X1544" s="76"/>
      <c r="Y1544" s="76"/>
      <c r="Z1544" s="76"/>
      <c r="AA1544" s="76"/>
      <c r="AB1544" s="76"/>
    </row>
    <row r="1545" spans="1:28" x14ac:dyDescent="0.25">
      <c r="A1545" s="2">
        <v>20937</v>
      </c>
      <c r="B1545" s="3">
        <v>42797</v>
      </c>
      <c r="C1545" s="5">
        <f t="shared" si="24"/>
        <v>3</v>
      </c>
      <c r="D1545" s="75"/>
      <c r="E1545" s="76"/>
      <c r="F1545" s="76"/>
      <c r="G1545" s="76"/>
      <c r="H1545" s="76"/>
      <c r="I1545" s="76"/>
      <c r="J1545" s="76"/>
      <c r="K1545" s="76"/>
      <c r="L1545" s="76"/>
      <c r="M1545" s="76"/>
      <c r="N1545" s="76"/>
      <c r="O1545" s="76"/>
      <c r="P1545" s="76"/>
      <c r="Q1545" s="76"/>
      <c r="R1545" s="76"/>
      <c r="S1545" s="76"/>
      <c r="T1545" s="76"/>
      <c r="U1545" s="76"/>
      <c r="V1545" s="76"/>
      <c r="W1545" s="76"/>
      <c r="X1545" s="76"/>
      <c r="Y1545" s="76"/>
      <c r="Z1545" s="76"/>
      <c r="AA1545" s="76"/>
      <c r="AB1545" s="76"/>
    </row>
    <row r="1546" spans="1:28" x14ac:dyDescent="0.25">
      <c r="A1546" s="2">
        <v>20937</v>
      </c>
      <c r="B1546" s="3">
        <v>42798</v>
      </c>
      <c r="C1546" s="5">
        <f t="shared" si="24"/>
        <v>3</v>
      </c>
      <c r="D1546" s="75"/>
      <c r="E1546" s="76"/>
      <c r="F1546" s="76"/>
      <c r="G1546" s="76"/>
      <c r="H1546" s="76"/>
      <c r="I1546" s="76"/>
      <c r="J1546" s="76"/>
      <c r="K1546" s="76"/>
      <c r="L1546" s="76"/>
      <c r="M1546" s="76"/>
      <c r="N1546" s="76"/>
      <c r="O1546" s="76"/>
      <c r="P1546" s="76"/>
      <c r="Q1546" s="76"/>
      <c r="R1546" s="76"/>
      <c r="S1546" s="76"/>
      <c r="T1546" s="76"/>
      <c r="U1546" s="76"/>
      <c r="V1546" s="76"/>
      <c r="W1546" s="76"/>
      <c r="X1546" s="76"/>
      <c r="Y1546" s="76"/>
      <c r="Z1546" s="76"/>
      <c r="AA1546" s="76"/>
      <c r="AB1546" s="76"/>
    </row>
    <row r="1547" spans="1:28" x14ac:dyDescent="0.25">
      <c r="A1547" s="2">
        <v>20937</v>
      </c>
      <c r="B1547" s="3">
        <v>42799</v>
      </c>
      <c r="C1547" s="5">
        <f t="shared" si="24"/>
        <v>3</v>
      </c>
      <c r="D1547" s="75"/>
      <c r="E1547" s="76"/>
      <c r="F1547" s="76"/>
      <c r="G1547" s="76"/>
      <c r="H1547" s="76"/>
      <c r="I1547" s="76"/>
      <c r="J1547" s="76"/>
      <c r="K1547" s="76"/>
      <c r="L1547" s="76"/>
      <c r="M1547" s="76"/>
      <c r="N1547" s="76"/>
      <c r="O1547" s="76"/>
      <c r="P1547" s="76"/>
      <c r="Q1547" s="76"/>
      <c r="R1547" s="76"/>
      <c r="S1547" s="76"/>
      <c r="T1547" s="76"/>
      <c r="U1547" s="76"/>
      <c r="V1547" s="76"/>
      <c r="W1547" s="76"/>
      <c r="X1547" s="76"/>
      <c r="Y1547" s="76"/>
      <c r="Z1547" s="76"/>
      <c r="AA1547" s="76"/>
      <c r="AB1547" s="76"/>
    </row>
    <row r="1548" spans="1:28" x14ac:dyDescent="0.25">
      <c r="A1548" s="2">
        <v>20937</v>
      </c>
      <c r="B1548" s="3">
        <v>42800</v>
      </c>
      <c r="C1548" s="5">
        <f t="shared" si="24"/>
        <v>3</v>
      </c>
      <c r="D1548" s="75"/>
      <c r="E1548" s="76"/>
      <c r="F1548" s="76"/>
      <c r="G1548" s="76"/>
      <c r="H1548" s="76"/>
      <c r="I1548" s="76"/>
      <c r="J1548" s="76"/>
      <c r="K1548" s="76"/>
      <c r="L1548" s="76"/>
      <c r="M1548" s="76"/>
      <c r="N1548" s="76"/>
      <c r="O1548" s="76"/>
      <c r="P1548" s="76"/>
      <c r="Q1548" s="76"/>
      <c r="R1548" s="76"/>
      <c r="S1548" s="76"/>
      <c r="T1548" s="76"/>
      <c r="U1548" s="76"/>
      <c r="V1548" s="76"/>
      <c r="W1548" s="76"/>
      <c r="X1548" s="76"/>
      <c r="Y1548" s="76"/>
      <c r="Z1548" s="76"/>
      <c r="AA1548" s="76"/>
      <c r="AB1548" s="76"/>
    </row>
    <row r="1549" spans="1:28" x14ac:dyDescent="0.25">
      <c r="A1549" s="2">
        <v>20937</v>
      </c>
      <c r="B1549" s="3">
        <v>42801</v>
      </c>
      <c r="C1549" s="5">
        <f t="shared" si="24"/>
        <v>3</v>
      </c>
      <c r="D1549" s="75"/>
      <c r="E1549" s="76"/>
      <c r="F1549" s="76"/>
      <c r="G1549" s="76"/>
      <c r="H1549" s="76"/>
      <c r="I1549" s="76"/>
      <c r="J1549" s="76"/>
      <c r="K1549" s="76"/>
      <c r="L1549" s="76"/>
      <c r="M1549" s="76"/>
      <c r="N1549" s="76"/>
      <c r="O1549" s="76"/>
      <c r="P1549" s="76"/>
      <c r="Q1549" s="76"/>
      <c r="R1549" s="76"/>
      <c r="S1549" s="76"/>
      <c r="T1549" s="76"/>
      <c r="U1549" s="76"/>
      <c r="V1549" s="76"/>
      <c r="W1549" s="76"/>
      <c r="X1549" s="76"/>
      <c r="Y1549" s="76"/>
      <c r="Z1549" s="76"/>
      <c r="AA1549" s="76"/>
      <c r="AB1549" s="76"/>
    </row>
    <row r="1550" spans="1:28" x14ac:dyDescent="0.25">
      <c r="A1550" s="2">
        <v>20937</v>
      </c>
      <c r="B1550" s="3">
        <v>42802</v>
      </c>
      <c r="C1550" s="5">
        <f t="shared" si="24"/>
        <v>3</v>
      </c>
      <c r="D1550" s="75"/>
      <c r="E1550" s="76"/>
      <c r="F1550" s="76"/>
      <c r="G1550" s="76"/>
      <c r="H1550" s="76"/>
      <c r="I1550" s="76"/>
      <c r="J1550" s="76"/>
      <c r="K1550" s="76"/>
      <c r="L1550" s="76"/>
      <c r="M1550" s="76"/>
      <c r="N1550" s="76"/>
      <c r="O1550" s="76"/>
      <c r="P1550" s="76"/>
      <c r="Q1550" s="76"/>
      <c r="R1550" s="76"/>
      <c r="S1550" s="76"/>
      <c r="T1550" s="76"/>
      <c r="U1550" s="76"/>
      <c r="V1550" s="76"/>
      <c r="W1550" s="76"/>
      <c r="X1550" s="76"/>
      <c r="Y1550" s="76"/>
      <c r="Z1550" s="76"/>
      <c r="AA1550" s="76"/>
      <c r="AB1550" s="76"/>
    </row>
    <row r="1551" spans="1:28" x14ac:dyDescent="0.25">
      <c r="A1551" s="2">
        <v>20937</v>
      </c>
      <c r="B1551" s="3">
        <v>42803</v>
      </c>
      <c r="C1551" s="5">
        <f t="shared" si="24"/>
        <v>3</v>
      </c>
      <c r="D1551" s="75"/>
      <c r="E1551" s="76"/>
      <c r="F1551" s="76"/>
      <c r="G1551" s="76"/>
      <c r="H1551" s="76"/>
      <c r="I1551" s="76"/>
      <c r="J1551" s="76"/>
      <c r="K1551" s="76"/>
      <c r="L1551" s="76"/>
      <c r="M1551" s="76"/>
      <c r="N1551" s="76"/>
      <c r="O1551" s="76"/>
      <c r="P1551" s="76"/>
      <c r="Q1551" s="76"/>
      <c r="R1551" s="76"/>
      <c r="S1551" s="76"/>
      <c r="T1551" s="76"/>
      <c r="U1551" s="76"/>
      <c r="V1551" s="76"/>
      <c r="W1551" s="76"/>
      <c r="X1551" s="76"/>
      <c r="Y1551" s="76"/>
      <c r="Z1551" s="76"/>
      <c r="AA1551" s="76"/>
      <c r="AB1551" s="76"/>
    </row>
    <row r="1552" spans="1:28" x14ac:dyDescent="0.25">
      <c r="A1552" s="2">
        <v>20937</v>
      </c>
      <c r="B1552" s="3">
        <v>42804</v>
      </c>
      <c r="C1552" s="5">
        <f t="shared" si="24"/>
        <v>3</v>
      </c>
      <c r="D1552" s="75"/>
      <c r="E1552" s="76"/>
      <c r="F1552" s="76"/>
      <c r="G1552" s="76"/>
      <c r="H1552" s="76"/>
      <c r="I1552" s="76"/>
      <c r="J1552" s="76"/>
      <c r="K1552" s="76"/>
      <c r="L1552" s="76"/>
      <c r="M1552" s="76"/>
      <c r="N1552" s="76"/>
      <c r="O1552" s="76"/>
      <c r="P1552" s="76"/>
      <c r="Q1552" s="76"/>
      <c r="R1552" s="76"/>
      <c r="S1552" s="76"/>
      <c r="T1552" s="76"/>
      <c r="U1552" s="76"/>
      <c r="V1552" s="76"/>
      <c r="W1552" s="76"/>
      <c r="X1552" s="76"/>
      <c r="Y1552" s="76"/>
      <c r="Z1552" s="76"/>
      <c r="AA1552" s="76"/>
      <c r="AB1552" s="76"/>
    </row>
    <row r="1553" spans="1:28" x14ac:dyDescent="0.25">
      <c r="A1553" s="2">
        <v>20937</v>
      </c>
      <c r="B1553" s="3">
        <v>42805</v>
      </c>
      <c r="C1553" s="5">
        <f t="shared" si="24"/>
        <v>3</v>
      </c>
      <c r="D1553" s="75"/>
      <c r="E1553" s="76"/>
      <c r="F1553" s="76"/>
      <c r="G1553" s="76"/>
      <c r="H1553" s="76"/>
      <c r="I1553" s="76"/>
      <c r="J1553" s="76"/>
      <c r="K1553" s="76"/>
      <c r="L1553" s="76"/>
      <c r="M1553" s="76"/>
      <c r="N1553" s="76"/>
      <c r="O1553" s="76"/>
      <c r="P1553" s="76"/>
      <c r="Q1553" s="76"/>
      <c r="R1553" s="76"/>
      <c r="S1553" s="76"/>
      <c r="T1553" s="76"/>
      <c r="U1553" s="76"/>
      <c r="V1553" s="76"/>
      <c r="W1553" s="76"/>
      <c r="X1553" s="76"/>
      <c r="Y1553" s="76"/>
      <c r="Z1553" s="76"/>
      <c r="AA1553" s="76"/>
      <c r="AB1553" s="76"/>
    </row>
    <row r="1554" spans="1:28" x14ac:dyDescent="0.25">
      <c r="A1554" s="2">
        <v>20937</v>
      </c>
      <c r="B1554" s="3">
        <v>42806</v>
      </c>
      <c r="C1554" s="5">
        <f t="shared" si="24"/>
        <v>3</v>
      </c>
      <c r="D1554" s="75"/>
      <c r="E1554" s="76"/>
      <c r="F1554" s="76"/>
      <c r="G1554" s="76"/>
      <c r="H1554" s="76"/>
      <c r="I1554" s="76"/>
      <c r="J1554" s="76"/>
      <c r="K1554" s="76"/>
      <c r="L1554" s="76"/>
      <c r="M1554" s="76"/>
      <c r="N1554" s="76"/>
      <c r="O1554" s="76"/>
      <c r="P1554" s="76"/>
      <c r="Q1554" s="76"/>
      <c r="R1554" s="76"/>
      <c r="S1554" s="76"/>
      <c r="T1554" s="76"/>
      <c r="U1554" s="76"/>
      <c r="V1554" s="76"/>
      <c r="W1554" s="76"/>
      <c r="X1554" s="76"/>
      <c r="Y1554" s="76"/>
      <c r="Z1554" s="76"/>
      <c r="AA1554" s="76"/>
      <c r="AB1554" s="76"/>
    </row>
    <row r="1555" spans="1:28" x14ac:dyDescent="0.25">
      <c r="A1555" s="2">
        <v>20937</v>
      </c>
      <c r="B1555" s="3">
        <v>42807</v>
      </c>
      <c r="C1555" s="5">
        <f t="shared" si="24"/>
        <v>3</v>
      </c>
      <c r="D1555" s="75"/>
      <c r="E1555" s="76"/>
      <c r="F1555" s="76"/>
      <c r="G1555" s="76"/>
      <c r="H1555" s="76"/>
      <c r="I1555" s="76"/>
      <c r="J1555" s="76"/>
      <c r="K1555" s="76"/>
      <c r="L1555" s="76"/>
      <c r="M1555" s="76"/>
      <c r="N1555" s="76"/>
      <c r="O1555" s="76"/>
      <c r="P1555" s="76"/>
      <c r="Q1555" s="76"/>
      <c r="R1555" s="76"/>
      <c r="S1555" s="76"/>
      <c r="T1555" s="76"/>
      <c r="U1555" s="76"/>
      <c r="V1555" s="76"/>
      <c r="W1555" s="76"/>
      <c r="X1555" s="76"/>
      <c r="Y1555" s="76"/>
      <c r="Z1555" s="76"/>
      <c r="AA1555" s="76"/>
      <c r="AB1555" s="76"/>
    </row>
    <row r="1556" spans="1:28" x14ac:dyDescent="0.25">
      <c r="A1556" s="2">
        <v>20937</v>
      </c>
      <c r="B1556" s="3">
        <v>42808</v>
      </c>
      <c r="C1556" s="5">
        <f t="shared" si="24"/>
        <v>3</v>
      </c>
      <c r="D1556" s="75"/>
      <c r="E1556" s="76"/>
      <c r="F1556" s="76"/>
      <c r="G1556" s="76"/>
      <c r="H1556" s="76"/>
      <c r="I1556" s="76"/>
      <c r="J1556" s="76"/>
      <c r="K1556" s="76"/>
      <c r="L1556" s="76"/>
      <c r="M1556" s="76"/>
      <c r="N1556" s="76"/>
      <c r="O1556" s="76"/>
      <c r="P1556" s="76"/>
      <c r="Q1556" s="76"/>
      <c r="R1556" s="76"/>
      <c r="S1556" s="76"/>
      <c r="T1556" s="76"/>
      <c r="U1556" s="76"/>
      <c r="V1556" s="76"/>
      <c r="W1556" s="76"/>
      <c r="X1556" s="76"/>
      <c r="Y1556" s="76"/>
      <c r="Z1556" s="76"/>
      <c r="AA1556" s="76"/>
      <c r="AB1556" s="76"/>
    </row>
    <row r="1557" spans="1:28" x14ac:dyDescent="0.25">
      <c r="A1557" s="2">
        <v>20937</v>
      </c>
      <c r="B1557" s="3">
        <v>42809</v>
      </c>
      <c r="C1557" s="5">
        <f t="shared" si="24"/>
        <v>3</v>
      </c>
      <c r="D1557" s="75"/>
      <c r="E1557" s="76"/>
      <c r="F1557" s="76"/>
      <c r="G1557" s="76"/>
      <c r="H1557" s="76"/>
      <c r="I1557" s="76"/>
      <c r="J1557" s="76"/>
      <c r="K1557" s="76"/>
      <c r="L1557" s="76"/>
      <c r="M1557" s="76"/>
      <c r="N1557" s="76"/>
      <c r="O1557" s="76"/>
      <c r="P1557" s="76"/>
      <c r="Q1557" s="76"/>
      <c r="R1557" s="76"/>
      <c r="S1557" s="76"/>
      <c r="T1557" s="76"/>
      <c r="U1557" s="76"/>
      <c r="V1557" s="76"/>
      <c r="W1557" s="76"/>
      <c r="X1557" s="76"/>
      <c r="Y1557" s="76"/>
      <c r="Z1557" s="76"/>
      <c r="AA1557" s="76"/>
      <c r="AB1557" s="76"/>
    </row>
    <row r="1558" spans="1:28" x14ac:dyDescent="0.25">
      <c r="A1558" s="2">
        <v>20937</v>
      </c>
      <c r="B1558" s="3">
        <v>42810</v>
      </c>
      <c r="C1558" s="5">
        <f t="shared" si="24"/>
        <v>3</v>
      </c>
      <c r="D1558" s="75"/>
      <c r="E1558" s="76"/>
      <c r="F1558" s="76"/>
      <c r="G1558" s="76"/>
      <c r="H1558" s="76"/>
      <c r="I1558" s="76"/>
      <c r="J1558" s="76"/>
      <c r="K1558" s="76"/>
      <c r="L1558" s="76"/>
      <c r="M1558" s="76"/>
      <c r="N1558" s="76"/>
      <c r="O1558" s="76"/>
      <c r="P1558" s="76"/>
      <c r="Q1558" s="76"/>
      <c r="R1558" s="76"/>
      <c r="S1558" s="76"/>
      <c r="T1558" s="76"/>
      <c r="U1558" s="76"/>
      <c r="V1558" s="76"/>
      <c r="W1558" s="76"/>
      <c r="X1558" s="76"/>
      <c r="Y1558" s="76"/>
      <c r="Z1558" s="76"/>
      <c r="AA1558" s="76"/>
      <c r="AB1558" s="76"/>
    </row>
    <row r="1559" spans="1:28" x14ac:dyDescent="0.25">
      <c r="A1559" s="2">
        <v>20937</v>
      </c>
      <c r="B1559" s="3">
        <v>42811</v>
      </c>
      <c r="C1559" s="5">
        <f t="shared" ref="C1559:C1622" si="25">MONTH(B1559)</f>
        <v>3</v>
      </c>
      <c r="D1559" s="75"/>
      <c r="E1559" s="76"/>
      <c r="F1559" s="76"/>
      <c r="G1559" s="76"/>
      <c r="H1559" s="76"/>
      <c r="I1559" s="76"/>
      <c r="J1559" s="76"/>
      <c r="K1559" s="76"/>
      <c r="L1559" s="76"/>
      <c r="M1559" s="76"/>
      <c r="N1559" s="76"/>
      <c r="O1559" s="76"/>
      <c r="P1559" s="76"/>
      <c r="Q1559" s="76"/>
      <c r="R1559" s="76"/>
      <c r="S1559" s="76"/>
      <c r="T1559" s="76"/>
      <c r="U1559" s="76"/>
      <c r="V1559" s="76"/>
      <c r="W1559" s="76"/>
      <c r="X1559" s="76"/>
      <c r="Y1559" s="76"/>
      <c r="Z1559" s="76"/>
      <c r="AA1559" s="76"/>
      <c r="AB1559" s="76"/>
    </row>
    <row r="1560" spans="1:28" x14ac:dyDescent="0.25">
      <c r="A1560" s="2">
        <v>20937</v>
      </c>
      <c r="B1560" s="3">
        <v>42812</v>
      </c>
      <c r="C1560" s="5">
        <f t="shared" si="25"/>
        <v>3</v>
      </c>
      <c r="D1560" s="75"/>
      <c r="E1560" s="76"/>
      <c r="F1560" s="76"/>
      <c r="G1560" s="76"/>
      <c r="H1560" s="76"/>
      <c r="I1560" s="76"/>
      <c r="J1560" s="76"/>
      <c r="K1560" s="76"/>
      <c r="L1560" s="76"/>
      <c r="M1560" s="76"/>
      <c r="N1560" s="76"/>
      <c r="O1560" s="76"/>
      <c r="P1560" s="76"/>
      <c r="Q1560" s="76"/>
      <c r="R1560" s="76"/>
      <c r="S1560" s="76"/>
      <c r="T1560" s="76"/>
      <c r="U1560" s="76"/>
      <c r="V1560" s="76"/>
      <c r="W1560" s="76"/>
      <c r="X1560" s="76"/>
      <c r="Y1560" s="76"/>
      <c r="Z1560" s="76"/>
      <c r="AA1560" s="76"/>
      <c r="AB1560" s="76"/>
    </row>
    <row r="1561" spans="1:28" x14ac:dyDescent="0.25">
      <c r="A1561" s="2">
        <v>20937</v>
      </c>
      <c r="B1561" s="3">
        <v>42813</v>
      </c>
      <c r="C1561" s="5">
        <f t="shared" si="25"/>
        <v>3</v>
      </c>
      <c r="D1561" s="75"/>
      <c r="E1561" s="76"/>
      <c r="F1561" s="76"/>
      <c r="G1561" s="76"/>
      <c r="H1561" s="76"/>
      <c r="I1561" s="76"/>
      <c r="J1561" s="76"/>
      <c r="K1561" s="76"/>
      <c r="L1561" s="76"/>
      <c r="M1561" s="76"/>
      <c r="N1561" s="76"/>
      <c r="O1561" s="76"/>
      <c r="P1561" s="76"/>
      <c r="Q1561" s="76"/>
      <c r="R1561" s="76"/>
      <c r="S1561" s="76"/>
      <c r="T1561" s="76"/>
      <c r="U1561" s="76"/>
      <c r="V1561" s="76"/>
      <c r="W1561" s="76"/>
      <c r="X1561" s="76"/>
      <c r="Y1561" s="76"/>
      <c r="Z1561" s="76"/>
      <c r="AA1561" s="76"/>
      <c r="AB1561" s="76"/>
    </row>
    <row r="1562" spans="1:28" x14ac:dyDescent="0.25">
      <c r="A1562" s="2">
        <v>20937</v>
      </c>
      <c r="B1562" s="3">
        <v>42814</v>
      </c>
      <c r="C1562" s="5">
        <f t="shared" si="25"/>
        <v>3</v>
      </c>
      <c r="D1562" s="75"/>
      <c r="E1562" s="76"/>
      <c r="F1562" s="76"/>
      <c r="G1562" s="76"/>
      <c r="H1562" s="76"/>
      <c r="I1562" s="76"/>
      <c r="J1562" s="76"/>
      <c r="K1562" s="76"/>
      <c r="L1562" s="76"/>
      <c r="M1562" s="76"/>
      <c r="N1562" s="76"/>
      <c r="O1562" s="76"/>
      <c r="P1562" s="76"/>
      <c r="Q1562" s="76"/>
      <c r="R1562" s="76"/>
      <c r="S1562" s="76"/>
      <c r="T1562" s="76"/>
      <c r="U1562" s="76"/>
      <c r="V1562" s="76"/>
      <c r="W1562" s="76"/>
      <c r="X1562" s="76"/>
      <c r="Y1562" s="76"/>
      <c r="Z1562" s="76"/>
      <c r="AA1562" s="76"/>
      <c r="AB1562" s="76"/>
    </row>
    <row r="1563" spans="1:28" x14ac:dyDescent="0.25">
      <c r="A1563" s="2">
        <v>20937</v>
      </c>
      <c r="B1563" s="3">
        <v>42815</v>
      </c>
      <c r="C1563" s="5">
        <f t="shared" si="25"/>
        <v>3</v>
      </c>
      <c r="D1563" s="75"/>
      <c r="E1563" s="76"/>
      <c r="F1563" s="76"/>
      <c r="G1563" s="76"/>
      <c r="H1563" s="76"/>
      <c r="I1563" s="76"/>
      <c r="J1563" s="76"/>
      <c r="K1563" s="76"/>
      <c r="L1563" s="76"/>
      <c r="M1563" s="76"/>
      <c r="N1563" s="76"/>
      <c r="O1563" s="76"/>
      <c r="P1563" s="76"/>
      <c r="Q1563" s="76"/>
      <c r="R1563" s="76"/>
      <c r="S1563" s="76"/>
      <c r="T1563" s="76"/>
      <c r="U1563" s="76"/>
      <c r="V1563" s="76"/>
      <c r="W1563" s="76"/>
      <c r="X1563" s="76"/>
      <c r="Y1563" s="76"/>
      <c r="Z1563" s="76"/>
      <c r="AA1563" s="76"/>
      <c r="AB1563" s="76"/>
    </row>
    <row r="1564" spans="1:28" x14ac:dyDescent="0.25">
      <c r="A1564" s="2">
        <v>20937</v>
      </c>
      <c r="B1564" s="3">
        <v>42816</v>
      </c>
      <c r="C1564" s="5">
        <f t="shared" si="25"/>
        <v>3</v>
      </c>
      <c r="D1564" s="75"/>
      <c r="E1564" s="76"/>
      <c r="F1564" s="76"/>
      <c r="G1564" s="76"/>
      <c r="H1564" s="76"/>
      <c r="I1564" s="76"/>
      <c r="J1564" s="76"/>
      <c r="K1564" s="76"/>
      <c r="L1564" s="76"/>
      <c r="M1564" s="76"/>
      <c r="N1564" s="76"/>
      <c r="O1564" s="76"/>
      <c r="P1564" s="76"/>
      <c r="Q1564" s="76"/>
      <c r="R1564" s="76"/>
      <c r="S1564" s="76"/>
      <c r="T1564" s="76"/>
      <c r="U1564" s="76"/>
      <c r="V1564" s="76"/>
      <c r="W1564" s="76"/>
      <c r="X1564" s="76"/>
      <c r="Y1564" s="76"/>
      <c r="Z1564" s="76"/>
      <c r="AA1564" s="76"/>
      <c r="AB1564" s="76"/>
    </row>
    <row r="1565" spans="1:28" x14ac:dyDescent="0.25">
      <c r="A1565" s="2">
        <v>20937</v>
      </c>
      <c r="B1565" s="3">
        <v>42817</v>
      </c>
      <c r="C1565" s="5">
        <f t="shared" si="25"/>
        <v>3</v>
      </c>
      <c r="D1565" s="75"/>
      <c r="E1565" s="76"/>
      <c r="F1565" s="76"/>
      <c r="G1565" s="76"/>
      <c r="H1565" s="76"/>
      <c r="I1565" s="76"/>
      <c r="J1565" s="76"/>
      <c r="K1565" s="76"/>
      <c r="L1565" s="76"/>
      <c r="M1565" s="76"/>
      <c r="N1565" s="76"/>
      <c r="O1565" s="76"/>
      <c r="P1565" s="76"/>
      <c r="Q1565" s="76"/>
      <c r="R1565" s="76"/>
      <c r="S1565" s="76"/>
      <c r="T1565" s="76"/>
      <c r="U1565" s="76"/>
      <c r="V1565" s="76"/>
      <c r="W1565" s="76"/>
      <c r="X1565" s="76"/>
      <c r="Y1565" s="76"/>
      <c r="Z1565" s="76"/>
      <c r="AA1565" s="76"/>
      <c r="AB1565" s="76"/>
    </row>
    <row r="1566" spans="1:28" x14ac:dyDescent="0.25">
      <c r="A1566" s="2">
        <v>20937</v>
      </c>
      <c r="B1566" s="3">
        <v>42818</v>
      </c>
      <c r="C1566" s="5">
        <f t="shared" si="25"/>
        <v>3</v>
      </c>
      <c r="D1566" s="75"/>
      <c r="E1566" s="76"/>
      <c r="F1566" s="76"/>
      <c r="G1566" s="76"/>
      <c r="H1566" s="76"/>
      <c r="I1566" s="76"/>
      <c r="J1566" s="76"/>
      <c r="K1566" s="76"/>
      <c r="L1566" s="76"/>
      <c r="M1566" s="76"/>
      <c r="N1566" s="76"/>
      <c r="O1566" s="76"/>
      <c r="P1566" s="76"/>
      <c r="Q1566" s="76"/>
      <c r="R1566" s="76"/>
      <c r="S1566" s="76"/>
      <c r="T1566" s="76"/>
      <c r="U1566" s="76"/>
      <c r="V1566" s="76"/>
      <c r="W1566" s="76"/>
      <c r="X1566" s="76"/>
      <c r="Y1566" s="76"/>
      <c r="Z1566" s="76"/>
      <c r="AA1566" s="76"/>
      <c r="AB1566" s="76"/>
    </row>
    <row r="1567" spans="1:28" x14ac:dyDescent="0.25">
      <c r="A1567" s="2">
        <v>20937</v>
      </c>
      <c r="B1567" s="3">
        <v>42819</v>
      </c>
      <c r="C1567" s="5">
        <f t="shared" si="25"/>
        <v>3</v>
      </c>
      <c r="D1567" s="75"/>
      <c r="E1567" s="76"/>
      <c r="F1567" s="76"/>
      <c r="G1567" s="76"/>
      <c r="H1567" s="76"/>
      <c r="I1567" s="76"/>
      <c r="J1567" s="76"/>
      <c r="K1567" s="76"/>
      <c r="L1567" s="76"/>
      <c r="M1567" s="76"/>
      <c r="N1567" s="76"/>
      <c r="O1567" s="76"/>
      <c r="P1567" s="76"/>
      <c r="Q1567" s="76"/>
      <c r="R1567" s="76"/>
      <c r="S1567" s="76"/>
      <c r="T1567" s="76"/>
      <c r="U1567" s="76"/>
      <c r="V1567" s="76"/>
      <c r="W1567" s="76"/>
      <c r="X1567" s="76"/>
      <c r="Y1567" s="76"/>
      <c r="Z1567" s="76"/>
      <c r="AA1567" s="76"/>
      <c r="AB1567" s="76"/>
    </row>
    <row r="1568" spans="1:28" x14ac:dyDescent="0.25">
      <c r="A1568" s="2">
        <v>20937</v>
      </c>
      <c r="B1568" s="3">
        <v>42820</v>
      </c>
      <c r="C1568" s="5">
        <f t="shared" si="25"/>
        <v>3</v>
      </c>
      <c r="D1568" s="75"/>
      <c r="E1568" s="76"/>
      <c r="F1568" s="76"/>
      <c r="G1568" s="76"/>
      <c r="H1568" s="76"/>
      <c r="I1568" s="76"/>
      <c r="J1568" s="76"/>
      <c r="K1568" s="76"/>
      <c r="L1568" s="76"/>
      <c r="M1568" s="76"/>
      <c r="N1568" s="76"/>
      <c r="O1568" s="76"/>
      <c r="P1568" s="76"/>
      <c r="Q1568" s="76"/>
      <c r="R1568" s="76"/>
      <c r="S1568" s="76"/>
      <c r="T1568" s="76"/>
      <c r="U1568" s="76"/>
      <c r="V1568" s="76"/>
      <c r="W1568" s="76"/>
      <c r="X1568" s="76"/>
      <c r="Y1568" s="76"/>
      <c r="Z1568" s="76"/>
      <c r="AA1568" s="76"/>
      <c r="AB1568" s="76"/>
    </row>
    <row r="1569" spans="1:28" x14ac:dyDescent="0.25">
      <c r="A1569" s="2">
        <v>20937</v>
      </c>
      <c r="B1569" s="3">
        <v>42821</v>
      </c>
      <c r="C1569" s="5">
        <f t="shared" si="25"/>
        <v>3</v>
      </c>
      <c r="D1569" s="75"/>
      <c r="E1569" s="76"/>
      <c r="F1569" s="76"/>
      <c r="G1569" s="76"/>
      <c r="H1569" s="76"/>
      <c r="I1569" s="76"/>
      <c r="J1569" s="76"/>
      <c r="K1569" s="76"/>
      <c r="L1569" s="76"/>
      <c r="M1569" s="76"/>
      <c r="N1569" s="76"/>
      <c r="O1569" s="76"/>
      <c r="P1569" s="76"/>
      <c r="Q1569" s="76"/>
      <c r="R1569" s="76"/>
      <c r="S1569" s="76"/>
      <c r="T1569" s="76"/>
      <c r="U1569" s="76"/>
      <c r="V1569" s="76"/>
      <c r="W1569" s="76"/>
      <c r="X1569" s="76"/>
      <c r="Y1569" s="76"/>
      <c r="Z1569" s="76"/>
      <c r="AA1569" s="76"/>
      <c r="AB1569" s="76"/>
    </row>
    <row r="1570" spans="1:28" x14ac:dyDescent="0.25">
      <c r="A1570" s="2">
        <v>20937</v>
      </c>
      <c r="B1570" s="3">
        <v>42822</v>
      </c>
      <c r="C1570" s="5">
        <f t="shared" si="25"/>
        <v>3</v>
      </c>
      <c r="D1570" s="75"/>
      <c r="E1570" s="76"/>
      <c r="F1570" s="76"/>
      <c r="G1570" s="76"/>
      <c r="H1570" s="76"/>
      <c r="I1570" s="76"/>
      <c r="J1570" s="76"/>
      <c r="K1570" s="76"/>
      <c r="L1570" s="76"/>
      <c r="M1570" s="76"/>
      <c r="N1570" s="76"/>
      <c r="O1570" s="76"/>
      <c r="P1570" s="76"/>
      <c r="Q1570" s="76"/>
      <c r="R1570" s="76"/>
      <c r="S1570" s="76"/>
      <c r="T1570" s="76"/>
      <c r="U1570" s="76"/>
      <c r="V1570" s="76"/>
      <c r="W1570" s="76"/>
      <c r="X1570" s="76"/>
      <c r="Y1570" s="76"/>
      <c r="Z1570" s="76"/>
      <c r="AA1570" s="76"/>
      <c r="AB1570" s="76"/>
    </row>
    <row r="1571" spans="1:28" x14ac:dyDescent="0.25">
      <c r="A1571" s="2">
        <v>20937</v>
      </c>
      <c r="B1571" s="3">
        <v>42823</v>
      </c>
      <c r="C1571" s="5">
        <f t="shared" si="25"/>
        <v>3</v>
      </c>
      <c r="D1571" s="75"/>
      <c r="E1571" s="76"/>
      <c r="F1571" s="76"/>
      <c r="G1571" s="76"/>
      <c r="H1571" s="76"/>
      <c r="I1571" s="76"/>
      <c r="J1571" s="76"/>
      <c r="K1571" s="76"/>
      <c r="L1571" s="76"/>
      <c r="M1571" s="76"/>
      <c r="N1571" s="76"/>
      <c r="O1571" s="76"/>
      <c r="P1571" s="76"/>
      <c r="Q1571" s="76"/>
      <c r="R1571" s="76"/>
      <c r="S1571" s="76"/>
      <c r="T1571" s="76"/>
      <c r="U1571" s="76"/>
      <c r="V1571" s="76"/>
      <c r="W1571" s="76"/>
      <c r="X1571" s="76"/>
      <c r="Y1571" s="76"/>
      <c r="Z1571" s="76"/>
      <c r="AA1571" s="76"/>
      <c r="AB1571" s="76"/>
    </row>
    <row r="1572" spans="1:28" x14ac:dyDescent="0.25">
      <c r="A1572" s="2">
        <v>20937</v>
      </c>
      <c r="B1572" s="3">
        <v>42824</v>
      </c>
      <c r="C1572" s="5">
        <f t="shared" si="25"/>
        <v>3</v>
      </c>
      <c r="D1572" s="75"/>
      <c r="E1572" s="76"/>
      <c r="F1572" s="76"/>
      <c r="G1572" s="76"/>
      <c r="H1572" s="76"/>
      <c r="I1572" s="76"/>
      <c r="J1572" s="76"/>
      <c r="K1572" s="76"/>
      <c r="L1572" s="76"/>
      <c r="M1572" s="76"/>
      <c r="N1572" s="76"/>
      <c r="O1572" s="76"/>
      <c r="P1572" s="76"/>
      <c r="Q1572" s="76"/>
      <c r="R1572" s="76"/>
      <c r="S1572" s="76"/>
      <c r="T1572" s="76"/>
      <c r="U1572" s="76"/>
      <c r="V1572" s="76"/>
      <c r="W1572" s="76"/>
      <c r="X1572" s="76"/>
      <c r="Y1572" s="76"/>
      <c r="Z1572" s="76"/>
      <c r="AA1572" s="76"/>
      <c r="AB1572" s="76"/>
    </row>
    <row r="1573" spans="1:28" x14ac:dyDescent="0.25">
      <c r="A1573" s="2">
        <v>20937</v>
      </c>
      <c r="B1573" s="3">
        <v>42825</v>
      </c>
      <c r="C1573" s="5">
        <f t="shared" si="25"/>
        <v>3</v>
      </c>
      <c r="D1573" s="75"/>
      <c r="E1573" s="76"/>
      <c r="F1573" s="76"/>
      <c r="G1573" s="76"/>
      <c r="H1573" s="76"/>
      <c r="I1573" s="76"/>
      <c r="J1573" s="76"/>
      <c r="K1573" s="76"/>
      <c r="L1573" s="76"/>
      <c r="M1573" s="76"/>
      <c r="N1573" s="76"/>
      <c r="O1573" s="76"/>
      <c r="P1573" s="76"/>
      <c r="Q1573" s="76"/>
      <c r="R1573" s="76"/>
      <c r="S1573" s="76"/>
      <c r="T1573" s="76"/>
      <c r="U1573" s="76"/>
      <c r="V1573" s="76"/>
      <c r="W1573" s="76"/>
      <c r="X1573" s="76"/>
      <c r="Y1573" s="76"/>
      <c r="Z1573" s="76"/>
      <c r="AA1573" s="76"/>
      <c r="AB1573" s="76"/>
    </row>
    <row r="1574" spans="1:28" x14ac:dyDescent="0.25">
      <c r="A1574" s="2">
        <v>20937</v>
      </c>
      <c r="B1574" s="3">
        <v>42826</v>
      </c>
      <c r="C1574" s="5">
        <f t="shared" si="25"/>
        <v>4</v>
      </c>
      <c r="D1574" s="75"/>
      <c r="E1574" s="76"/>
      <c r="F1574" s="76"/>
      <c r="G1574" s="76"/>
      <c r="H1574" s="76"/>
      <c r="I1574" s="76"/>
      <c r="J1574" s="76"/>
      <c r="K1574" s="76"/>
      <c r="L1574" s="76"/>
      <c r="M1574" s="76"/>
      <c r="N1574" s="76"/>
      <c r="O1574" s="76"/>
      <c r="P1574" s="76"/>
      <c r="Q1574" s="76"/>
      <c r="R1574" s="76"/>
      <c r="S1574" s="76"/>
      <c r="T1574" s="76"/>
      <c r="U1574" s="76"/>
      <c r="V1574" s="76"/>
      <c r="W1574" s="76"/>
      <c r="X1574" s="76"/>
      <c r="Y1574" s="76"/>
      <c r="Z1574" s="76"/>
      <c r="AA1574" s="76"/>
      <c r="AB1574" s="76"/>
    </row>
    <row r="1575" spans="1:28" x14ac:dyDescent="0.25">
      <c r="A1575" s="2">
        <v>20937</v>
      </c>
      <c r="B1575" s="3">
        <v>42827</v>
      </c>
      <c r="C1575" s="5">
        <f t="shared" si="25"/>
        <v>4</v>
      </c>
      <c r="D1575" s="75"/>
      <c r="E1575" s="76"/>
      <c r="F1575" s="76"/>
      <c r="G1575" s="76"/>
      <c r="H1575" s="76"/>
      <c r="I1575" s="76"/>
      <c r="J1575" s="76"/>
      <c r="K1575" s="76"/>
      <c r="L1575" s="76"/>
      <c r="M1575" s="76"/>
      <c r="N1575" s="76"/>
      <c r="O1575" s="76"/>
      <c r="P1575" s="76"/>
      <c r="Q1575" s="76"/>
      <c r="R1575" s="76"/>
      <c r="S1575" s="76"/>
      <c r="T1575" s="76"/>
      <c r="U1575" s="76"/>
      <c r="V1575" s="76"/>
      <c r="W1575" s="76"/>
      <c r="X1575" s="76"/>
      <c r="Y1575" s="76"/>
      <c r="Z1575" s="76"/>
      <c r="AA1575" s="76"/>
      <c r="AB1575" s="76"/>
    </row>
    <row r="1576" spans="1:28" x14ac:dyDescent="0.25">
      <c r="A1576" s="2">
        <v>20937</v>
      </c>
      <c r="B1576" s="3">
        <v>42828</v>
      </c>
      <c r="C1576" s="5">
        <f t="shared" si="25"/>
        <v>4</v>
      </c>
      <c r="D1576" s="75"/>
      <c r="E1576" s="76"/>
      <c r="F1576" s="76"/>
      <c r="G1576" s="76"/>
      <c r="H1576" s="76"/>
      <c r="I1576" s="76"/>
      <c r="J1576" s="76"/>
      <c r="K1576" s="76"/>
      <c r="L1576" s="76"/>
      <c r="M1576" s="76"/>
      <c r="N1576" s="76"/>
      <c r="O1576" s="76"/>
      <c r="P1576" s="76"/>
      <c r="Q1576" s="76"/>
      <c r="R1576" s="76"/>
      <c r="S1576" s="76"/>
      <c r="T1576" s="76"/>
      <c r="U1576" s="76"/>
      <c r="V1576" s="76"/>
      <c r="W1576" s="76"/>
      <c r="X1576" s="76"/>
      <c r="Y1576" s="76"/>
      <c r="Z1576" s="76"/>
      <c r="AA1576" s="76"/>
      <c r="AB1576" s="76"/>
    </row>
    <row r="1577" spans="1:28" x14ac:dyDescent="0.25">
      <c r="A1577" s="2">
        <v>20937</v>
      </c>
      <c r="B1577" s="3">
        <v>42829</v>
      </c>
      <c r="C1577" s="5">
        <f t="shared" si="25"/>
        <v>4</v>
      </c>
      <c r="D1577" s="75"/>
      <c r="E1577" s="76"/>
      <c r="F1577" s="76"/>
      <c r="G1577" s="76"/>
      <c r="H1577" s="76"/>
      <c r="I1577" s="76"/>
      <c r="J1577" s="76"/>
      <c r="K1577" s="76"/>
      <c r="L1577" s="76"/>
      <c r="M1577" s="76"/>
      <c r="N1577" s="76"/>
      <c r="O1577" s="76"/>
      <c r="P1577" s="76"/>
      <c r="Q1577" s="76"/>
      <c r="R1577" s="76"/>
      <c r="S1577" s="76"/>
      <c r="T1577" s="76"/>
      <c r="U1577" s="76"/>
      <c r="V1577" s="76"/>
      <c r="W1577" s="76"/>
      <c r="X1577" s="76"/>
      <c r="Y1577" s="76"/>
      <c r="Z1577" s="76"/>
      <c r="AA1577" s="76"/>
      <c r="AB1577" s="76"/>
    </row>
    <row r="1578" spans="1:28" x14ac:dyDescent="0.25">
      <c r="A1578" s="2">
        <v>20937</v>
      </c>
      <c r="B1578" s="3">
        <v>42830</v>
      </c>
      <c r="C1578" s="5">
        <f t="shared" si="25"/>
        <v>4</v>
      </c>
      <c r="D1578" s="75"/>
      <c r="E1578" s="76"/>
      <c r="F1578" s="76"/>
      <c r="G1578" s="76"/>
      <c r="H1578" s="76"/>
      <c r="I1578" s="76"/>
      <c r="J1578" s="76"/>
      <c r="K1578" s="76"/>
      <c r="L1578" s="76"/>
      <c r="M1578" s="76"/>
      <c r="N1578" s="76"/>
      <c r="O1578" s="76"/>
      <c r="P1578" s="76"/>
      <c r="Q1578" s="76"/>
      <c r="R1578" s="76"/>
      <c r="S1578" s="76"/>
      <c r="T1578" s="76"/>
      <c r="U1578" s="76"/>
      <c r="V1578" s="76"/>
      <c r="W1578" s="76"/>
      <c r="X1578" s="76"/>
      <c r="Y1578" s="76"/>
      <c r="Z1578" s="76"/>
      <c r="AA1578" s="76"/>
      <c r="AB1578" s="76"/>
    </row>
    <row r="1579" spans="1:28" x14ac:dyDescent="0.25">
      <c r="A1579" s="2">
        <v>20937</v>
      </c>
      <c r="B1579" s="3">
        <v>42831</v>
      </c>
      <c r="C1579" s="5">
        <f t="shared" si="25"/>
        <v>4</v>
      </c>
      <c r="D1579" s="75"/>
      <c r="E1579" s="76"/>
      <c r="F1579" s="76"/>
      <c r="G1579" s="76"/>
      <c r="H1579" s="76"/>
      <c r="I1579" s="76"/>
      <c r="J1579" s="76"/>
      <c r="K1579" s="76"/>
      <c r="L1579" s="76"/>
      <c r="M1579" s="76"/>
      <c r="N1579" s="76"/>
      <c r="O1579" s="76"/>
      <c r="P1579" s="76"/>
      <c r="Q1579" s="76"/>
      <c r="R1579" s="76"/>
      <c r="S1579" s="76"/>
      <c r="T1579" s="76"/>
      <c r="U1579" s="76"/>
      <c r="V1579" s="76"/>
      <c r="W1579" s="76"/>
      <c r="X1579" s="76"/>
      <c r="Y1579" s="76"/>
      <c r="Z1579" s="76"/>
      <c r="AA1579" s="76"/>
      <c r="AB1579" s="76"/>
    </row>
    <row r="1580" spans="1:28" x14ac:dyDescent="0.25">
      <c r="A1580" s="2">
        <v>20937</v>
      </c>
      <c r="B1580" s="3">
        <v>42832</v>
      </c>
      <c r="C1580" s="5">
        <f t="shared" si="25"/>
        <v>4</v>
      </c>
      <c r="D1580" s="75"/>
      <c r="E1580" s="76"/>
      <c r="F1580" s="76"/>
      <c r="G1580" s="76"/>
      <c r="H1580" s="76"/>
      <c r="I1580" s="76"/>
      <c r="J1580" s="76"/>
      <c r="K1580" s="76"/>
      <c r="L1580" s="76"/>
      <c r="M1580" s="76"/>
      <c r="N1580" s="76"/>
      <c r="O1580" s="76"/>
      <c r="P1580" s="76"/>
      <c r="Q1580" s="76"/>
      <c r="R1580" s="76"/>
      <c r="S1580" s="76"/>
      <c r="T1580" s="76"/>
      <c r="U1580" s="76"/>
      <c r="V1580" s="76"/>
      <c r="W1580" s="76"/>
      <c r="X1580" s="76"/>
      <c r="Y1580" s="76"/>
      <c r="Z1580" s="76"/>
      <c r="AA1580" s="76"/>
      <c r="AB1580" s="76"/>
    </row>
    <row r="1581" spans="1:28" x14ac:dyDescent="0.25">
      <c r="A1581" s="2">
        <v>20937</v>
      </c>
      <c r="B1581" s="3">
        <v>42833</v>
      </c>
      <c r="C1581" s="5">
        <f t="shared" si="25"/>
        <v>4</v>
      </c>
      <c r="D1581" s="75"/>
      <c r="E1581" s="76"/>
      <c r="F1581" s="76"/>
      <c r="G1581" s="76"/>
      <c r="H1581" s="76"/>
      <c r="I1581" s="76"/>
      <c r="J1581" s="76"/>
      <c r="K1581" s="76"/>
      <c r="L1581" s="76"/>
      <c r="M1581" s="76"/>
      <c r="N1581" s="76"/>
      <c r="O1581" s="76"/>
      <c r="P1581" s="76"/>
      <c r="Q1581" s="76"/>
      <c r="R1581" s="76"/>
      <c r="S1581" s="76"/>
      <c r="T1581" s="76"/>
      <c r="U1581" s="76"/>
      <c r="V1581" s="76"/>
      <c r="W1581" s="76"/>
      <c r="X1581" s="76"/>
      <c r="Y1581" s="76"/>
      <c r="Z1581" s="76"/>
      <c r="AA1581" s="76"/>
      <c r="AB1581" s="76"/>
    </row>
    <row r="1582" spans="1:28" x14ac:dyDescent="0.25">
      <c r="A1582" s="2">
        <v>20937</v>
      </c>
      <c r="B1582" s="3">
        <v>42834</v>
      </c>
      <c r="C1582" s="5">
        <f t="shared" si="25"/>
        <v>4</v>
      </c>
      <c r="D1582" s="75"/>
      <c r="E1582" s="76"/>
      <c r="F1582" s="76"/>
      <c r="G1582" s="76"/>
      <c r="H1582" s="76"/>
      <c r="I1582" s="76"/>
      <c r="J1582" s="76"/>
      <c r="K1582" s="76"/>
      <c r="L1582" s="76"/>
      <c r="M1582" s="76"/>
      <c r="N1582" s="76"/>
      <c r="O1582" s="76"/>
      <c r="P1582" s="76"/>
      <c r="Q1582" s="76"/>
      <c r="R1582" s="76"/>
      <c r="S1582" s="76"/>
      <c r="T1582" s="76"/>
      <c r="U1582" s="76"/>
      <c r="V1582" s="76"/>
      <c r="W1582" s="76"/>
      <c r="X1582" s="76"/>
      <c r="Y1582" s="76"/>
      <c r="Z1582" s="76"/>
      <c r="AA1582" s="76"/>
      <c r="AB1582" s="76"/>
    </row>
    <row r="1583" spans="1:28" x14ac:dyDescent="0.25">
      <c r="A1583" s="2">
        <v>20937</v>
      </c>
      <c r="B1583" s="3">
        <v>42835</v>
      </c>
      <c r="C1583" s="5">
        <f t="shared" si="25"/>
        <v>4</v>
      </c>
      <c r="D1583" s="75"/>
      <c r="E1583" s="76"/>
      <c r="F1583" s="76"/>
      <c r="G1583" s="76"/>
      <c r="H1583" s="76"/>
      <c r="I1583" s="76"/>
      <c r="J1583" s="76"/>
      <c r="K1583" s="76"/>
      <c r="L1583" s="76"/>
      <c r="M1583" s="76"/>
      <c r="N1583" s="76"/>
      <c r="O1583" s="76"/>
      <c r="P1583" s="76"/>
      <c r="Q1583" s="76"/>
      <c r="R1583" s="76"/>
      <c r="S1583" s="76"/>
      <c r="T1583" s="76"/>
      <c r="U1583" s="76"/>
      <c r="V1583" s="76"/>
      <c r="W1583" s="76"/>
      <c r="X1583" s="76"/>
      <c r="Y1583" s="76"/>
      <c r="Z1583" s="76"/>
      <c r="AA1583" s="76"/>
      <c r="AB1583" s="76"/>
    </row>
    <row r="1584" spans="1:28" x14ac:dyDescent="0.25">
      <c r="A1584" s="2">
        <v>20937</v>
      </c>
      <c r="B1584" s="3">
        <v>42836</v>
      </c>
      <c r="C1584" s="5">
        <f t="shared" si="25"/>
        <v>4</v>
      </c>
      <c r="D1584" s="75"/>
      <c r="E1584" s="76"/>
      <c r="F1584" s="76"/>
      <c r="G1584" s="76"/>
      <c r="H1584" s="76"/>
      <c r="I1584" s="76"/>
      <c r="J1584" s="76"/>
      <c r="K1584" s="76"/>
      <c r="L1584" s="76"/>
      <c r="M1584" s="76"/>
      <c r="N1584" s="76"/>
      <c r="O1584" s="76"/>
      <c r="P1584" s="76"/>
      <c r="Q1584" s="76"/>
      <c r="R1584" s="76"/>
      <c r="S1584" s="76"/>
      <c r="T1584" s="76"/>
      <c r="U1584" s="76"/>
      <c r="V1584" s="76"/>
      <c r="W1584" s="76"/>
      <c r="X1584" s="76"/>
      <c r="Y1584" s="76"/>
      <c r="Z1584" s="76"/>
      <c r="AA1584" s="76"/>
      <c r="AB1584" s="76"/>
    </row>
    <row r="1585" spans="1:28" x14ac:dyDescent="0.25">
      <c r="A1585" s="2">
        <v>20937</v>
      </c>
      <c r="B1585" s="3">
        <v>42837</v>
      </c>
      <c r="C1585" s="5">
        <f t="shared" si="25"/>
        <v>4</v>
      </c>
      <c r="D1585" s="75"/>
      <c r="E1585" s="76"/>
      <c r="F1585" s="76"/>
      <c r="G1585" s="76"/>
      <c r="H1585" s="76"/>
      <c r="I1585" s="76"/>
      <c r="J1585" s="76"/>
      <c r="K1585" s="76"/>
      <c r="L1585" s="76"/>
      <c r="M1585" s="76"/>
      <c r="N1585" s="76"/>
      <c r="O1585" s="76"/>
      <c r="P1585" s="76"/>
      <c r="Q1585" s="76"/>
      <c r="R1585" s="76"/>
      <c r="S1585" s="76"/>
      <c r="T1585" s="76"/>
      <c r="U1585" s="76"/>
      <c r="V1585" s="76"/>
      <c r="W1585" s="76"/>
      <c r="X1585" s="76"/>
      <c r="Y1585" s="76"/>
      <c r="Z1585" s="76"/>
      <c r="AA1585" s="76"/>
      <c r="AB1585" s="76"/>
    </row>
    <row r="1586" spans="1:28" x14ac:dyDescent="0.25">
      <c r="A1586" s="2">
        <v>20937</v>
      </c>
      <c r="B1586" s="3">
        <v>42838</v>
      </c>
      <c r="C1586" s="5">
        <f t="shared" si="25"/>
        <v>4</v>
      </c>
      <c r="D1586" s="75"/>
      <c r="E1586" s="76"/>
      <c r="F1586" s="76"/>
      <c r="G1586" s="76"/>
      <c r="H1586" s="76"/>
      <c r="I1586" s="76"/>
      <c r="J1586" s="76"/>
      <c r="K1586" s="76"/>
      <c r="L1586" s="76"/>
      <c r="M1586" s="76"/>
      <c r="N1586" s="76"/>
      <c r="O1586" s="76"/>
      <c r="P1586" s="76"/>
      <c r="Q1586" s="76"/>
      <c r="R1586" s="76"/>
      <c r="S1586" s="76"/>
      <c r="T1586" s="76"/>
      <c r="U1586" s="76"/>
      <c r="V1586" s="76"/>
      <c r="W1586" s="76"/>
      <c r="X1586" s="76"/>
      <c r="Y1586" s="76"/>
      <c r="Z1586" s="76"/>
      <c r="AA1586" s="76"/>
      <c r="AB1586" s="76"/>
    </row>
    <row r="1587" spans="1:28" x14ac:dyDescent="0.25">
      <c r="A1587" s="2">
        <v>20937</v>
      </c>
      <c r="B1587" s="3">
        <v>42839</v>
      </c>
      <c r="C1587" s="5">
        <f t="shared" si="25"/>
        <v>4</v>
      </c>
      <c r="D1587" s="75"/>
      <c r="E1587" s="76"/>
      <c r="F1587" s="76"/>
      <c r="G1587" s="76"/>
      <c r="H1587" s="76"/>
      <c r="I1587" s="76"/>
      <c r="J1587" s="76"/>
      <c r="K1587" s="76"/>
      <c r="L1587" s="76"/>
      <c r="M1587" s="76"/>
      <c r="N1587" s="76"/>
      <c r="O1587" s="76"/>
      <c r="P1587" s="76"/>
      <c r="Q1587" s="76"/>
      <c r="R1587" s="76"/>
      <c r="S1587" s="76"/>
      <c r="T1587" s="76"/>
      <c r="U1587" s="76"/>
      <c r="V1587" s="76"/>
      <c r="W1587" s="76"/>
      <c r="X1587" s="76"/>
      <c r="Y1587" s="76"/>
      <c r="Z1587" s="76"/>
      <c r="AA1587" s="76"/>
      <c r="AB1587" s="76"/>
    </row>
    <row r="1588" spans="1:28" x14ac:dyDescent="0.25">
      <c r="A1588" s="2">
        <v>20937</v>
      </c>
      <c r="B1588" s="3">
        <v>42840</v>
      </c>
      <c r="C1588" s="5">
        <f t="shared" si="25"/>
        <v>4</v>
      </c>
      <c r="D1588" s="75"/>
      <c r="E1588" s="76"/>
      <c r="F1588" s="76"/>
      <c r="G1588" s="76"/>
      <c r="H1588" s="76"/>
      <c r="I1588" s="76"/>
      <c r="J1588" s="76"/>
      <c r="K1588" s="76"/>
      <c r="L1588" s="76"/>
      <c r="M1588" s="76"/>
      <c r="N1588" s="76"/>
      <c r="O1588" s="76"/>
      <c r="P1588" s="76"/>
      <c r="Q1588" s="76"/>
      <c r="R1588" s="76"/>
      <c r="S1588" s="76"/>
      <c r="T1588" s="76"/>
      <c r="U1588" s="76"/>
      <c r="V1588" s="76"/>
      <c r="W1588" s="76"/>
      <c r="X1588" s="76"/>
      <c r="Y1588" s="76"/>
      <c r="Z1588" s="76"/>
      <c r="AA1588" s="76"/>
      <c r="AB1588" s="76"/>
    </row>
    <row r="1589" spans="1:28" x14ac:dyDescent="0.25">
      <c r="A1589" s="2">
        <v>20937</v>
      </c>
      <c r="B1589" s="3">
        <v>42841</v>
      </c>
      <c r="C1589" s="5">
        <f t="shared" si="25"/>
        <v>4</v>
      </c>
      <c r="D1589" s="75"/>
      <c r="E1589" s="76"/>
      <c r="F1589" s="76"/>
      <c r="G1589" s="76"/>
      <c r="H1589" s="76"/>
      <c r="I1589" s="76"/>
      <c r="J1589" s="76"/>
      <c r="K1589" s="76"/>
      <c r="L1589" s="76"/>
      <c r="M1589" s="76"/>
      <c r="N1589" s="76"/>
      <c r="O1589" s="76"/>
      <c r="P1589" s="76"/>
      <c r="Q1589" s="76"/>
      <c r="R1589" s="76"/>
      <c r="S1589" s="76"/>
      <c r="T1589" s="76"/>
      <c r="U1589" s="76"/>
      <c r="V1589" s="76"/>
      <c r="W1589" s="76"/>
      <c r="X1589" s="76"/>
      <c r="Y1589" s="76"/>
      <c r="Z1589" s="76"/>
      <c r="AA1589" s="76"/>
      <c r="AB1589" s="76"/>
    </row>
    <row r="1590" spans="1:28" x14ac:dyDescent="0.25">
      <c r="A1590" s="2">
        <v>20937</v>
      </c>
      <c r="B1590" s="3">
        <v>42842</v>
      </c>
      <c r="C1590" s="5">
        <f t="shared" si="25"/>
        <v>4</v>
      </c>
      <c r="D1590" s="75"/>
      <c r="E1590" s="76"/>
      <c r="F1590" s="76"/>
      <c r="G1590" s="76"/>
      <c r="H1590" s="76"/>
      <c r="I1590" s="76"/>
      <c r="J1590" s="76"/>
      <c r="K1590" s="76"/>
      <c r="L1590" s="76"/>
      <c r="M1590" s="76"/>
      <c r="N1590" s="76"/>
      <c r="O1590" s="76"/>
      <c r="P1590" s="76"/>
      <c r="Q1590" s="76"/>
      <c r="R1590" s="76"/>
      <c r="S1590" s="76"/>
      <c r="T1590" s="76"/>
      <c r="U1590" s="76"/>
      <c r="V1590" s="76"/>
      <c r="W1590" s="76"/>
      <c r="X1590" s="76"/>
      <c r="Y1590" s="76"/>
      <c r="Z1590" s="76"/>
      <c r="AA1590" s="76"/>
      <c r="AB1590" s="76"/>
    </row>
    <row r="1591" spans="1:28" x14ac:dyDescent="0.25">
      <c r="A1591" s="2">
        <v>20937</v>
      </c>
      <c r="B1591" s="3">
        <v>42843</v>
      </c>
      <c r="C1591" s="5">
        <f t="shared" si="25"/>
        <v>4</v>
      </c>
      <c r="D1591" s="75"/>
      <c r="E1591" s="76"/>
      <c r="F1591" s="76"/>
      <c r="G1591" s="76"/>
      <c r="H1591" s="76"/>
      <c r="I1591" s="76"/>
      <c r="J1591" s="76"/>
      <c r="K1591" s="76"/>
      <c r="L1591" s="76"/>
      <c r="M1591" s="76"/>
      <c r="N1591" s="76"/>
      <c r="O1591" s="76"/>
      <c r="P1591" s="76"/>
      <c r="Q1591" s="76"/>
      <c r="R1591" s="76"/>
      <c r="S1591" s="76"/>
      <c r="T1591" s="76"/>
      <c r="U1591" s="76"/>
      <c r="V1591" s="76"/>
      <c r="W1591" s="76"/>
      <c r="X1591" s="76"/>
      <c r="Y1591" s="76"/>
      <c r="Z1591" s="76"/>
      <c r="AA1591" s="76"/>
      <c r="AB1591" s="76"/>
    </row>
    <row r="1592" spans="1:28" x14ac:dyDescent="0.25">
      <c r="A1592" s="2">
        <v>20937</v>
      </c>
      <c r="B1592" s="3">
        <v>42844</v>
      </c>
      <c r="C1592" s="5">
        <f t="shared" si="25"/>
        <v>4</v>
      </c>
      <c r="D1592" s="75"/>
      <c r="E1592" s="76"/>
      <c r="F1592" s="76"/>
      <c r="G1592" s="76"/>
      <c r="H1592" s="76"/>
      <c r="I1592" s="76"/>
      <c r="J1592" s="76"/>
      <c r="K1592" s="76"/>
      <c r="L1592" s="76"/>
      <c r="M1592" s="76"/>
      <c r="N1592" s="76"/>
      <c r="O1592" s="76"/>
      <c r="P1592" s="76"/>
      <c r="Q1592" s="76"/>
      <c r="R1592" s="76"/>
      <c r="S1592" s="76"/>
      <c r="T1592" s="76"/>
      <c r="U1592" s="76"/>
      <c r="V1592" s="76"/>
      <c r="W1592" s="76"/>
      <c r="X1592" s="76"/>
      <c r="Y1592" s="76"/>
      <c r="Z1592" s="76"/>
      <c r="AA1592" s="76"/>
      <c r="AB1592" s="76"/>
    </row>
    <row r="1593" spans="1:28" x14ac:dyDescent="0.25">
      <c r="A1593" s="2">
        <v>20937</v>
      </c>
      <c r="B1593" s="3">
        <v>42845</v>
      </c>
      <c r="C1593" s="5">
        <f t="shared" si="25"/>
        <v>4</v>
      </c>
      <c r="D1593" s="75"/>
      <c r="E1593" s="76"/>
      <c r="F1593" s="76"/>
      <c r="G1593" s="76"/>
      <c r="H1593" s="76"/>
      <c r="I1593" s="76"/>
      <c r="J1593" s="76"/>
      <c r="K1593" s="76"/>
      <c r="L1593" s="76"/>
      <c r="M1593" s="76"/>
      <c r="N1593" s="76"/>
      <c r="O1593" s="76"/>
      <c r="P1593" s="76"/>
      <c r="Q1593" s="76"/>
      <c r="R1593" s="76"/>
      <c r="S1593" s="76"/>
      <c r="T1593" s="76"/>
      <c r="U1593" s="76"/>
      <c r="V1593" s="76"/>
      <c r="W1593" s="76"/>
      <c r="X1593" s="76"/>
      <c r="Y1593" s="76"/>
      <c r="Z1593" s="76"/>
      <c r="AA1593" s="76"/>
      <c r="AB1593" s="76"/>
    </row>
    <row r="1594" spans="1:28" x14ac:dyDescent="0.25">
      <c r="A1594" s="2">
        <v>20937</v>
      </c>
      <c r="B1594" s="3">
        <v>42846</v>
      </c>
      <c r="C1594" s="5">
        <f t="shared" si="25"/>
        <v>4</v>
      </c>
      <c r="D1594" s="75"/>
      <c r="E1594" s="76"/>
      <c r="F1594" s="76"/>
      <c r="G1594" s="76"/>
      <c r="H1594" s="76"/>
      <c r="I1594" s="76"/>
      <c r="J1594" s="76"/>
      <c r="K1594" s="76"/>
      <c r="L1594" s="76"/>
      <c r="M1594" s="76"/>
      <c r="N1594" s="76"/>
      <c r="O1594" s="76"/>
      <c r="P1594" s="76"/>
      <c r="Q1594" s="76"/>
      <c r="R1594" s="76"/>
      <c r="S1594" s="76"/>
      <c r="T1594" s="76"/>
      <c r="U1594" s="76"/>
      <c r="V1594" s="76"/>
      <c r="W1594" s="76"/>
      <c r="X1594" s="76"/>
      <c r="Y1594" s="76"/>
      <c r="Z1594" s="76"/>
      <c r="AA1594" s="76"/>
      <c r="AB1594" s="76"/>
    </row>
    <row r="1595" spans="1:28" x14ac:dyDescent="0.25">
      <c r="A1595" s="2">
        <v>20937</v>
      </c>
      <c r="B1595" s="3">
        <v>42847</v>
      </c>
      <c r="C1595" s="5">
        <f t="shared" si="25"/>
        <v>4</v>
      </c>
      <c r="D1595" s="75"/>
      <c r="E1595" s="76"/>
      <c r="F1595" s="76"/>
      <c r="G1595" s="76"/>
      <c r="H1595" s="76"/>
      <c r="I1595" s="76"/>
      <c r="J1595" s="76"/>
      <c r="K1595" s="76"/>
      <c r="L1595" s="76"/>
      <c r="M1595" s="76"/>
      <c r="N1595" s="76"/>
      <c r="O1595" s="76"/>
      <c r="P1595" s="76"/>
      <c r="Q1595" s="76"/>
      <c r="R1595" s="76"/>
      <c r="S1595" s="76"/>
      <c r="T1595" s="76"/>
      <c r="U1595" s="76"/>
      <c r="V1595" s="76"/>
      <c r="W1595" s="76"/>
      <c r="X1595" s="76"/>
      <c r="Y1595" s="76"/>
      <c r="Z1595" s="76"/>
      <c r="AA1595" s="76"/>
      <c r="AB1595" s="76"/>
    </row>
    <row r="1596" spans="1:28" x14ac:dyDescent="0.25">
      <c r="A1596" s="2">
        <v>20937</v>
      </c>
      <c r="B1596" s="3">
        <v>42848</v>
      </c>
      <c r="C1596" s="5">
        <f t="shared" si="25"/>
        <v>4</v>
      </c>
      <c r="D1596" s="75"/>
      <c r="E1596" s="76"/>
      <c r="F1596" s="76"/>
      <c r="G1596" s="76"/>
      <c r="H1596" s="76"/>
      <c r="I1596" s="76"/>
      <c r="J1596" s="76"/>
      <c r="K1596" s="76"/>
      <c r="L1596" s="76"/>
      <c r="M1596" s="76"/>
      <c r="N1596" s="76"/>
      <c r="O1596" s="76"/>
      <c r="P1596" s="76"/>
      <c r="Q1596" s="76"/>
      <c r="R1596" s="76"/>
      <c r="S1596" s="76"/>
      <c r="T1596" s="76"/>
      <c r="U1596" s="76"/>
      <c r="V1596" s="76"/>
      <c r="W1596" s="76"/>
      <c r="X1596" s="76"/>
      <c r="Y1596" s="76"/>
      <c r="Z1596" s="76"/>
      <c r="AA1596" s="76"/>
      <c r="AB1596" s="76"/>
    </row>
    <row r="1597" spans="1:28" x14ac:dyDescent="0.25">
      <c r="A1597" s="2">
        <v>20937</v>
      </c>
      <c r="B1597" s="3">
        <v>42849</v>
      </c>
      <c r="C1597" s="5">
        <f t="shared" si="25"/>
        <v>4</v>
      </c>
      <c r="D1597" s="75"/>
      <c r="E1597" s="76"/>
      <c r="F1597" s="76"/>
      <c r="G1597" s="76"/>
      <c r="H1597" s="76"/>
      <c r="I1597" s="76"/>
      <c r="J1597" s="76"/>
      <c r="K1597" s="76"/>
      <c r="L1597" s="76"/>
      <c r="M1597" s="76"/>
      <c r="N1597" s="76"/>
      <c r="O1597" s="76"/>
      <c r="P1597" s="76"/>
      <c r="Q1597" s="76"/>
      <c r="R1597" s="76"/>
      <c r="S1597" s="76"/>
      <c r="T1597" s="76"/>
      <c r="U1597" s="76"/>
      <c r="V1597" s="76"/>
      <c r="W1597" s="76"/>
      <c r="X1597" s="76"/>
      <c r="Y1597" s="76"/>
      <c r="Z1597" s="76"/>
      <c r="AA1597" s="76"/>
      <c r="AB1597" s="76"/>
    </row>
    <row r="1598" spans="1:28" x14ac:dyDescent="0.25">
      <c r="A1598" s="2">
        <v>20937</v>
      </c>
      <c r="B1598" s="3">
        <v>42850</v>
      </c>
      <c r="C1598" s="5">
        <f t="shared" si="25"/>
        <v>4</v>
      </c>
      <c r="D1598" s="75"/>
      <c r="E1598" s="76"/>
      <c r="F1598" s="76"/>
      <c r="G1598" s="76"/>
      <c r="H1598" s="76"/>
      <c r="I1598" s="76"/>
      <c r="J1598" s="76"/>
      <c r="K1598" s="76"/>
      <c r="L1598" s="76"/>
      <c r="M1598" s="76"/>
      <c r="N1598" s="76"/>
      <c r="O1598" s="76"/>
      <c r="P1598" s="76"/>
      <c r="Q1598" s="76"/>
      <c r="R1598" s="76"/>
      <c r="S1598" s="76"/>
      <c r="T1598" s="76"/>
      <c r="U1598" s="76"/>
      <c r="V1598" s="76"/>
      <c r="W1598" s="76"/>
      <c r="X1598" s="76"/>
      <c r="Y1598" s="76"/>
      <c r="Z1598" s="76"/>
      <c r="AA1598" s="76"/>
      <c r="AB1598" s="76"/>
    </row>
    <row r="1599" spans="1:28" x14ac:dyDescent="0.25">
      <c r="A1599" s="2">
        <v>20937</v>
      </c>
      <c r="B1599" s="3">
        <v>42851</v>
      </c>
      <c r="C1599" s="5">
        <f t="shared" si="25"/>
        <v>4</v>
      </c>
      <c r="D1599" s="75"/>
      <c r="E1599" s="76"/>
      <c r="F1599" s="76"/>
      <c r="G1599" s="76"/>
      <c r="H1599" s="76"/>
      <c r="I1599" s="76"/>
      <c r="J1599" s="76"/>
      <c r="K1599" s="76"/>
      <c r="L1599" s="76"/>
      <c r="M1599" s="76"/>
      <c r="N1599" s="76"/>
      <c r="O1599" s="76"/>
      <c r="P1599" s="76"/>
      <c r="Q1599" s="76"/>
      <c r="R1599" s="76"/>
      <c r="S1599" s="76"/>
      <c r="T1599" s="76"/>
      <c r="U1599" s="76"/>
      <c r="V1599" s="76"/>
      <c r="W1599" s="76"/>
      <c r="X1599" s="76"/>
      <c r="Y1599" s="76"/>
      <c r="Z1599" s="76"/>
      <c r="AA1599" s="76"/>
      <c r="AB1599" s="76"/>
    </row>
    <row r="1600" spans="1:28" x14ac:dyDescent="0.25">
      <c r="A1600" s="2">
        <v>20937</v>
      </c>
      <c r="B1600" s="3">
        <v>42852</v>
      </c>
      <c r="C1600" s="5">
        <f t="shared" si="25"/>
        <v>4</v>
      </c>
      <c r="D1600" s="75"/>
      <c r="E1600" s="76"/>
      <c r="F1600" s="76"/>
      <c r="G1600" s="76"/>
      <c r="H1600" s="76"/>
      <c r="I1600" s="76"/>
      <c r="J1600" s="76"/>
      <c r="K1600" s="76"/>
      <c r="L1600" s="76"/>
      <c r="M1600" s="76"/>
      <c r="N1600" s="76"/>
      <c r="O1600" s="76"/>
      <c r="P1600" s="76"/>
      <c r="Q1600" s="76"/>
      <c r="R1600" s="76"/>
      <c r="S1600" s="76"/>
      <c r="T1600" s="76"/>
      <c r="U1600" s="76"/>
      <c r="V1600" s="76"/>
      <c r="W1600" s="76"/>
      <c r="X1600" s="76"/>
      <c r="Y1600" s="76"/>
      <c r="Z1600" s="76"/>
      <c r="AA1600" s="76"/>
      <c r="AB1600" s="76"/>
    </row>
    <row r="1601" spans="1:28" x14ac:dyDescent="0.25">
      <c r="A1601" s="2">
        <v>20937</v>
      </c>
      <c r="B1601" s="3">
        <v>42853</v>
      </c>
      <c r="C1601" s="5">
        <f t="shared" si="25"/>
        <v>4</v>
      </c>
      <c r="D1601" s="75"/>
      <c r="E1601" s="76"/>
      <c r="F1601" s="76"/>
      <c r="G1601" s="76"/>
      <c r="H1601" s="76"/>
      <c r="I1601" s="76"/>
      <c r="J1601" s="76"/>
      <c r="K1601" s="76"/>
      <c r="L1601" s="76"/>
      <c r="M1601" s="76"/>
      <c r="N1601" s="76"/>
      <c r="O1601" s="76"/>
      <c r="P1601" s="76"/>
      <c r="Q1601" s="76"/>
      <c r="R1601" s="76"/>
      <c r="S1601" s="76"/>
      <c r="T1601" s="76"/>
      <c r="U1601" s="76"/>
      <c r="V1601" s="76"/>
      <c r="W1601" s="76"/>
      <c r="X1601" s="76"/>
      <c r="Y1601" s="76"/>
      <c r="Z1601" s="76"/>
      <c r="AA1601" s="76"/>
      <c r="AB1601" s="76"/>
    </row>
    <row r="1602" spans="1:28" x14ac:dyDescent="0.25">
      <c r="A1602" s="2">
        <v>20937</v>
      </c>
      <c r="B1602" s="3">
        <v>42854</v>
      </c>
      <c r="C1602" s="5">
        <f t="shared" si="25"/>
        <v>4</v>
      </c>
      <c r="D1602" s="75"/>
      <c r="E1602" s="76"/>
      <c r="F1602" s="76"/>
      <c r="G1602" s="76"/>
      <c r="H1602" s="76"/>
      <c r="I1602" s="76"/>
      <c r="J1602" s="76"/>
      <c r="K1602" s="76"/>
      <c r="L1602" s="76"/>
      <c r="M1602" s="76"/>
      <c r="N1602" s="76"/>
      <c r="O1602" s="76"/>
      <c r="P1602" s="76"/>
      <c r="Q1602" s="76"/>
      <c r="R1602" s="76"/>
      <c r="S1602" s="76"/>
      <c r="T1602" s="76"/>
      <c r="U1602" s="76"/>
      <c r="V1602" s="76"/>
      <c r="W1602" s="76"/>
      <c r="X1602" s="76"/>
      <c r="Y1602" s="76"/>
      <c r="Z1602" s="76"/>
      <c r="AA1602" s="76"/>
      <c r="AB1602" s="76"/>
    </row>
    <row r="1603" spans="1:28" x14ac:dyDescent="0.25">
      <c r="A1603" s="2">
        <v>20937</v>
      </c>
      <c r="B1603" s="3">
        <v>42855</v>
      </c>
      <c r="C1603" s="5">
        <f t="shared" si="25"/>
        <v>4</v>
      </c>
      <c r="D1603" s="75"/>
      <c r="E1603" s="76"/>
      <c r="F1603" s="76"/>
      <c r="G1603" s="76"/>
      <c r="H1603" s="76"/>
      <c r="I1603" s="76"/>
      <c r="J1603" s="76"/>
      <c r="K1603" s="76"/>
      <c r="L1603" s="76"/>
      <c r="M1603" s="76"/>
      <c r="N1603" s="76"/>
      <c r="O1603" s="76"/>
      <c r="P1603" s="76"/>
      <c r="Q1603" s="76"/>
      <c r="R1603" s="76"/>
      <c r="S1603" s="76"/>
      <c r="T1603" s="76"/>
      <c r="U1603" s="76"/>
      <c r="V1603" s="76"/>
      <c r="W1603" s="76"/>
      <c r="X1603" s="76"/>
      <c r="Y1603" s="76"/>
      <c r="Z1603" s="76"/>
      <c r="AA1603" s="76"/>
      <c r="AB1603" s="76"/>
    </row>
    <row r="1604" spans="1:28" x14ac:dyDescent="0.25">
      <c r="A1604" s="2">
        <v>20937</v>
      </c>
      <c r="B1604" s="3">
        <v>42856</v>
      </c>
      <c r="C1604" s="5">
        <f t="shared" si="25"/>
        <v>5</v>
      </c>
      <c r="D1604" s="75"/>
      <c r="E1604" s="76"/>
      <c r="F1604" s="76"/>
      <c r="G1604" s="76"/>
      <c r="H1604" s="76"/>
      <c r="I1604" s="76"/>
      <c r="J1604" s="76"/>
      <c r="K1604" s="76"/>
      <c r="L1604" s="76"/>
      <c r="M1604" s="76"/>
      <c r="N1604" s="76"/>
      <c r="O1604" s="76"/>
      <c r="P1604" s="76"/>
      <c r="Q1604" s="76"/>
      <c r="R1604" s="76"/>
      <c r="S1604" s="76"/>
      <c r="T1604" s="76"/>
      <c r="U1604" s="76"/>
      <c r="V1604" s="76"/>
      <c r="W1604" s="76"/>
      <c r="X1604" s="76"/>
      <c r="Y1604" s="76"/>
      <c r="Z1604" s="76"/>
      <c r="AA1604" s="76"/>
      <c r="AB1604" s="76"/>
    </row>
    <row r="1605" spans="1:28" x14ac:dyDescent="0.25">
      <c r="A1605" s="2">
        <v>20937</v>
      </c>
      <c r="B1605" s="3">
        <v>42857</v>
      </c>
      <c r="C1605" s="5">
        <f t="shared" si="25"/>
        <v>5</v>
      </c>
      <c r="D1605" s="75"/>
      <c r="E1605" s="76"/>
      <c r="F1605" s="76"/>
      <c r="G1605" s="76"/>
      <c r="H1605" s="76"/>
      <c r="I1605" s="76"/>
      <c r="J1605" s="76"/>
      <c r="K1605" s="76"/>
      <c r="L1605" s="76"/>
      <c r="M1605" s="76"/>
      <c r="N1605" s="76"/>
      <c r="O1605" s="76"/>
      <c r="P1605" s="76"/>
      <c r="Q1605" s="76"/>
      <c r="R1605" s="76"/>
      <c r="S1605" s="76"/>
      <c r="T1605" s="76"/>
      <c r="U1605" s="76"/>
      <c r="V1605" s="76"/>
      <c r="W1605" s="76"/>
      <c r="X1605" s="76"/>
      <c r="Y1605" s="76"/>
      <c r="Z1605" s="76"/>
      <c r="AA1605" s="76"/>
      <c r="AB1605" s="76"/>
    </row>
    <row r="1606" spans="1:28" x14ac:dyDescent="0.25">
      <c r="A1606" s="2">
        <v>20937</v>
      </c>
      <c r="B1606" s="3">
        <v>42858</v>
      </c>
      <c r="C1606" s="5">
        <f t="shared" si="25"/>
        <v>5</v>
      </c>
      <c r="D1606" s="75"/>
      <c r="E1606" s="76"/>
      <c r="F1606" s="76"/>
      <c r="G1606" s="76"/>
      <c r="H1606" s="76"/>
      <c r="I1606" s="76"/>
      <c r="J1606" s="76"/>
      <c r="K1606" s="76"/>
      <c r="L1606" s="76"/>
      <c r="M1606" s="76"/>
      <c r="N1606" s="76"/>
      <c r="O1606" s="76"/>
      <c r="P1606" s="76"/>
      <c r="Q1606" s="76"/>
      <c r="R1606" s="76"/>
      <c r="S1606" s="76"/>
      <c r="T1606" s="76"/>
      <c r="U1606" s="76"/>
      <c r="V1606" s="76"/>
      <c r="W1606" s="76"/>
      <c r="X1606" s="76"/>
      <c r="Y1606" s="76"/>
      <c r="Z1606" s="76"/>
      <c r="AA1606" s="76"/>
      <c r="AB1606" s="76"/>
    </row>
    <row r="1607" spans="1:28" x14ac:dyDescent="0.25">
      <c r="A1607" s="2">
        <v>20937</v>
      </c>
      <c r="B1607" s="3">
        <v>42859</v>
      </c>
      <c r="C1607" s="5">
        <f t="shared" si="25"/>
        <v>5</v>
      </c>
      <c r="D1607" s="75"/>
      <c r="E1607" s="76"/>
      <c r="F1607" s="76"/>
      <c r="G1607" s="76"/>
      <c r="H1607" s="76"/>
      <c r="I1607" s="76"/>
      <c r="J1607" s="76"/>
      <c r="K1607" s="76"/>
      <c r="L1607" s="76"/>
      <c r="M1607" s="76"/>
      <c r="N1607" s="76"/>
      <c r="O1607" s="76"/>
      <c r="P1607" s="76"/>
      <c r="Q1607" s="76"/>
      <c r="R1607" s="76"/>
      <c r="S1607" s="76"/>
      <c r="T1607" s="76"/>
      <c r="U1607" s="76"/>
      <c r="V1607" s="76"/>
      <c r="W1607" s="76"/>
      <c r="X1607" s="76"/>
      <c r="Y1607" s="76"/>
      <c r="Z1607" s="76"/>
      <c r="AA1607" s="76"/>
      <c r="AB1607" s="76"/>
    </row>
    <row r="1608" spans="1:28" x14ac:dyDescent="0.25">
      <c r="A1608" s="2">
        <v>20937</v>
      </c>
      <c r="B1608" s="3">
        <v>42860</v>
      </c>
      <c r="C1608" s="5">
        <f t="shared" si="25"/>
        <v>5</v>
      </c>
      <c r="D1608" s="75"/>
      <c r="E1608" s="76"/>
      <c r="F1608" s="76"/>
      <c r="G1608" s="76"/>
      <c r="H1608" s="76"/>
      <c r="I1608" s="76"/>
      <c r="J1608" s="76"/>
      <c r="K1608" s="76"/>
      <c r="L1608" s="76"/>
      <c r="M1608" s="76"/>
      <c r="N1608" s="76"/>
      <c r="O1608" s="76"/>
      <c r="P1608" s="76"/>
      <c r="Q1608" s="76"/>
      <c r="R1608" s="76"/>
      <c r="S1608" s="76"/>
      <c r="T1608" s="76"/>
      <c r="U1608" s="76"/>
      <c r="V1608" s="76"/>
      <c r="W1608" s="76"/>
      <c r="X1608" s="76"/>
      <c r="Y1608" s="76"/>
      <c r="Z1608" s="76"/>
      <c r="AA1608" s="76"/>
      <c r="AB1608" s="76"/>
    </row>
    <row r="1609" spans="1:28" x14ac:dyDescent="0.25">
      <c r="A1609" s="2">
        <v>20937</v>
      </c>
      <c r="B1609" s="3">
        <v>42861</v>
      </c>
      <c r="C1609" s="5">
        <f t="shared" si="25"/>
        <v>5</v>
      </c>
      <c r="D1609" s="75"/>
      <c r="E1609" s="76"/>
      <c r="F1609" s="76"/>
      <c r="G1609" s="76"/>
      <c r="H1609" s="76"/>
      <c r="I1609" s="76"/>
      <c r="J1609" s="76"/>
      <c r="K1609" s="76"/>
      <c r="L1609" s="76"/>
      <c r="M1609" s="76"/>
      <c r="N1609" s="76"/>
      <c r="O1609" s="76"/>
      <c r="P1609" s="76"/>
      <c r="Q1609" s="76"/>
      <c r="R1609" s="76"/>
      <c r="S1609" s="76"/>
      <c r="T1609" s="76"/>
      <c r="U1609" s="76"/>
      <c r="V1609" s="76"/>
      <c r="W1609" s="76"/>
      <c r="X1609" s="76"/>
      <c r="Y1609" s="76"/>
      <c r="Z1609" s="76"/>
      <c r="AA1609" s="76"/>
      <c r="AB1609" s="76"/>
    </row>
    <row r="1610" spans="1:28" x14ac:dyDescent="0.25">
      <c r="A1610" s="2">
        <v>20937</v>
      </c>
      <c r="B1610" s="3">
        <v>42862</v>
      </c>
      <c r="C1610" s="5">
        <f t="shared" si="25"/>
        <v>5</v>
      </c>
      <c r="D1610" s="75"/>
      <c r="E1610" s="76"/>
      <c r="F1610" s="76"/>
      <c r="G1610" s="76"/>
      <c r="H1610" s="76"/>
      <c r="I1610" s="76"/>
      <c r="J1610" s="76"/>
      <c r="K1610" s="76"/>
      <c r="L1610" s="76"/>
      <c r="M1610" s="76"/>
      <c r="N1610" s="76"/>
      <c r="O1610" s="76"/>
      <c r="P1610" s="76"/>
      <c r="Q1610" s="76"/>
      <c r="R1610" s="76"/>
      <c r="S1610" s="76"/>
      <c r="T1610" s="76"/>
      <c r="U1610" s="76"/>
      <c r="V1610" s="76"/>
      <c r="W1610" s="76"/>
      <c r="X1610" s="76"/>
      <c r="Y1610" s="76"/>
      <c r="Z1610" s="76"/>
      <c r="AA1610" s="76"/>
      <c r="AB1610" s="76"/>
    </row>
    <row r="1611" spans="1:28" x14ac:dyDescent="0.25">
      <c r="A1611" s="2">
        <v>20937</v>
      </c>
      <c r="B1611" s="3">
        <v>42863</v>
      </c>
      <c r="C1611" s="5">
        <f t="shared" si="25"/>
        <v>5</v>
      </c>
      <c r="D1611" s="75"/>
      <c r="E1611" s="76"/>
      <c r="F1611" s="76"/>
      <c r="G1611" s="76"/>
      <c r="H1611" s="76"/>
      <c r="I1611" s="76"/>
      <c r="J1611" s="76"/>
      <c r="K1611" s="76"/>
      <c r="L1611" s="76"/>
      <c r="M1611" s="76"/>
      <c r="N1611" s="76"/>
      <c r="O1611" s="76"/>
      <c r="P1611" s="76"/>
      <c r="Q1611" s="76"/>
      <c r="R1611" s="76"/>
      <c r="S1611" s="76"/>
      <c r="T1611" s="76"/>
      <c r="U1611" s="76"/>
      <c r="V1611" s="76"/>
      <c r="W1611" s="76"/>
      <c r="X1611" s="76"/>
      <c r="Y1611" s="76"/>
      <c r="Z1611" s="76"/>
      <c r="AA1611" s="76"/>
      <c r="AB1611" s="76"/>
    </row>
    <row r="1612" spans="1:28" x14ac:dyDescent="0.25">
      <c r="A1612" s="2">
        <v>20937</v>
      </c>
      <c r="B1612" s="3">
        <v>42864</v>
      </c>
      <c r="C1612" s="5">
        <f t="shared" si="25"/>
        <v>5</v>
      </c>
      <c r="D1612" s="75"/>
      <c r="E1612" s="76"/>
      <c r="F1612" s="76"/>
      <c r="G1612" s="76"/>
      <c r="H1612" s="76"/>
      <c r="I1612" s="76"/>
      <c r="J1612" s="76"/>
      <c r="K1612" s="76"/>
      <c r="L1612" s="76"/>
      <c r="M1612" s="76"/>
      <c r="N1612" s="76"/>
      <c r="O1612" s="76"/>
      <c r="P1612" s="76"/>
      <c r="Q1612" s="76"/>
      <c r="R1612" s="76"/>
      <c r="S1612" s="76"/>
      <c r="T1612" s="76"/>
      <c r="U1612" s="76"/>
      <c r="V1612" s="76"/>
      <c r="W1612" s="76"/>
      <c r="X1612" s="76"/>
      <c r="Y1612" s="76"/>
      <c r="Z1612" s="76"/>
      <c r="AA1612" s="76"/>
      <c r="AB1612" s="76"/>
    </row>
    <row r="1613" spans="1:28" x14ac:dyDescent="0.25">
      <c r="A1613" s="2">
        <v>20937</v>
      </c>
      <c r="B1613" s="3">
        <v>42865</v>
      </c>
      <c r="C1613" s="5">
        <f t="shared" si="25"/>
        <v>5</v>
      </c>
      <c r="D1613" s="75"/>
      <c r="E1613" s="76"/>
      <c r="F1613" s="76"/>
      <c r="G1613" s="76"/>
      <c r="H1613" s="76"/>
      <c r="I1613" s="76"/>
      <c r="J1613" s="76"/>
      <c r="K1613" s="76"/>
      <c r="L1613" s="76"/>
      <c r="M1613" s="76"/>
      <c r="N1613" s="76"/>
      <c r="O1613" s="76"/>
      <c r="P1613" s="76"/>
      <c r="Q1613" s="76"/>
      <c r="R1613" s="76"/>
      <c r="S1613" s="76"/>
      <c r="T1613" s="76"/>
      <c r="U1613" s="76"/>
      <c r="V1613" s="76"/>
      <c r="W1613" s="76"/>
      <c r="X1613" s="76"/>
      <c r="Y1613" s="76"/>
      <c r="Z1613" s="76"/>
      <c r="AA1613" s="76"/>
      <c r="AB1613" s="76"/>
    </row>
    <row r="1614" spans="1:28" x14ac:dyDescent="0.25">
      <c r="A1614" s="2">
        <v>20937</v>
      </c>
      <c r="B1614" s="3">
        <v>42866</v>
      </c>
      <c r="C1614" s="5">
        <f t="shared" si="25"/>
        <v>5</v>
      </c>
      <c r="D1614" s="75"/>
      <c r="E1614" s="76"/>
      <c r="F1614" s="76"/>
      <c r="G1614" s="76"/>
      <c r="H1614" s="76"/>
      <c r="I1614" s="76"/>
      <c r="J1614" s="76"/>
      <c r="K1614" s="76"/>
      <c r="L1614" s="76"/>
      <c r="M1614" s="76"/>
      <c r="N1614" s="76"/>
      <c r="O1614" s="76"/>
      <c r="P1614" s="76"/>
      <c r="Q1614" s="76"/>
      <c r="R1614" s="76"/>
      <c r="S1614" s="76"/>
      <c r="T1614" s="76"/>
      <c r="U1614" s="76"/>
      <c r="V1614" s="76"/>
      <c r="W1614" s="76"/>
      <c r="X1614" s="76"/>
      <c r="Y1614" s="76"/>
      <c r="Z1614" s="76"/>
      <c r="AA1614" s="76"/>
      <c r="AB1614" s="76"/>
    </row>
    <row r="1615" spans="1:28" x14ac:dyDescent="0.25">
      <c r="A1615" s="2">
        <v>20937</v>
      </c>
      <c r="B1615" s="3">
        <v>42867</v>
      </c>
      <c r="C1615" s="5">
        <f t="shared" si="25"/>
        <v>5</v>
      </c>
      <c r="D1615" s="75"/>
      <c r="E1615" s="76"/>
      <c r="F1615" s="76"/>
      <c r="G1615" s="76"/>
      <c r="H1615" s="76"/>
      <c r="I1615" s="76"/>
      <c r="J1615" s="76"/>
      <c r="K1615" s="76"/>
      <c r="L1615" s="76"/>
      <c r="M1615" s="76"/>
      <c r="N1615" s="76"/>
      <c r="O1615" s="76"/>
      <c r="P1615" s="76"/>
      <c r="Q1615" s="76"/>
      <c r="R1615" s="76"/>
      <c r="S1615" s="76"/>
      <c r="T1615" s="76"/>
      <c r="U1615" s="76"/>
      <c r="V1615" s="76"/>
      <c r="W1615" s="76"/>
      <c r="X1615" s="76"/>
      <c r="Y1615" s="76"/>
      <c r="Z1615" s="76"/>
      <c r="AA1615" s="76"/>
      <c r="AB1615" s="76"/>
    </row>
    <row r="1616" spans="1:28" x14ac:dyDescent="0.25">
      <c r="A1616" s="2">
        <v>20937</v>
      </c>
      <c r="B1616" s="3">
        <v>42868</v>
      </c>
      <c r="C1616" s="5">
        <f t="shared" si="25"/>
        <v>5</v>
      </c>
      <c r="D1616" s="75"/>
      <c r="E1616" s="76"/>
      <c r="F1616" s="76"/>
      <c r="G1616" s="76"/>
      <c r="H1616" s="76"/>
      <c r="I1616" s="76"/>
      <c r="J1616" s="76"/>
      <c r="K1616" s="76"/>
      <c r="L1616" s="76"/>
      <c r="M1616" s="76"/>
      <c r="N1616" s="76"/>
      <c r="O1616" s="76"/>
      <c r="P1616" s="76"/>
      <c r="Q1616" s="76"/>
      <c r="R1616" s="76"/>
      <c r="S1616" s="76"/>
      <c r="T1616" s="76"/>
      <c r="U1616" s="76"/>
      <c r="V1616" s="76"/>
      <c r="W1616" s="76"/>
      <c r="X1616" s="76"/>
      <c r="Y1616" s="76"/>
      <c r="Z1616" s="76"/>
      <c r="AA1616" s="76"/>
      <c r="AB1616" s="76"/>
    </row>
    <row r="1617" spans="1:28" x14ac:dyDescent="0.25">
      <c r="A1617" s="2">
        <v>20937</v>
      </c>
      <c r="B1617" s="3">
        <v>42869</v>
      </c>
      <c r="C1617" s="5">
        <f t="shared" si="25"/>
        <v>5</v>
      </c>
      <c r="D1617" s="75"/>
      <c r="E1617" s="76"/>
      <c r="F1617" s="76"/>
      <c r="G1617" s="76"/>
      <c r="H1617" s="76"/>
      <c r="I1617" s="76"/>
      <c r="J1617" s="76"/>
      <c r="K1617" s="76"/>
      <c r="L1617" s="76"/>
      <c r="M1617" s="76"/>
      <c r="N1617" s="76"/>
      <c r="O1617" s="76"/>
      <c r="P1617" s="76"/>
      <c r="Q1617" s="76"/>
      <c r="R1617" s="76"/>
      <c r="S1617" s="76"/>
      <c r="T1617" s="76"/>
      <c r="U1617" s="76"/>
      <c r="V1617" s="76"/>
      <c r="W1617" s="76"/>
      <c r="X1617" s="76"/>
      <c r="Y1617" s="76"/>
      <c r="Z1617" s="76"/>
      <c r="AA1617" s="76"/>
      <c r="AB1617" s="76"/>
    </row>
    <row r="1618" spans="1:28" x14ac:dyDescent="0.25">
      <c r="A1618" s="2">
        <v>20937</v>
      </c>
      <c r="B1618" s="3">
        <v>42870</v>
      </c>
      <c r="C1618" s="5">
        <f t="shared" si="25"/>
        <v>5</v>
      </c>
      <c r="D1618" s="75"/>
      <c r="E1618" s="76"/>
      <c r="F1618" s="76"/>
      <c r="G1618" s="76"/>
      <c r="H1618" s="76"/>
      <c r="I1618" s="76"/>
      <c r="J1618" s="76"/>
      <c r="K1618" s="76"/>
      <c r="L1618" s="76"/>
      <c r="M1618" s="76"/>
      <c r="N1618" s="76"/>
      <c r="O1618" s="76"/>
      <c r="P1618" s="76"/>
      <c r="Q1618" s="76"/>
      <c r="R1618" s="76"/>
      <c r="S1618" s="76"/>
      <c r="T1618" s="76"/>
      <c r="U1618" s="76"/>
      <c r="V1618" s="76"/>
      <c r="W1618" s="76"/>
      <c r="X1618" s="76"/>
      <c r="Y1618" s="76"/>
      <c r="Z1618" s="76"/>
      <c r="AA1618" s="76"/>
      <c r="AB1618" s="76"/>
    </row>
    <row r="1619" spans="1:28" x14ac:dyDescent="0.25">
      <c r="A1619" s="2">
        <v>20937</v>
      </c>
      <c r="B1619" s="3">
        <v>42871</v>
      </c>
      <c r="C1619" s="5">
        <f t="shared" si="25"/>
        <v>5</v>
      </c>
      <c r="D1619" s="75"/>
      <c r="E1619" s="76"/>
      <c r="F1619" s="76"/>
      <c r="G1619" s="76"/>
      <c r="H1619" s="76"/>
      <c r="I1619" s="76"/>
      <c r="J1619" s="76"/>
      <c r="K1619" s="76"/>
      <c r="L1619" s="76"/>
      <c r="M1619" s="76"/>
      <c r="N1619" s="76"/>
      <c r="O1619" s="76"/>
      <c r="P1619" s="76"/>
      <c r="Q1619" s="76"/>
      <c r="R1619" s="76"/>
      <c r="S1619" s="76"/>
      <c r="T1619" s="76"/>
      <c r="U1619" s="76"/>
      <c r="V1619" s="76"/>
      <c r="W1619" s="76"/>
      <c r="X1619" s="76"/>
      <c r="Y1619" s="76"/>
      <c r="Z1619" s="76"/>
      <c r="AA1619" s="76"/>
      <c r="AB1619" s="76"/>
    </row>
    <row r="1620" spans="1:28" x14ac:dyDescent="0.25">
      <c r="A1620" s="2">
        <v>20937</v>
      </c>
      <c r="B1620" s="3">
        <v>42872</v>
      </c>
      <c r="C1620" s="5">
        <f t="shared" si="25"/>
        <v>5</v>
      </c>
      <c r="D1620" s="75"/>
      <c r="E1620" s="76"/>
      <c r="F1620" s="76"/>
      <c r="G1620" s="76"/>
      <c r="H1620" s="76"/>
      <c r="I1620" s="76"/>
      <c r="J1620" s="76"/>
      <c r="K1620" s="76"/>
      <c r="L1620" s="76"/>
      <c r="M1620" s="76"/>
      <c r="N1620" s="76"/>
      <c r="O1620" s="76"/>
      <c r="P1620" s="76"/>
      <c r="Q1620" s="76"/>
      <c r="R1620" s="76"/>
      <c r="S1620" s="76"/>
      <c r="T1620" s="76"/>
      <c r="U1620" s="76"/>
      <c r="V1620" s="76"/>
      <c r="W1620" s="76"/>
      <c r="X1620" s="76"/>
      <c r="Y1620" s="76"/>
      <c r="Z1620" s="76"/>
      <c r="AA1620" s="76"/>
      <c r="AB1620" s="76"/>
    </row>
    <row r="1621" spans="1:28" x14ac:dyDescent="0.25">
      <c r="A1621" s="2">
        <v>20937</v>
      </c>
      <c r="B1621" s="3">
        <v>42873</v>
      </c>
      <c r="C1621" s="5">
        <f t="shared" si="25"/>
        <v>5</v>
      </c>
      <c r="D1621" s="75"/>
      <c r="E1621" s="76"/>
      <c r="F1621" s="76"/>
      <c r="G1621" s="76"/>
      <c r="H1621" s="76"/>
      <c r="I1621" s="76"/>
      <c r="J1621" s="76"/>
      <c r="K1621" s="76"/>
      <c r="L1621" s="76"/>
      <c r="M1621" s="76"/>
      <c r="N1621" s="76"/>
      <c r="O1621" s="76"/>
      <c r="P1621" s="76"/>
      <c r="Q1621" s="76"/>
      <c r="R1621" s="76"/>
      <c r="S1621" s="76"/>
      <c r="T1621" s="76"/>
      <c r="U1621" s="76"/>
      <c r="V1621" s="76"/>
      <c r="W1621" s="76"/>
      <c r="X1621" s="76"/>
      <c r="Y1621" s="76"/>
      <c r="Z1621" s="76"/>
      <c r="AA1621" s="76"/>
      <c r="AB1621" s="76"/>
    </row>
    <row r="1622" spans="1:28" x14ac:dyDescent="0.25">
      <c r="A1622" s="2">
        <v>20937</v>
      </c>
      <c r="B1622" s="3">
        <v>42874</v>
      </c>
      <c r="C1622" s="5">
        <f t="shared" si="25"/>
        <v>5</v>
      </c>
      <c r="D1622" s="75"/>
      <c r="E1622" s="76"/>
      <c r="F1622" s="76"/>
      <c r="G1622" s="76"/>
      <c r="H1622" s="76"/>
      <c r="I1622" s="76"/>
      <c r="J1622" s="76"/>
      <c r="K1622" s="76"/>
      <c r="L1622" s="76"/>
      <c r="M1622" s="76"/>
      <c r="N1622" s="76"/>
      <c r="O1622" s="76"/>
      <c r="P1622" s="76"/>
      <c r="Q1622" s="76"/>
      <c r="R1622" s="76"/>
      <c r="S1622" s="76"/>
      <c r="T1622" s="76"/>
      <c r="U1622" s="76"/>
      <c r="V1622" s="76"/>
      <c r="W1622" s="76"/>
      <c r="X1622" s="76"/>
      <c r="Y1622" s="76"/>
      <c r="Z1622" s="76"/>
      <c r="AA1622" s="76"/>
      <c r="AB1622" s="76"/>
    </row>
    <row r="1623" spans="1:28" x14ac:dyDescent="0.25">
      <c r="A1623" s="2">
        <v>20937</v>
      </c>
      <c r="B1623" s="3">
        <v>42875</v>
      </c>
      <c r="C1623" s="5">
        <f t="shared" ref="C1623:C1686" si="26">MONTH(B1623)</f>
        <v>5</v>
      </c>
      <c r="D1623" s="75"/>
      <c r="E1623" s="76"/>
      <c r="F1623" s="76"/>
      <c r="G1623" s="76"/>
      <c r="H1623" s="76"/>
      <c r="I1623" s="76"/>
      <c r="J1623" s="76"/>
      <c r="K1623" s="76"/>
      <c r="L1623" s="76"/>
      <c r="M1623" s="76"/>
      <c r="N1623" s="76"/>
      <c r="O1623" s="76"/>
      <c r="P1623" s="76"/>
      <c r="Q1623" s="76"/>
      <c r="R1623" s="76"/>
      <c r="S1623" s="76"/>
      <c r="T1623" s="76"/>
      <c r="U1623" s="76"/>
      <c r="V1623" s="76"/>
      <c r="W1623" s="76"/>
      <c r="X1623" s="76"/>
      <c r="Y1623" s="76"/>
      <c r="Z1623" s="76"/>
      <c r="AA1623" s="76"/>
      <c r="AB1623" s="76"/>
    </row>
    <row r="1624" spans="1:28" x14ac:dyDescent="0.25">
      <c r="A1624" s="2">
        <v>20937</v>
      </c>
      <c r="B1624" s="3">
        <v>42876</v>
      </c>
      <c r="C1624" s="5">
        <f t="shared" si="26"/>
        <v>5</v>
      </c>
      <c r="D1624" s="75"/>
      <c r="E1624" s="76"/>
      <c r="F1624" s="76"/>
      <c r="G1624" s="76"/>
      <c r="H1624" s="76"/>
      <c r="I1624" s="76"/>
      <c r="J1624" s="76"/>
      <c r="K1624" s="76"/>
      <c r="L1624" s="76"/>
      <c r="M1624" s="76"/>
      <c r="N1624" s="76"/>
      <c r="O1624" s="76"/>
      <c r="P1624" s="76"/>
      <c r="Q1624" s="76"/>
      <c r="R1624" s="76"/>
      <c r="S1624" s="76"/>
      <c r="T1624" s="76"/>
      <c r="U1624" s="76"/>
      <c r="V1624" s="76"/>
      <c r="W1624" s="76"/>
      <c r="X1624" s="76"/>
      <c r="Y1624" s="76"/>
      <c r="Z1624" s="76"/>
      <c r="AA1624" s="76"/>
      <c r="AB1624" s="76"/>
    </row>
    <row r="1625" spans="1:28" x14ac:dyDescent="0.25">
      <c r="A1625" s="2">
        <v>20937</v>
      </c>
      <c r="B1625" s="3">
        <v>42877</v>
      </c>
      <c r="C1625" s="5">
        <f t="shared" si="26"/>
        <v>5</v>
      </c>
      <c r="D1625" s="75"/>
      <c r="E1625" s="76"/>
      <c r="F1625" s="76"/>
      <c r="G1625" s="76"/>
      <c r="H1625" s="76"/>
      <c r="I1625" s="76"/>
      <c r="J1625" s="76"/>
      <c r="K1625" s="76"/>
      <c r="L1625" s="76"/>
      <c r="M1625" s="76"/>
      <c r="N1625" s="76"/>
      <c r="O1625" s="76"/>
      <c r="P1625" s="76"/>
      <c r="Q1625" s="76"/>
      <c r="R1625" s="76"/>
      <c r="S1625" s="76"/>
      <c r="T1625" s="76"/>
      <c r="U1625" s="76"/>
      <c r="V1625" s="76"/>
      <c r="W1625" s="76"/>
      <c r="X1625" s="76"/>
      <c r="Y1625" s="76"/>
      <c r="Z1625" s="76"/>
      <c r="AA1625" s="76"/>
      <c r="AB1625" s="76"/>
    </row>
    <row r="1626" spans="1:28" x14ac:dyDescent="0.25">
      <c r="A1626" s="2">
        <v>20937</v>
      </c>
      <c r="B1626" s="3">
        <v>42878</v>
      </c>
      <c r="C1626" s="5">
        <f t="shared" si="26"/>
        <v>5</v>
      </c>
      <c r="D1626" s="75"/>
      <c r="E1626" s="76"/>
      <c r="F1626" s="76"/>
      <c r="G1626" s="76"/>
      <c r="H1626" s="76"/>
      <c r="I1626" s="76"/>
      <c r="J1626" s="76"/>
      <c r="K1626" s="76"/>
      <c r="L1626" s="76"/>
      <c r="M1626" s="76"/>
      <c r="N1626" s="76"/>
      <c r="O1626" s="76"/>
      <c r="P1626" s="76"/>
      <c r="Q1626" s="76"/>
      <c r="R1626" s="76"/>
      <c r="S1626" s="76"/>
      <c r="T1626" s="76"/>
      <c r="U1626" s="76"/>
      <c r="V1626" s="76"/>
      <c r="W1626" s="76"/>
      <c r="X1626" s="76"/>
      <c r="Y1626" s="76"/>
      <c r="Z1626" s="76"/>
      <c r="AA1626" s="76"/>
      <c r="AB1626" s="76"/>
    </row>
    <row r="1627" spans="1:28" x14ac:dyDescent="0.25">
      <c r="A1627" s="2">
        <v>20937</v>
      </c>
      <c r="B1627" s="3">
        <v>42879</v>
      </c>
      <c r="C1627" s="5">
        <f t="shared" si="26"/>
        <v>5</v>
      </c>
      <c r="D1627" s="75"/>
      <c r="E1627" s="76"/>
      <c r="F1627" s="76"/>
      <c r="G1627" s="76"/>
      <c r="H1627" s="76"/>
      <c r="I1627" s="76"/>
      <c r="J1627" s="76"/>
      <c r="K1627" s="76"/>
      <c r="L1627" s="76"/>
      <c r="M1627" s="76"/>
      <c r="N1627" s="76"/>
      <c r="O1627" s="76"/>
      <c r="P1627" s="76"/>
      <c r="Q1627" s="76"/>
      <c r="R1627" s="76"/>
      <c r="S1627" s="76"/>
      <c r="T1627" s="76"/>
      <c r="U1627" s="76"/>
      <c r="V1627" s="76"/>
      <c r="W1627" s="76"/>
      <c r="X1627" s="76"/>
      <c r="Y1627" s="76"/>
      <c r="Z1627" s="76"/>
      <c r="AA1627" s="76"/>
      <c r="AB1627" s="76"/>
    </row>
    <row r="1628" spans="1:28" x14ac:dyDescent="0.25">
      <c r="A1628" s="2">
        <v>20937</v>
      </c>
      <c r="B1628" s="3">
        <v>42880</v>
      </c>
      <c r="C1628" s="5">
        <f t="shared" si="26"/>
        <v>5</v>
      </c>
      <c r="D1628" s="75"/>
      <c r="E1628" s="76"/>
      <c r="F1628" s="76"/>
      <c r="G1628" s="76"/>
      <c r="H1628" s="76"/>
      <c r="I1628" s="76"/>
      <c r="J1628" s="76"/>
      <c r="K1628" s="76"/>
      <c r="L1628" s="76"/>
      <c r="M1628" s="76"/>
      <c r="N1628" s="76"/>
      <c r="O1628" s="76"/>
      <c r="P1628" s="76"/>
      <c r="Q1628" s="76"/>
      <c r="R1628" s="76"/>
      <c r="S1628" s="76"/>
      <c r="T1628" s="76"/>
      <c r="U1628" s="76"/>
      <c r="V1628" s="76"/>
      <c r="W1628" s="76"/>
      <c r="X1628" s="76"/>
      <c r="Y1628" s="76"/>
      <c r="Z1628" s="76"/>
      <c r="AA1628" s="76"/>
      <c r="AB1628" s="76"/>
    </row>
    <row r="1629" spans="1:28" x14ac:dyDescent="0.25">
      <c r="A1629" s="2">
        <v>20937</v>
      </c>
      <c r="B1629" s="3">
        <v>42881</v>
      </c>
      <c r="C1629" s="5">
        <f t="shared" si="26"/>
        <v>5</v>
      </c>
      <c r="D1629" s="75"/>
      <c r="E1629" s="76"/>
      <c r="F1629" s="76"/>
      <c r="G1629" s="76"/>
      <c r="H1629" s="76"/>
      <c r="I1629" s="76"/>
      <c r="J1629" s="76"/>
      <c r="K1629" s="76"/>
      <c r="L1629" s="76"/>
      <c r="M1629" s="76"/>
      <c r="N1629" s="76"/>
      <c r="O1629" s="76"/>
      <c r="P1629" s="76"/>
      <c r="Q1629" s="76"/>
      <c r="R1629" s="76"/>
      <c r="S1629" s="76"/>
      <c r="T1629" s="76"/>
      <c r="U1629" s="76"/>
      <c r="V1629" s="76"/>
      <c r="W1629" s="76"/>
      <c r="X1629" s="76"/>
      <c r="Y1629" s="76"/>
      <c r="Z1629" s="76"/>
      <c r="AA1629" s="76"/>
      <c r="AB1629" s="76"/>
    </row>
    <row r="1630" spans="1:28" x14ac:dyDescent="0.25">
      <c r="A1630" s="2">
        <v>20937</v>
      </c>
      <c r="B1630" s="3">
        <v>42882</v>
      </c>
      <c r="C1630" s="5">
        <f t="shared" si="26"/>
        <v>5</v>
      </c>
      <c r="D1630" s="75"/>
      <c r="E1630" s="76"/>
      <c r="F1630" s="76"/>
      <c r="G1630" s="76"/>
      <c r="H1630" s="76"/>
      <c r="I1630" s="76"/>
      <c r="J1630" s="76"/>
      <c r="K1630" s="76"/>
      <c r="L1630" s="76"/>
      <c r="M1630" s="76"/>
      <c r="N1630" s="76"/>
      <c r="O1630" s="76"/>
      <c r="P1630" s="76"/>
      <c r="Q1630" s="76"/>
      <c r="R1630" s="76"/>
      <c r="S1630" s="76"/>
      <c r="T1630" s="76"/>
      <c r="U1630" s="76"/>
      <c r="V1630" s="76"/>
      <c r="W1630" s="76"/>
      <c r="X1630" s="76"/>
      <c r="Y1630" s="76"/>
      <c r="Z1630" s="76"/>
      <c r="AA1630" s="76"/>
      <c r="AB1630" s="76"/>
    </row>
    <row r="1631" spans="1:28" x14ac:dyDescent="0.25">
      <c r="A1631" s="2">
        <v>20937</v>
      </c>
      <c r="B1631" s="3">
        <v>42883</v>
      </c>
      <c r="C1631" s="5">
        <f t="shared" si="26"/>
        <v>5</v>
      </c>
      <c r="D1631" s="75"/>
      <c r="E1631" s="76"/>
      <c r="F1631" s="76"/>
      <c r="G1631" s="76"/>
      <c r="H1631" s="76"/>
      <c r="I1631" s="76"/>
      <c r="J1631" s="76"/>
      <c r="K1631" s="76"/>
      <c r="L1631" s="76"/>
      <c r="M1631" s="76"/>
      <c r="N1631" s="76"/>
      <c r="O1631" s="76"/>
      <c r="P1631" s="76"/>
      <c r="Q1631" s="76"/>
      <c r="R1631" s="76"/>
      <c r="S1631" s="76"/>
      <c r="T1631" s="76"/>
      <c r="U1631" s="76"/>
      <c r="V1631" s="76"/>
      <c r="W1631" s="76"/>
      <c r="X1631" s="76"/>
      <c r="Y1631" s="76"/>
      <c r="Z1631" s="76"/>
      <c r="AA1631" s="76"/>
      <c r="AB1631" s="76"/>
    </row>
    <row r="1632" spans="1:28" x14ac:dyDescent="0.25">
      <c r="A1632" s="2">
        <v>20937</v>
      </c>
      <c r="B1632" s="3">
        <v>42884</v>
      </c>
      <c r="C1632" s="5">
        <f t="shared" si="26"/>
        <v>5</v>
      </c>
      <c r="D1632" s="75"/>
      <c r="E1632" s="76"/>
      <c r="F1632" s="76"/>
      <c r="G1632" s="76"/>
      <c r="H1632" s="76"/>
      <c r="I1632" s="76"/>
      <c r="J1632" s="76"/>
      <c r="K1632" s="76"/>
      <c r="L1632" s="76"/>
      <c r="M1632" s="76"/>
      <c r="N1632" s="76"/>
      <c r="O1632" s="76"/>
      <c r="P1632" s="76"/>
      <c r="Q1632" s="76"/>
      <c r="R1632" s="76"/>
      <c r="S1632" s="76"/>
      <c r="T1632" s="76"/>
      <c r="U1632" s="76"/>
      <c r="V1632" s="76"/>
      <c r="W1632" s="76"/>
      <c r="X1632" s="76"/>
      <c r="Y1632" s="76"/>
      <c r="Z1632" s="76"/>
      <c r="AA1632" s="76"/>
      <c r="AB1632" s="76"/>
    </row>
    <row r="1633" spans="1:28" x14ac:dyDescent="0.25">
      <c r="A1633" s="2">
        <v>20937</v>
      </c>
      <c r="B1633" s="3">
        <v>42885</v>
      </c>
      <c r="C1633" s="5">
        <f t="shared" si="26"/>
        <v>5</v>
      </c>
      <c r="D1633" s="75"/>
      <c r="E1633" s="76"/>
      <c r="F1633" s="76"/>
      <c r="G1633" s="76"/>
      <c r="H1633" s="76"/>
      <c r="I1633" s="76"/>
      <c r="J1633" s="76"/>
      <c r="K1633" s="76"/>
      <c r="L1633" s="76"/>
      <c r="M1633" s="76"/>
      <c r="N1633" s="76"/>
      <c r="O1633" s="76"/>
      <c r="P1633" s="76"/>
      <c r="Q1633" s="76"/>
      <c r="R1633" s="76"/>
      <c r="S1633" s="76"/>
      <c r="T1633" s="76"/>
      <c r="U1633" s="76"/>
      <c r="V1633" s="76"/>
      <c r="W1633" s="76"/>
      <c r="X1633" s="76"/>
      <c r="Y1633" s="76"/>
      <c r="Z1633" s="76"/>
      <c r="AA1633" s="76"/>
      <c r="AB1633" s="76"/>
    </row>
    <row r="1634" spans="1:28" x14ac:dyDescent="0.25">
      <c r="A1634" s="2">
        <v>20937</v>
      </c>
      <c r="B1634" s="3">
        <v>42886</v>
      </c>
      <c r="C1634" s="5">
        <f t="shared" si="26"/>
        <v>5</v>
      </c>
      <c r="D1634" s="75"/>
      <c r="E1634" s="76"/>
      <c r="F1634" s="76"/>
      <c r="G1634" s="76"/>
      <c r="H1634" s="76"/>
      <c r="I1634" s="76"/>
      <c r="J1634" s="76"/>
      <c r="K1634" s="76"/>
      <c r="L1634" s="76"/>
      <c r="M1634" s="76"/>
      <c r="N1634" s="76"/>
      <c r="O1634" s="76"/>
      <c r="P1634" s="76"/>
      <c r="Q1634" s="76"/>
      <c r="R1634" s="76"/>
      <c r="S1634" s="76"/>
      <c r="T1634" s="76"/>
      <c r="U1634" s="76"/>
      <c r="V1634" s="76"/>
      <c r="W1634" s="76"/>
      <c r="X1634" s="76"/>
      <c r="Y1634" s="76"/>
      <c r="Z1634" s="76"/>
      <c r="AA1634" s="76"/>
      <c r="AB1634" s="76"/>
    </row>
    <row r="1635" spans="1:28" x14ac:dyDescent="0.25">
      <c r="A1635" s="2">
        <v>20937</v>
      </c>
      <c r="B1635" s="3">
        <v>42887</v>
      </c>
      <c r="C1635" s="5">
        <f t="shared" si="26"/>
        <v>6</v>
      </c>
      <c r="D1635" s="75"/>
      <c r="E1635" s="76"/>
      <c r="F1635" s="76"/>
      <c r="G1635" s="76"/>
      <c r="H1635" s="76"/>
      <c r="I1635" s="76"/>
      <c r="J1635" s="76"/>
      <c r="K1635" s="76"/>
      <c r="L1635" s="76"/>
      <c r="M1635" s="76"/>
      <c r="N1635" s="76"/>
      <c r="O1635" s="76"/>
      <c r="P1635" s="76"/>
      <c r="Q1635" s="76"/>
      <c r="R1635" s="76"/>
      <c r="S1635" s="76"/>
      <c r="T1635" s="76"/>
      <c r="U1635" s="76"/>
      <c r="V1635" s="76"/>
      <c r="W1635" s="76"/>
      <c r="X1635" s="76"/>
      <c r="Y1635" s="76"/>
      <c r="Z1635" s="76"/>
      <c r="AA1635" s="76"/>
      <c r="AB1635" s="76"/>
    </row>
    <row r="1636" spans="1:28" x14ac:dyDescent="0.25">
      <c r="A1636" s="2">
        <v>20937</v>
      </c>
      <c r="B1636" s="3">
        <v>42888</v>
      </c>
      <c r="C1636" s="5">
        <f t="shared" si="26"/>
        <v>6</v>
      </c>
      <c r="D1636" s="75"/>
      <c r="E1636" s="76"/>
      <c r="F1636" s="76"/>
      <c r="G1636" s="76"/>
      <c r="H1636" s="76"/>
      <c r="I1636" s="76"/>
      <c r="J1636" s="76"/>
      <c r="K1636" s="76"/>
      <c r="L1636" s="76"/>
      <c r="M1636" s="76"/>
      <c r="N1636" s="76"/>
      <c r="O1636" s="76"/>
      <c r="P1636" s="76"/>
      <c r="Q1636" s="76"/>
      <c r="R1636" s="76"/>
      <c r="S1636" s="76"/>
      <c r="T1636" s="76"/>
      <c r="U1636" s="76"/>
      <c r="V1636" s="76"/>
      <c r="W1636" s="76"/>
      <c r="X1636" s="76"/>
      <c r="Y1636" s="76"/>
      <c r="Z1636" s="76"/>
      <c r="AA1636" s="76"/>
      <c r="AB1636" s="76"/>
    </row>
    <row r="1637" spans="1:28" x14ac:dyDescent="0.25">
      <c r="A1637" s="2">
        <v>20937</v>
      </c>
      <c r="B1637" s="3">
        <v>42889</v>
      </c>
      <c r="C1637" s="5">
        <f t="shared" si="26"/>
        <v>6</v>
      </c>
      <c r="D1637" s="75"/>
      <c r="E1637" s="76"/>
      <c r="F1637" s="76"/>
      <c r="G1637" s="76"/>
      <c r="H1637" s="76"/>
      <c r="I1637" s="76"/>
      <c r="J1637" s="76"/>
      <c r="K1637" s="76"/>
      <c r="L1637" s="76"/>
      <c r="M1637" s="76"/>
      <c r="N1637" s="76"/>
      <c r="O1637" s="76"/>
      <c r="P1637" s="76"/>
      <c r="Q1637" s="76"/>
      <c r="R1637" s="76"/>
      <c r="S1637" s="76"/>
      <c r="T1637" s="76"/>
      <c r="U1637" s="76"/>
      <c r="V1637" s="76"/>
      <c r="W1637" s="76"/>
      <c r="X1637" s="76"/>
      <c r="Y1637" s="76"/>
      <c r="Z1637" s="76"/>
      <c r="AA1637" s="76"/>
      <c r="AB1637" s="76"/>
    </row>
    <row r="1638" spans="1:28" x14ac:dyDescent="0.25">
      <c r="A1638" s="2">
        <v>20937</v>
      </c>
      <c r="B1638" s="3">
        <v>42890</v>
      </c>
      <c r="C1638" s="5">
        <f t="shared" si="26"/>
        <v>6</v>
      </c>
      <c r="D1638" s="75"/>
      <c r="E1638" s="76"/>
      <c r="F1638" s="76"/>
      <c r="G1638" s="76"/>
      <c r="H1638" s="76"/>
      <c r="I1638" s="76"/>
      <c r="J1638" s="76"/>
      <c r="K1638" s="76"/>
      <c r="L1638" s="76"/>
      <c r="M1638" s="76"/>
      <c r="N1638" s="76"/>
      <c r="O1638" s="76"/>
      <c r="P1638" s="76"/>
      <c r="Q1638" s="76"/>
      <c r="R1638" s="76"/>
      <c r="S1638" s="76"/>
      <c r="T1638" s="76"/>
      <c r="U1638" s="76"/>
      <c r="V1638" s="76"/>
      <c r="W1638" s="76"/>
      <c r="X1638" s="76"/>
      <c r="Y1638" s="76"/>
      <c r="Z1638" s="76"/>
      <c r="AA1638" s="76"/>
      <c r="AB1638" s="76"/>
    </row>
    <row r="1639" spans="1:28" x14ac:dyDescent="0.25">
      <c r="A1639" s="2">
        <v>20937</v>
      </c>
      <c r="B1639" s="3">
        <v>42891</v>
      </c>
      <c r="C1639" s="5">
        <f t="shared" si="26"/>
        <v>6</v>
      </c>
      <c r="D1639" s="75"/>
      <c r="E1639" s="76"/>
      <c r="F1639" s="76"/>
      <c r="G1639" s="76"/>
      <c r="H1639" s="76"/>
      <c r="I1639" s="76"/>
      <c r="J1639" s="76"/>
      <c r="K1639" s="76"/>
      <c r="L1639" s="76"/>
      <c r="M1639" s="76"/>
      <c r="N1639" s="76"/>
      <c r="O1639" s="76"/>
      <c r="P1639" s="76"/>
      <c r="Q1639" s="76"/>
      <c r="R1639" s="76"/>
      <c r="S1639" s="76"/>
      <c r="T1639" s="76"/>
      <c r="U1639" s="76"/>
      <c r="V1639" s="76"/>
      <c r="W1639" s="76"/>
      <c r="X1639" s="76"/>
      <c r="Y1639" s="76"/>
      <c r="Z1639" s="76"/>
      <c r="AA1639" s="76"/>
      <c r="AB1639" s="76"/>
    </row>
    <row r="1640" spans="1:28" x14ac:dyDescent="0.25">
      <c r="A1640" s="2">
        <v>20937</v>
      </c>
      <c r="B1640" s="3">
        <v>42892</v>
      </c>
      <c r="C1640" s="5">
        <f t="shared" si="26"/>
        <v>6</v>
      </c>
      <c r="D1640" s="75"/>
      <c r="E1640" s="76"/>
      <c r="F1640" s="76"/>
      <c r="G1640" s="76"/>
      <c r="H1640" s="76"/>
      <c r="I1640" s="76"/>
      <c r="J1640" s="76"/>
      <c r="K1640" s="76"/>
      <c r="L1640" s="76"/>
      <c r="M1640" s="76"/>
      <c r="N1640" s="76"/>
      <c r="O1640" s="76"/>
      <c r="P1640" s="76"/>
      <c r="Q1640" s="76"/>
      <c r="R1640" s="76"/>
      <c r="S1640" s="76"/>
      <c r="T1640" s="76"/>
      <c r="U1640" s="76"/>
      <c r="V1640" s="76"/>
      <c r="W1640" s="76"/>
      <c r="X1640" s="76"/>
      <c r="Y1640" s="76"/>
      <c r="Z1640" s="76"/>
      <c r="AA1640" s="76"/>
      <c r="AB1640" s="76"/>
    </row>
    <row r="1641" spans="1:28" x14ac:dyDescent="0.25">
      <c r="A1641" s="2">
        <v>20937</v>
      </c>
      <c r="B1641" s="3">
        <v>42893</v>
      </c>
      <c r="C1641" s="5">
        <f t="shared" si="26"/>
        <v>6</v>
      </c>
      <c r="D1641" s="75"/>
      <c r="E1641" s="76"/>
      <c r="F1641" s="76"/>
      <c r="G1641" s="76"/>
      <c r="H1641" s="76"/>
      <c r="I1641" s="76"/>
      <c r="J1641" s="76"/>
      <c r="K1641" s="76"/>
      <c r="L1641" s="76"/>
      <c r="M1641" s="76"/>
      <c r="N1641" s="76"/>
      <c r="O1641" s="76"/>
      <c r="P1641" s="76"/>
      <c r="Q1641" s="76"/>
      <c r="R1641" s="76"/>
      <c r="S1641" s="76"/>
      <c r="T1641" s="76"/>
      <c r="U1641" s="76"/>
      <c r="V1641" s="76"/>
      <c r="W1641" s="76"/>
      <c r="X1641" s="76"/>
      <c r="Y1641" s="76"/>
      <c r="Z1641" s="76"/>
      <c r="AA1641" s="76"/>
      <c r="AB1641" s="76"/>
    </row>
    <row r="1642" spans="1:28" x14ac:dyDescent="0.25">
      <c r="A1642" s="2">
        <v>20937</v>
      </c>
      <c r="B1642" s="3">
        <v>42894</v>
      </c>
      <c r="C1642" s="5">
        <f t="shared" si="26"/>
        <v>6</v>
      </c>
      <c r="D1642" s="75"/>
      <c r="E1642" s="76"/>
      <c r="F1642" s="76"/>
      <c r="G1642" s="76"/>
      <c r="H1642" s="76"/>
      <c r="I1642" s="76"/>
      <c r="J1642" s="76"/>
      <c r="K1642" s="76"/>
      <c r="L1642" s="76"/>
      <c r="M1642" s="76"/>
      <c r="N1642" s="76"/>
      <c r="O1642" s="76"/>
      <c r="P1642" s="76"/>
      <c r="Q1642" s="76"/>
      <c r="R1642" s="76"/>
      <c r="S1642" s="76"/>
      <c r="T1642" s="76"/>
      <c r="U1642" s="76"/>
      <c r="V1642" s="76"/>
      <c r="W1642" s="76"/>
      <c r="X1642" s="76"/>
      <c r="Y1642" s="76"/>
      <c r="Z1642" s="76"/>
      <c r="AA1642" s="76"/>
      <c r="AB1642" s="76"/>
    </row>
    <row r="1643" spans="1:28" x14ac:dyDescent="0.25">
      <c r="A1643" s="2">
        <v>20937</v>
      </c>
      <c r="B1643" s="3">
        <v>42895</v>
      </c>
      <c r="C1643" s="5">
        <f t="shared" si="26"/>
        <v>6</v>
      </c>
      <c r="D1643" s="75"/>
      <c r="E1643" s="76"/>
      <c r="F1643" s="76"/>
      <c r="G1643" s="76"/>
      <c r="H1643" s="76"/>
      <c r="I1643" s="76"/>
      <c r="J1643" s="76"/>
      <c r="K1643" s="76"/>
      <c r="L1643" s="76"/>
      <c r="M1643" s="76"/>
      <c r="N1643" s="76"/>
      <c r="O1643" s="76"/>
      <c r="P1643" s="76"/>
      <c r="Q1643" s="76"/>
      <c r="R1643" s="76"/>
      <c r="S1643" s="76"/>
      <c r="T1643" s="76"/>
      <c r="U1643" s="76"/>
      <c r="V1643" s="76"/>
      <c r="W1643" s="76"/>
      <c r="X1643" s="76"/>
      <c r="Y1643" s="76"/>
      <c r="Z1643" s="76"/>
      <c r="AA1643" s="76"/>
      <c r="AB1643" s="76"/>
    </row>
    <row r="1644" spans="1:28" x14ac:dyDescent="0.25">
      <c r="A1644" s="2">
        <v>20937</v>
      </c>
      <c r="B1644" s="3">
        <v>42896</v>
      </c>
      <c r="C1644" s="5">
        <f t="shared" si="26"/>
        <v>6</v>
      </c>
      <c r="D1644" s="75"/>
      <c r="E1644" s="76"/>
      <c r="F1644" s="76"/>
      <c r="G1644" s="76"/>
      <c r="H1644" s="76"/>
      <c r="I1644" s="76"/>
      <c r="J1644" s="76"/>
      <c r="K1644" s="76"/>
      <c r="L1644" s="76"/>
      <c r="M1644" s="76"/>
      <c r="N1644" s="76"/>
      <c r="O1644" s="76"/>
      <c r="P1644" s="76"/>
      <c r="Q1644" s="76"/>
      <c r="R1644" s="76"/>
      <c r="S1644" s="76"/>
      <c r="T1644" s="76"/>
      <c r="U1644" s="76"/>
      <c r="V1644" s="76"/>
      <c r="W1644" s="76"/>
      <c r="X1644" s="76"/>
      <c r="Y1644" s="76"/>
      <c r="Z1644" s="76"/>
      <c r="AA1644" s="76"/>
      <c r="AB1644" s="76"/>
    </row>
    <row r="1645" spans="1:28" x14ac:dyDescent="0.25">
      <c r="A1645" s="2">
        <v>20937</v>
      </c>
      <c r="B1645" s="3">
        <v>42897</v>
      </c>
      <c r="C1645" s="5">
        <f t="shared" si="26"/>
        <v>6</v>
      </c>
      <c r="D1645" s="75"/>
      <c r="E1645" s="76"/>
      <c r="F1645" s="76"/>
      <c r="G1645" s="76"/>
      <c r="H1645" s="76"/>
      <c r="I1645" s="76"/>
      <c r="J1645" s="76"/>
      <c r="K1645" s="76"/>
      <c r="L1645" s="76"/>
      <c r="M1645" s="76"/>
      <c r="N1645" s="76"/>
      <c r="O1645" s="76"/>
      <c r="P1645" s="76"/>
      <c r="Q1645" s="76"/>
      <c r="R1645" s="76"/>
      <c r="S1645" s="76"/>
      <c r="T1645" s="76"/>
      <c r="U1645" s="76"/>
      <c r="V1645" s="76"/>
      <c r="W1645" s="76"/>
      <c r="X1645" s="76"/>
      <c r="Y1645" s="76"/>
      <c r="Z1645" s="76"/>
      <c r="AA1645" s="76"/>
      <c r="AB1645" s="76"/>
    </row>
    <row r="1646" spans="1:28" x14ac:dyDescent="0.25">
      <c r="A1646" s="2">
        <v>20937</v>
      </c>
      <c r="B1646" s="3">
        <v>42898</v>
      </c>
      <c r="C1646" s="5">
        <f t="shared" si="26"/>
        <v>6</v>
      </c>
      <c r="D1646" s="75"/>
      <c r="E1646" s="76"/>
      <c r="F1646" s="76"/>
      <c r="G1646" s="76"/>
      <c r="H1646" s="76"/>
      <c r="I1646" s="76"/>
      <c r="J1646" s="76"/>
      <c r="K1646" s="76"/>
      <c r="L1646" s="76"/>
      <c r="M1646" s="76"/>
      <c r="N1646" s="76"/>
      <c r="O1646" s="76"/>
      <c r="P1646" s="76"/>
      <c r="Q1646" s="76"/>
      <c r="R1646" s="76"/>
      <c r="S1646" s="76"/>
      <c r="T1646" s="76"/>
      <c r="U1646" s="76"/>
      <c r="V1646" s="76"/>
      <c r="W1646" s="76"/>
      <c r="X1646" s="76"/>
      <c r="Y1646" s="76"/>
      <c r="Z1646" s="76"/>
      <c r="AA1646" s="76"/>
      <c r="AB1646" s="76"/>
    </row>
    <row r="1647" spans="1:28" x14ac:dyDescent="0.25">
      <c r="A1647" s="2">
        <v>20937</v>
      </c>
      <c r="B1647" s="3">
        <v>42899</v>
      </c>
      <c r="C1647" s="5">
        <f t="shared" si="26"/>
        <v>6</v>
      </c>
      <c r="D1647" s="75"/>
      <c r="E1647" s="76"/>
      <c r="F1647" s="76"/>
      <c r="G1647" s="76"/>
      <c r="H1647" s="76"/>
      <c r="I1647" s="76"/>
      <c r="J1647" s="76"/>
      <c r="K1647" s="76"/>
      <c r="L1647" s="76"/>
      <c r="M1647" s="76"/>
      <c r="N1647" s="76"/>
      <c r="O1647" s="76"/>
      <c r="P1647" s="76"/>
      <c r="Q1647" s="76"/>
      <c r="R1647" s="76"/>
      <c r="S1647" s="76"/>
      <c r="T1647" s="76"/>
      <c r="U1647" s="76"/>
      <c r="V1647" s="76"/>
      <c r="W1647" s="76"/>
      <c r="X1647" s="76"/>
      <c r="Y1647" s="76"/>
      <c r="Z1647" s="76"/>
      <c r="AA1647" s="76"/>
      <c r="AB1647" s="76"/>
    </row>
    <row r="1648" spans="1:28" x14ac:dyDescent="0.25">
      <c r="A1648" s="2">
        <v>20937</v>
      </c>
      <c r="B1648" s="3">
        <v>42900</v>
      </c>
      <c r="C1648" s="5">
        <f t="shared" si="26"/>
        <v>6</v>
      </c>
      <c r="D1648" s="75"/>
      <c r="E1648" s="76"/>
      <c r="F1648" s="76"/>
      <c r="G1648" s="76"/>
      <c r="H1648" s="76"/>
      <c r="I1648" s="76"/>
      <c r="J1648" s="76"/>
      <c r="K1648" s="76"/>
      <c r="L1648" s="76"/>
      <c r="M1648" s="76"/>
      <c r="N1648" s="76"/>
      <c r="O1648" s="76"/>
      <c r="P1648" s="76"/>
      <c r="Q1648" s="76"/>
      <c r="R1648" s="76"/>
      <c r="S1648" s="76"/>
      <c r="T1648" s="76"/>
      <c r="U1648" s="76"/>
      <c r="V1648" s="76"/>
      <c r="W1648" s="76"/>
      <c r="X1648" s="76"/>
      <c r="Y1648" s="76"/>
      <c r="Z1648" s="76"/>
      <c r="AA1648" s="76"/>
      <c r="AB1648" s="76"/>
    </row>
    <row r="1649" spans="1:28" x14ac:dyDescent="0.25">
      <c r="A1649" s="2">
        <v>20937</v>
      </c>
      <c r="B1649" s="3">
        <v>42901</v>
      </c>
      <c r="C1649" s="5">
        <f t="shared" si="26"/>
        <v>6</v>
      </c>
      <c r="D1649" s="75"/>
      <c r="E1649" s="76"/>
      <c r="F1649" s="76"/>
      <c r="G1649" s="76"/>
      <c r="H1649" s="76"/>
      <c r="I1649" s="76"/>
      <c r="J1649" s="76"/>
      <c r="K1649" s="76"/>
      <c r="L1649" s="76"/>
      <c r="M1649" s="76"/>
      <c r="N1649" s="76"/>
      <c r="O1649" s="76"/>
      <c r="P1649" s="76"/>
      <c r="Q1649" s="76"/>
      <c r="R1649" s="76"/>
      <c r="S1649" s="76"/>
      <c r="T1649" s="76"/>
      <c r="U1649" s="76"/>
      <c r="V1649" s="76"/>
      <c r="W1649" s="76"/>
      <c r="X1649" s="76"/>
      <c r="Y1649" s="76"/>
      <c r="Z1649" s="76"/>
      <c r="AA1649" s="76"/>
      <c r="AB1649" s="76"/>
    </row>
    <row r="1650" spans="1:28" x14ac:dyDescent="0.25">
      <c r="A1650" s="2">
        <v>20937</v>
      </c>
      <c r="B1650" s="3">
        <v>42902</v>
      </c>
      <c r="C1650" s="5">
        <f t="shared" si="26"/>
        <v>6</v>
      </c>
      <c r="D1650" s="75"/>
      <c r="E1650" s="76"/>
      <c r="F1650" s="76"/>
      <c r="G1650" s="76"/>
      <c r="H1650" s="76"/>
      <c r="I1650" s="76"/>
      <c r="J1650" s="76"/>
      <c r="K1650" s="76"/>
      <c r="L1650" s="76"/>
      <c r="M1650" s="76"/>
      <c r="N1650" s="76"/>
      <c r="O1650" s="76"/>
      <c r="P1650" s="76"/>
      <c r="Q1650" s="76"/>
      <c r="R1650" s="76"/>
      <c r="S1650" s="76"/>
      <c r="T1650" s="76"/>
      <c r="U1650" s="76"/>
      <c r="V1650" s="76"/>
      <c r="W1650" s="76"/>
      <c r="X1650" s="76"/>
      <c r="Y1650" s="76"/>
      <c r="Z1650" s="76"/>
      <c r="AA1650" s="76"/>
      <c r="AB1650" s="76"/>
    </row>
    <row r="1651" spans="1:28" x14ac:dyDescent="0.25">
      <c r="A1651" s="2">
        <v>20937</v>
      </c>
      <c r="B1651" s="3">
        <v>42903</v>
      </c>
      <c r="C1651" s="5">
        <f t="shared" si="26"/>
        <v>6</v>
      </c>
      <c r="D1651" s="75"/>
      <c r="E1651" s="76"/>
      <c r="F1651" s="76"/>
      <c r="G1651" s="76"/>
      <c r="H1651" s="76"/>
      <c r="I1651" s="76"/>
      <c r="J1651" s="76"/>
      <c r="K1651" s="76"/>
      <c r="L1651" s="76"/>
      <c r="M1651" s="76"/>
      <c r="N1651" s="76"/>
      <c r="O1651" s="76"/>
      <c r="P1651" s="76"/>
      <c r="Q1651" s="76"/>
      <c r="R1651" s="76"/>
      <c r="S1651" s="76"/>
      <c r="T1651" s="76"/>
      <c r="U1651" s="76"/>
      <c r="V1651" s="76"/>
      <c r="W1651" s="76"/>
      <c r="X1651" s="76"/>
      <c r="Y1651" s="76"/>
      <c r="Z1651" s="76"/>
      <c r="AA1651" s="76"/>
      <c r="AB1651" s="76"/>
    </row>
    <row r="1652" spans="1:28" x14ac:dyDescent="0.25">
      <c r="A1652" s="2">
        <v>20937</v>
      </c>
      <c r="B1652" s="3">
        <v>42904</v>
      </c>
      <c r="C1652" s="5">
        <f t="shared" si="26"/>
        <v>6</v>
      </c>
      <c r="D1652" s="75"/>
      <c r="E1652" s="76"/>
      <c r="F1652" s="76"/>
      <c r="G1652" s="76"/>
      <c r="H1652" s="76"/>
      <c r="I1652" s="76"/>
      <c r="J1652" s="76"/>
      <c r="K1652" s="76"/>
      <c r="L1652" s="76"/>
      <c r="M1652" s="76"/>
      <c r="N1652" s="76"/>
      <c r="O1652" s="76"/>
      <c r="P1652" s="76"/>
      <c r="Q1652" s="76"/>
      <c r="R1652" s="76"/>
      <c r="S1652" s="76"/>
      <c r="T1652" s="76"/>
      <c r="U1652" s="76"/>
      <c r="V1652" s="76"/>
      <c r="W1652" s="76"/>
      <c r="X1652" s="76"/>
      <c r="Y1652" s="76"/>
      <c r="Z1652" s="76"/>
      <c r="AA1652" s="76"/>
      <c r="AB1652" s="76"/>
    </row>
    <row r="1653" spans="1:28" x14ac:dyDescent="0.25">
      <c r="A1653" s="2">
        <v>20937</v>
      </c>
      <c r="B1653" s="3">
        <v>42905</v>
      </c>
      <c r="C1653" s="5">
        <f t="shared" si="26"/>
        <v>6</v>
      </c>
      <c r="D1653" s="75"/>
      <c r="E1653" s="76"/>
      <c r="F1653" s="76"/>
      <c r="G1653" s="76"/>
      <c r="H1653" s="76"/>
      <c r="I1653" s="76"/>
      <c r="J1653" s="76"/>
      <c r="K1653" s="76"/>
      <c r="L1653" s="76"/>
      <c r="M1653" s="76"/>
      <c r="N1653" s="76"/>
      <c r="O1653" s="76"/>
      <c r="P1653" s="76"/>
      <c r="Q1653" s="76"/>
      <c r="R1653" s="76"/>
      <c r="S1653" s="76"/>
      <c r="T1653" s="76"/>
      <c r="U1653" s="76"/>
      <c r="V1653" s="76"/>
      <c r="W1653" s="76"/>
      <c r="X1653" s="76"/>
      <c r="Y1653" s="76"/>
      <c r="Z1653" s="76"/>
      <c r="AA1653" s="76"/>
      <c r="AB1653" s="76"/>
    </row>
    <row r="1654" spans="1:28" x14ac:dyDescent="0.25">
      <c r="A1654" s="2">
        <v>20937</v>
      </c>
      <c r="B1654" s="3">
        <v>42906</v>
      </c>
      <c r="C1654" s="5">
        <f t="shared" si="26"/>
        <v>6</v>
      </c>
      <c r="D1654" s="75"/>
      <c r="E1654" s="76"/>
      <c r="F1654" s="76"/>
      <c r="G1654" s="76"/>
      <c r="H1654" s="76"/>
      <c r="I1654" s="76"/>
      <c r="J1654" s="76"/>
      <c r="K1654" s="76"/>
      <c r="L1654" s="76"/>
      <c r="M1654" s="76"/>
      <c r="N1654" s="76"/>
      <c r="O1654" s="76"/>
      <c r="P1654" s="76"/>
      <c r="Q1654" s="76"/>
      <c r="R1654" s="76"/>
      <c r="S1654" s="76"/>
      <c r="T1654" s="76"/>
      <c r="U1654" s="76"/>
      <c r="V1654" s="76"/>
      <c r="W1654" s="76"/>
      <c r="X1654" s="76"/>
      <c r="Y1654" s="76"/>
      <c r="Z1654" s="76"/>
      <c r="AA1654" s="76"/>
      <c r="AB1654" s="76"/>
    </row>
    <row r="1655" spans="1:28" x14ac:dyDescent="0.25">
      <c r="A1655" s="2">
        <v>20937</v>
      </c>
      <c r="B1655" s="3">
        <v>42907</v>
      </c>
      <c r="C1655" s="5">
        <f t="shared" si="26"/>
        <v>6</v>
      </c>
      <c r="D1655" s="75"/>
      <c r="E1655" s="76"/>
      <c r="F1655" s="76"/>
      <c r="G1655" s="76"/>
      <c r="H1655" s="76"/>
      <c r="I1655" s="76"/>
      <c r="J1655" s="76"/>
      <c r="K1655" s="76"/>
      <c r="L1655" s="76"/>
      <c r="M1655" s="76"/>
      <c r="N1655" s="76"/>
      <c r="O1655" s="76"/>
      <c r="P1655" s="76"/>
      <c r="Q1655" s="76"/>
      <c r="R1655" s="76"/>
      <c r="S1655" s="76"/>
      <c r="T1655" s="76"/>
      <c r="U1655" s="76"/>
      <c r="V1655" s="76"/>
      <c r="W1655" s="76"/>
      <c r="X1655" s="76"/>
      <c r="Y1655" s="76"/>
      <c r="Z1655" s="76"/>
      <c r="AA1655" s="76"/>
      <c r="AB1655" s="76"/>
    </row>
    <row r="1656" spans="1:28" x14ac:dyDescent="0.25">
      <c r="A1656" s="2">
        <v>20937</v>
      </c>
      <c r="B1656" s="3">
        <v>42908</v>
      </c>
      <c r="C1656" s="5">
        <f t="shared" si="26"/>
        <v>6</v>
      </c>
      <c r="D1656" s="75"/>
      <c r="E1656" s="76"/>
      <c r="F1656" s="76"/>
      <c r="G1656" s="76"/>
      <c r="H1656" s="76"/>
      <c r="I1656" s="76"/>
      <c r="J1656" s="76"/>
      <c r="K1656" s="76"/>
      <c r="L1656" s="76"/>
      <c r="M1656" s="76"/>
      <c r="N1656" s="76"/>
      <c r="O1656" s="76"/>
      <c r="P1656" s="76"/>
      <c r="Q1656" s="76"/>
      <c r="R1656" s="76"/>
      <c r="S1656" s="76"/>
      <c r="T1656" s="76"/>
      <c r="U1656" s="76"/>
      <c r="V1656" s="76"/>
      <c r="W1656" s="76"/>
      <c r="X1656" s="76"/>
      <c r="Y1656" s="76"/>
      <c r="Z1656" s="76"/>
      <c r="AA1656" s="76"/>
      <c r="AB1656" s="76"/>
    </row>
    <row r="1657" spans="1:28" x14ac:dyDescent="0.25">
      <c r="A1657" s="2">
        <v>20937</v>
      </c>
      <c r="B1657" s="3">
        <v>42909</v>
      </c>
      <c r="C1657" s="5">
        <f t="shared" si="26"/>
        <v>6</v>
      </c>
      <c r="D1657" s="75"/>
      <c r="E1657" s="76"/>
      <c r="F1657" s="76"/>
      <c r="G1657" s="76"/>
      <c r="H1657" s="76"/>
      <c r="I1657" s="76"/>
      <c r="J1657" s="76"/>
      <c r="K1657" s="76"/>
      <c r="L1657" s="76"/>
      <c r="M1657" s="76"/>
      <c r="N1657" s="76"/>
      <c r="O1657" s="76"/>
      <c r="P1657" s="76"/>
      <c r="Q1657" s="76"/>
      <c r="R1657" s="76"/>
      <c r="S1657" s="76"/>
      <c r="T1657" s="76"/>
      <c r="U1657" s="76"/>
      <c r="V1657" s="76"/>
      <c r="W1657" s="76"/>
      <c r="X1657" s="76"/>
      <c r="Y1657" s="76"/>
      <c r="Z1657" s="76"/>
      <c r="AA1657" s="76"/>
      <c r="AB1657" s="76"/>
    </row>
    <row r="1658" spans="1:28" x14ac:dyDescent="0.25">
      <c r="A1658" s="2">
        <v>20937</v>
      </c>
      <c r="B1658" s="3">
        <v>42910</v>
      </c>
      <c r="C1658" s="5">
        <f t="shared" si="26"/>
        <v>6</v>
      </c>
      <c r="D1658" s="75"/>
      <c r="E1658" s="76"/>
      <c r="F1658" s="76"/>
      <c r="G1658" s="76"/>
      <c r="H1658" s="76"/>
      <c r="I1658" s="76"/>
      <c r="J1658" s="76"/>
      <c r="K1658" s="76"/>
      <c r="L1658" s="76"/>
      <c r="M1658" s="76"/>
      <c r="N1658" s="76"/>
      <c r="O1658" s="76"/>
      <c r="P1658" s="76"/>
      <c r="Q1658" s="76"/>
      <c r="R1658" s="76"/>
      <c r="S1658" s="76"/>
      <c r="T1658" s="76"/>
      <c r="U1658" s="76"/>
      <c r="V1658" s="76"/>
      <c r="W1658" s="76"/>
      <c r="X1658" s="76"/>
      <c r="Y1658" s="76"/>
      <c r="Z1658" s="76"/>
      <c r="AA1658" s="76"/>
      <c r="AB1658" s="76"/>
    </row>
    <row r="1659" spans="1:28" x14ac:dyDescent="0.25">
      <c r="A1659" s="2">
        <v>20937</v>
      </c>
      <c r="B1659" s="3">
        <v>42911</v>
      </c>
      <c r="C1659" s="5">
        <f t="shared" si="26"/>
        <v>6</v>
      </c>
      <c r="D1659" s="75"/>
      <c r="E1659" s="76"/>
      <c r="F1659" s="76"/>
      <c r="G1659" s="76"/>
      <c r="H1659" s="76"/>
      <c r="I1659" s="76"/>
      <c r="J1659" s="76"/>
      <c r="K1659" s="76"/>
      <c r="L1659" s="76"/>
      <c r="M1659" s="76"/>
      <c r="N1659" s="76"/>
      <c r="O1659" s="76"/>
      <c r="P1659" s="76"/>
      <c r="Q1659" s="76"/>
      <c r="R1659" s="76"/>
      <c r="S1659" s="76"/>
      <c r="T1659" s="76"/>
      <c r="U1659" s="76"/>
      <c r="V1659" s="76"/>
      <c r="W1659" s="76"/>
      <c r="X1659" s="76"/>
      <c r="Y1659" s="76"/>
      <c r="Z1659" s="76"/>
      <c r="AA1659" s="76"/>
      <c r="AB1659" s="76"/>
    </row>
    <row r="1660" spans="1:28" x14ac:dyDescent="0.25">
      <c r="A1660" s="2">
        <v>20937</v>
      </c>
      <c r="B1660" s="3">
        <v>42912</v>
      </c>
      <c r="C1660" s="5">
        <f t="shared" si="26"/>
        <v>6</v>
      </c>
      <c r="D1660" s="75"/>
      <c r="E1660" s="76"/>
      <c r="F1660" s="76"/>
      <c r="G1660" s="76"/>
      <c r="H1660" s="76"/>
      <c r="I1660" s="76"/>
      <c r="J1660" s="76"/>
      <c r="K1660" s="76"/>
      <c r="L1660" s="76"/>
      <c r="M1660" s="76"/>
      <c r="N1660" s="76"/>
      <c r="O1660" s="76"/>
      <c r="P1660" s="76"/>
      <c r="Q1660" s="76"/>
      <c r="R1660" s="76"/>
      <c r="S1660" s="76"/>
      <c r="T1660" s="76"/>
      <c r="U1660" s="76"/>
      <c r="V1660" s="76"/>
      <c r="W1660" s="76"/>
      <c r="X1660" s="76"/>
      <c r="Y1660" s="76"/>
      <c r="Z1660" s="76"/>
      <c r="AA1660" s="76"/>
      <c r="AB1660" s="76"/>
    </row>
    <row r="1661" spans="1:28" x14ac:dyDescent="0.25">
      <c r="A1661" s="2">
        <v>20937</v>
      </c>
      <c r="B1661" s="3">
        <v>42913</v>
      </c>
      <c r="C1661" s="5">
        <f t="shared" si="26"/>
        <v>6</v>
      </c>
      <c r="D1661" s="75"/>
      <c r="E1661" s="76"/>
      <c r="F1661" s="76"/>
      <c r="G1661" s="76"/>
      <c r="H1661" s="76"/>
      <c r="I1661" s="76"/>
      <c r="J1661" s="76"/>
      <c r="K1661" s="76"/>
      <c r="L1661" s="76"/>
      <c r="M1661" s="76"/>
      <c r="N1661" s="76"/>
      <c r="O1661" s="76"/>
      <c r="P1661" s="76"/>
      <c r="Q1661" s="76"/>
      <c r="R1661" s="76"/>
      <c r="S1661" s="76"/>
      <c r="T1661" s="76"/>
      <c r="U1661" s="76"/>
      <c r="V1661" s="76"/>
      <c r="W1661" s="76"/>
      <c r="X1661" s="76"/>
      <c r="Y1661" s="76"/>
      <c r="Z1661" s="76"/>
      <c r="AA1661" s="76"/>
      <c r="AB1661" s="76"/>
    </row>
    <row r="1662" spans="1:28" x14ac:dyDescent="0.25">
      <c r="A1662" s="2">
        <v>20937</v>
      </c>
      <c r="B1662" s="3">
        <v>42914</v>
      </c>
      <c r="C1662" s="5">
        <f t="shared" si="26"/>
        <v>6</v>
      </c>
      <c r="D1662" s="75"/>
      <c r="E1662" s="76"/>
      <c r="F1662" s="76"/>
      <c r="G1662" s="76"/>
      <c r="H1662" s="76"/>
      <c r="I1662" s="76"/>
      <c r="J1662" s="76"/>
      <c r="K1662" s="76"/>
      <c r="L1662" s="76"/>
      <c r="M1662" s="76"/>
      <c r="N1662" s="76"/>
      <c r="O1662" s="76"/>
      <c r="P1662" s="76"/>
      <c r="Q1662" s="76"/>
      <c r="R1662" s="76"/>
      <c r="S1662" s="76"/>
      <c r="T1662" s="76"/>
      <c r="U1662" s="76"/>
      <c r="V1662" s="76"/>
      <c r="W1662" s="76"/>
      <c r="X1662" s="76"/>
      <c r="Y1662" s="76"/>
      <c r="Z1662" s="76"/>
      <c r="AA1662" s="76"/>
      <c r="AB1662" s="76"/>
    </row>
    <row r="1663" spans="1:28" x14ac:dyDescent="0.25">
      <c r="A1663" s="2">
        <v>20937</v>
      </c>
      <c r="B1663" s="3">
        <v>42915</v>
      </c>
      <c r="C1663" s="5">
        <f t="shared" si="26"/>
        <v>6</v>
      </c>
      <c r="D1663" s="75"/>
      <c r="E1663" s="76"/>
      <c r="F1663" s="76"/>
      <c r="G1663" s="76"/>
      <c r="H1663" s="76"/>
      <c r="I1663" s="76"/>
      <c r="J1663" s="76"/>
      <c r="K1663" s="76"/>
      <c r="L1663" s="76"/>
      <c r="M1663" s="76"/>
      <c r="N1663" s="76"/>
      <c r="O1663" s="76"/>
      <c r="P1663" s="76"/>
      <c r="Q1663" s="76"/>
      <c r="R1663" s="76"/>
      <c r="S1663" s="76"/>
      <c r="T1663" s="76"/>
      <c r="U1663" s="76"/>
      <c r="V1663" s="76"/>
      <c r="W1663" s="76"/>
      <c r="X1663" s="76"/>
      <c r="Y1663" s="76"/>
      <c r="Z1663" s="76"/>
      <c r="AA1663" s="76"/>
      <c r="AB1663" s="76"/>
    </row>
    <row r="1664" spans="1:28" x14ac:dyDescent="0.25">
      <c r="A1664" s="2">
        <v>20937</v>
      </c>
      <c r="B1664" s="3">
        <v>42916</v>
      </c>
      <c r="C1664" s="5">
        <f t="shared" si="26"/>
        <v>6</v>
      </c>
      <c r="D1664" s="75"/>
      <c r="E1664" s="76"/>
      <c r="F1664" s="76"/>
      <c r="G1664" s="76"/>
      <c r="H1664" s="76"/>
      <c r="I1664" s="76"/>
      <c r="J1664" s="76"/>
      <c r="K1664" s="76"/>
      <c r="L1664" s="76"/>
      <c r="M1664" s="76"/>
      <c r="N1664" s="76"/>
      <c r="O1664" s="76"/>
      <c r="P1664" s="76"/>
      <c r="Q1664" s="76"/>
      <c r="R1664" s="76"/>
      <c r="S1664" s="76"/>
      <c r="T1664" s="76"/>
      <c r="U1664" s="76"/>
      <c r="V1664" s="76"/>
      <c r="W1664" s="76"/>
      <c r="X1664" s="76"/>
      <c r="Y1664" s="76"/>
      <c r="Z1664" s="76"/>
      <c r="AA1664" s="76"/>
      <c r="AB1664" s="76"/>
    </row>
    <row r="1665" spans="1:28" x14ac:dyDescent="0.25">
      <c r="A1665" s="2">
        <v>20937</v>
      </c>
      <c r="B1665" s="3">
        <v>42917</v>
      </c>
      <c r="C1665" s="5">
        <f t="shared" si="26"/>
        <v>7</v>
      </c>
      <c r="D1665" s="75"/>
      <c r="E1665" s="76"/>
      <c r="F1665" s="76"/>
      <c r="G1665" s="76"/>
      <c r="H1665" s="76"/>
      <c r="I1665" s="76"/>
      <c r="J1665" s="76"/>
      <c r="K1665" s="76"/>
      <c r="L1665" s="76"/>
      <c r="M1665" s="76"/>
      <c r="N1665" s="76"/>
      <c r="O1665" s="76"/>
      <c r="P1665" s="76"/>
      <c r="Q1665" s="76"/>
      <c r="R1665" s="76"/>
      <c r="S1665" s="76"/>
      <c r="T1665" s="76"/>
      <c r="U1665" s="76"/>
      <c r="V1665" s="76"/>
      <c r="W1665" s="76"/>
      <c r="X1665" s="76"/>
      <c r="Y1665" s="76"/>
      <c r="Z1665" s="76"/>
      <c r="AA1665" s="76"/>
      <c r="AB1665" s="76"/>
    </row>
    <row r="1666" spans="1:28" x14ac:dyDescent="0.25">
      <c r="A1666" s="2">
        <v>20937</v>
      </c>
      <c r="B1666" s="3">
        <v>42918</v>
      </c>
      <c r="C1666" s="5">
        <f t="shared" si="26"/>
        <v>7</v>
      </c>
      <c r="D1666" s="75"/>
      <c r="E1666" s="76"/>
      <c r="F1666" s="76"/>
      <c r="G1666" s="76"/>
      <c r="H1666" s="76"/>
      <c r="I1666" s="76"/>
      <c r="J1666" s="76"/>
      <c r="K1666" s="76"/>
      <c r="L1666" s="76"/>
      <c r="M1666" s="76"/>
      <c r="N1666" s="76"/>
      <c r="O1666" s="76"/>
      <c r="P1666" s="76"/>
      <c r="Q1666" s="76"/>
      <c r="R1666" s="76"/>
      <c r="S1666" s="76"/>
      <c r="T1666" s="76"/>
      <c r="U1666" s="76"/>
      <c r="V1666" s="76"/>
      <c r="W1666" s="76"/>
      <c r="X1666" s="76"/>
      <c r="Y1666" s="76"/>
      <c r="Z1666" s="76"/>
      <c r="AA1666" s="76"/>
      <c r="AB1666" s="76"/>
    </row>
    <row r="1667" spans="1:28" x14ac:dyDescent="0.25">
      <c r="A1667" s="2">
        <v>20937</v>
      </c>
      <c r="B1667" s="3">
        <v>42919</v>
      </c>
      <c r="C1667" s="5">
        <f t="shared" si="26"/>
        <v>7</v>
      </c>
      <c r="D1667" s="75"/>
      <c r="E1667" s="76"/>
      <c r="F1667" s="76"/>
      <c r="G1667" s="76"/>
      <c r="H1667" s="76"/>
      <c r="I1667" s="76"/>
      <c r="J1667" s="76"/>
      <c r="K1667" s="76"/>
      <c r="L1667" s="76"/>
      <c r="M1667" s="76"/>
      <c r="N1667" s="76"/>
      <c r="O1667" s="76"/>
      <c r="P1667" s="76"/>
      <c r="Q1667" s="76"/>
      <c r="R1667" s="76"/>
      <c r="S1667" s="76"/>
      <c r="T1667" s="76"/>
      <c r="U1667" s="76"/>
      <c r="V1667" s="76"/>
      <c r="W1667" s="76"/>
      <c r="X1667" s="76"/>
      <c r="Y1667" s="76"/>
      <c r="Z1667" s="76"/>
      <c r="AA1667" s="76"/>
      <c r="AB1667" s="76"/>
    </row>
    <row r="1668" spans="1:28" x14ac:dyDescent="0.25">
      <c r="A1668" s="2">
        <v>20937</v>
      </c>
      <c r="B1668" s="3">
        <v>42920</v>
      </c>
      <c r="C1668" s="5">
        <f t="shared" si="26"/>
        <v>7</v>
      </c>
      <c r="D1668" s="75"/>
      <c r="E1668" s="76"/>
      <c r="F1668" s="76"/>
      <c r="G1668" s="76"/>
      <c r="H1668" s="76"/>
      <c r="I1668" s="76"/>
      <c r="J1668" s="76"/>
      <c r="K1668" s="76"/>
      <c r="L1668" s="76"/>
      <c r="M1668" s="76"/>
      <c r="N1668" s="76"/>
      <c r="O1668" s="76"/>
      <c r="P1668" s="76"/>
      <c r="Q1668" s="76"/>
      <c r="R1668" s="76"/>
      <c r="S1668" s="76"/>
      <c r="T1668" s="76"/>
      <c r="U1668" s="76"/>
      <c r="V1668" s="76"/>
      <c r="W1668" s="76"/>
      <c r="X1668" s="76"/>
      <c r="Y1668" s="76"/>
      <c r="Z1668" s="76"/>
      <c r="AA1668" s="76"/>
      <c r="AB1668" s="76"/>
    </row>
    <row r="1669" spans="1:28" x14ac:dyDescent="0.25">
      <c r="A1669" s="2">
        <v>20937</v>
      </c>
      <c r="B1669" s="3">
        <v>42921</v>
      </c>
      <c r="C1669" s="5">
        <f t="shared" si="26"/>
        <v>7</v>
      </c>
      <c r="D1669" s="75"/>
      <c r="E1669" s="76"/>
      <c r="F1669" s="76"/>
      <c r="G1669" s="76"/>
      <c r="H1669" s="76"/>
      <c r="I1669" s="76"/>
      <c r="J1669" s="76"/>
      <c r="K1669" s="76"/>
      <c r="L1669" s="76"/>
      <c r="M1669" s="76"/>
      <c r="N1669" s="76"/>
      <c r="O1669" s="76"/>
      <c r="P1669" s="76"/>
      <c r="Q1669" s="76"/>
      <c r="R1669" s="76"/>
      <c r="S1669" s="76"/>
      <c r="T1669" s="76"/>
      <c r="U1669" s="76"/>
      <c r="V1669" s="76"/>
      <c r="W1669" s="76"/>
      <c r="X1669" s="76"/>
      <c r="Y1669" s="76"/>
      <c r="Z1669" s="76"/>
      <c r="AA1669" s="76"/>
      <c r="AB1669" s="76"/>
    </row>
    <row r="1670" spans="1:28" x14ac:dyDescent="0.25">
      <c r="A1670" s="2">
        <v>20937</v>
      </c>
      <c r="B1670" s="3">
        <v>42922</v>
      </c>
      <c r="C1670" s="5">
        <f t="shared" si="26"/>
        <v>7</v>
      </c>
      <c r="D1670" s="75"/>
      <c r="E1670" s="76"/>
      <c r="F1670" s="76"/>
      <c r="G1670" s="76"/>
      <c r="H1670" s="76"/>
      <c r="I1670" s="76"/>
      <c r="J1670" s="76"/>
      <c r="K1670" s="76"/>
      <c r="L1670" s="76"/>
      <c r="M1670" s="76"/>
      <c r="N1670" s="76"/>
      <c r="O1670" s="76"/>
      <c r="P1670" s="76"/>
      <c r="Q1670" s="76"/>
      <c r="R1670" s="76"/>
      <c r="S1670" s="76"/>
      <c r="T1670" s="76"/>
      <c r="U1670" s="76"/>
      <c r="V1670" s="76"/>
      <c r="W1670" s="76"/>
      <c r="X1670" s="76"/>
      <c r="Y1670" s="76"/>
      <c r="Z1670" s="76"/>
      <c r="AA1670" s="76"/>
      <c r="AB1670" s="76"/>
    </row>
    <row r="1671" spans="1:28" x14ac:dyDescent="0.25">
      <c r="A1671" s="2">
        <v>20937</v>
      </c>
      <c r="B1671" s="3">
        <v>42923</v>
      </c>
      <c r="C1671" s="5">
        <f t="shared" si="26"/>
        <v>7</v>
      </c>
      <c r="D1671" s="75"/>
      <c r="E1671" s="76"/>
      <c r="F1671" s="76"/>
      <c r="G1671" s="76"/>
      <c r="H1671" s="76"/>
      <c r="I1671" s="76"/>
      <c r="J1671" s="76"/>
      <c r="K1671" s="76"/>
      <c r="L1671" s="76"/>
      <c r="M1671" s="76"/>
      <c r="N1671" s="76"/>
      <c r="O1671" s="76"/>
      <c r="P1671" s="76"/>
      <c r="Q1671" s="76"/>
      <c r="R1671" s="76"/>
      <c r="S1671" s="76"/>
      <c r="T1671" s="76"/>
      <c r="U1671" s="76"/>
      <c r="V1671" s="76"/>
      <c r="W1671" s="76"/>
      <c r="X1671" s="76"/>
      <c r="Y1671" s="76"/>
      <c r="Z1671" s="76"/>
      <c r="AA1671" s="76"/>
      <c r="AB1671" s="76"/>
    </row>
    <row r="1672" spans="1:28" x14ac:dyDescent="0.25">
      <c r="A1672" s="2">
        <v>20937</v>
      </c>
      <c r="B1672" s="3">
        <v>42924</v>
      </c>
      <c r="C1672" s="5">
        <f t="shared" si="26"/>
        <v>7</v>
      </c>
      <c r="D1672" s="75"/>
      <c r="E1672" s="76"/>
      <c r="F1672" s="76"/>
      <c r="G1672" s="76"/>
      <c r="H1672" s="76"/>
      <c r="I1672" s="76"/>
      <c r="J1672" s="76"/>
      <c r="K1672" s="76"/>
      <c r="L1672" s="76"/>
      <c r="M1672" s="76"/>
      <c r="N1672" s="76"/>
      <c r="O1672" s="76"/>
      <c r="P1672" s="76"/>
      <c r="Q1672" s="76"/>
      <c r="R1672" s="76"/>
      <c r="S1672" s="76"/>
      <c r="T1672" s="76"/>
      <c r="U1672" s="76"/>
      <c r="V1672" s="76"/>
      <c r="W1672" s="76"/>
      <c r="X1672" s="76"/>
      <c r="Y1672" s="76"/>
      <c r="Z1672" s="76"/>
      <c r="AA1672" s="76"/>
      <c r="AB1672" s="76"/>
    </row>
    <row r="1673" spans="1:28" x14ac:dyDescent="0.25">
      <c r="A1673" s="2">
        <v>20937</v>
      </c>
      <c r="B1673" s="3">
        <v>42925</v>
      </c>
      <c r="C1673" s="5">
        <f t="shared" si="26"/>
        <v>7</v>
      </c>
      <c r="D1673" s="75"/>
      <c r="E1673" s="76"/>
      <c r="F1673" s="76"/>
      <c r="G1673" s="76"/>
      <c r="H1673" s="76"/>
      <c r="I1673" s="76"/>
      <c r="J1673" s="76"/>
      <c r="K1673" s="76"/>
      <c r="L1673" s="76"/>
      <c r="M1673" s="76"/>
      <c r="N1673" s="76"/>
      <c r="O1673" s="76"/>
      <c r="P1673" s="76"/>
      <c r="Q1673" s="76"/>
      <c r="R1673" s="76"/>
      <c r="S1673" s="76"/>
      <c r="T1673" s="76"/>
      <c r="U1673" s="76"/>
      <c r="V1673" s="76"/>
      <c r="W1673" s="76"/>
      <c r="X1673" s="76"/>
      <c r="Y1673" s="76"/>
      <c r="Z1673" s="76"/>
      <c r="AA1673" s="76"/>
      <c r="AB1673" s="76"/>
    </row>
    <row r="1674" spans="1:28" x14ac:dyDescent="0.25">
      <c r="A1674" s="2">
        <v>20937</v>
      </c>
      <c r="B1674" s="3">
        <v>42926</v>
      </c>
      <c r="C1674" s="5">
        <f t="shared" si="26"/>
        <v>7</v>
      </c>
      <c r="D1674" s="75"/>
      <c r="E1674" s="76"/>
      <c r="F1674" s="76"/>
      <c r="G1674" s="76"/>
      <c r="H1674" s="76"/>
      <c r="I1674" s="76"/>
      <c r="J1674" s="76"/>
      <c r="K1674" s="76"/>
      <c r="L1674" s="76"/>
      <c r="M1674" s="76"/>
      <c r="N1674" s="76"/>
      <c r="O1674" s="76"/>
      <c r="P1674" s="76"/>
      <c r="Q1674" s="76"/>
      <c r="R1674" s="76"/>
      <c r="S1674" s="76"/>
      <c r="T1674" s="76"/>
      <c r="U1674" s="76"/>
      <c r="V1674" s="76"/>
      <c r="W1674" s="76"/>
      <c r="X1674" s="76"/>
      <c r="Y1674" s="76"/>
      <c r="Z1674" s="76"/>
      <c r="AA1674" s="76"/>
      <c r="AB1674" s="76"/>
    </row>
    <row r="1675" spans="1:28" x14ac:dyDescent="0.25">
      <c r="A1675" s="2">
        <v>20937</v>
      </c>
      <c r="B1675" s="3">
        <v>42927</v>
      </c>
      <c r="C1675" s="5">
        <f t="shared" si="26"/>
        <v>7</v>
      </c>
      <c r="D1675" s="75"/>
      <c r="E1675" s="76"/>
      <c r="F1675" s="76"/>
      <c r="G1675" s="76"/>
      <c r="H1675" s="76"/>
      <c r="I1675" s="76"/>
      <c r="J1675" s="76"/>
      <c r="K1675" s="76"/>
      <c r="L1675" s="76"/>
      <c r="M1675" s="76"/>
      <c r="N1675" s="76"/>
      <c r="O1675" s="76"/>
      <c r="P1675" s="76"/>
      <c r="Q1675" s="76"/>
      <c r="R1675" s="76"/>
      <c r="S1675" s="76"/>
      <c r="T1675" s="76"/>
      <c r="U1675" s="76"/>
      <c r="V1675" s="76"/>
      <c r="W1675" s="76"/>
      <c r="X1675" s="76"/>
      <c r="Y1675" s="76"/>
      <c r="Z1675" s="76"/>
      <c r="AA1675" s="76"/>
      <c r="AB1675" s="76"/>
    </row>
    <row r="1676" spans="1:28" x14ac:dyDescent="0.25">
      <c r="A1676" s="2">
        <v>20937</v>
      </c>
      <c r="B1676" s="3">
        <v>42928</v>
      </c>
      <c r="C1676" s="5">
        <f t="shared" si="26"/>
        <v>7</v>
      </c>
      <c r="D1676" s="75"/>
      <c r="E1676" s="76"/>
      <c r="F1676" s="76"/>
      <c r="G1676" s="76"/>
      <c r="H1676" s="76"/>
      <c r="I1676" s="76"/>
      <c r="J1676" s="76"/>
      <c r="K1676" s="76"/>
      <c r="L1676" s="76"/>
      <c r="M1676" s="76"/>
      <c r="N1676" s="76"/>
      <c r="O1676" s="76"/>
      <c r="P1676" s="76"/>
      <c r="Q1676" s="76"/>
      <c r="R1676" s="76"/>
      <c r="S1676" s="76"/>
      <c r="T1676" s="76"/>
      <c r="U1676" s="76"/>
      <c r="V1676" s="76"/>
      <c r="W1676" s="76"/>
      <c r="X1676" s="76"/>
      <c r="Y1676" s="76"/>
      <c r="Z1676" s="76"/>
      <c r="AA1676" s="76"/>
      <c r="AB1676" s="76"/>
    </row>
    <row r="1677" spans="1:28" x14ac:dyDescent="0.25">
      <c r="A1677" s="2">
        <v>20937</v>
      </c>
      <c r="B1677" s="3">
        <v>42929</v>
      </c>
      <c r="C1677" s="5">
        <f t="shared" si="26"/>
        <v>7</v>
      </c>
      <c r="D1677" s="75"/>
      <c r="E1677" s="76"/>
      <c r="F1677" s="76"/>
      <c r="G1677" s="76"/>
      <c r="H1677" s="76"/>
      <c r="I1677" s="76"/>
      <c r="J1677" s="76"/>
      <c r="K1677" s="76"/>
      <c r="L1677" s="76"/>
      <c r="M1677" s="76"/>
      <c r="N1677" s="76"/>
      <c r="O1677" s="76"/>
      <c r="P1677" s="76"/>
      <c r="Q1677" s="76"/>
      <c r="R1677" s="76"/>
      <c r="S1677" s="76"/>
      <c r="T1677" s="76"/>
      <c r="U1677" s="76"/>
      <c r="V1677" s="76"/>
      <c r="W1677" s="76"/>
      <c r="X1677" s="76"/>
      <c r="Y1677" s="76"/>
      <c r="Z1677" s="76"/>
      <c r="AA1677" s="76"/>
      <c r="AB1677" s="76"/>
    </row>
    <row r="1678" spans="1:28" x14ac:dyDescent="0.25">
      <c r="A1678" s="2">
        <v>20937</v>
      </c>
      <c r="B1678" s="3">
        <v>42930</v>
      </c>
      <c r="C1678" s="5">
        <f t="shared" si="26"/>
        <v>7</v>
      </c>
      <c r="D1678" s="75"/>
      <c r="E1678" s="76"/>
      <c r="F1678" s="76"/>
      <c r="G1678" s="76"/>
      <c r="H1678" s="76"/>
      <c r="I1678" s="76"/>
      <c r="J1678" s="76"/>
      <c r="K1678" s="76"/>
      <c r="L1678" s="76"/>
      <c r="M1678" s="76"/>
      <c r="N1678" s="76"/>
      <c r="O1678" s="76"/>
      <c r="P1678" s="76"/>
      <c r="Q1678" s="76"/>
      <c r="R1678" s="76"/>
      <c r="S1678" s="76"/>
      <c r="T1678" s="76"/>
      <c r="U1678" s="76"/>
      <c r="V1678" s="76"/>
      <c r="W1678" s="76"/>
      <c r="X1678" s="76"/>
      <c r="Y1678" s="76"/>
      <c r="Z1678" s="76"/>
      <c r="AA1678" s="76"/>
      <c r="AB1678" s="76"/>
    </row>
    <row r="1679" spans="1:28" x14ac:dyDescent="0.25">
      <c r="A1679" s="2">
        <v>20937</v>
      </c>
      <c r="B1679" s="3">
        <v>42931</v>
      </c>
      <c r="C1679" s="5">
        <f t="shared" si="26"/>
        <v>7</v>
      </c>
      <c r="D1679" s="75"/>
      <c r="E1679" s="76"/>
      <c r="F1679" s="76"/>
      <c r="G1679" s="76"/>
      <c r="H1679" s="76"/>
      <c r="I1679" s="76"/>
      <c r="J1679" s="76"/>
      <c r="K1679" s="76"/>
      <c r="L1679" s="76"/>
      <c r="M1679" s="76"/>
      <c r="N1679" s="76"/>
      <c r="O1679" s="76"/>
      <c r="P1679" s="76"/>
      <c r="Q1679" s="76"/>
      <c r="R1679" s="76"/>
      <c r="S1679" s="76"/>
      <c r="T1679" s="76"/>
      <c r="U1679" s="76"/>
      <c r="V1679" s="76"/>
      <c r="W1679" s="76"/>
      <c r="X1679" s="76"/>
      <c r="Y1679" s="76"/>
      <c r="Z1679" s="76"/>
      <c r="AA1679" s="76"/>
      <c r="AB1679" s="76"/>
    </row>
    <row r="1680" spans="1:28" x14ac:dyDescent="0.25">
      <c r="A1680" s="2">
        <v>20937</v>
      </c>
      <c r="B1680" s="3">
        <v>42932</v>
      </c>
      <c r="C1680" s="5">
        <f t="shared" si="26"/>
        <v>7</v>
      </c>
      <c r="D1680" s="75"/>
      <c r="E1680" s="76"/>
      <c r="F1680" s="76"/>
      <c r="G1680" s="76"/>
      <c r="H1680" s="76"/>
      <c r="I1680" s="76"/>
      <c r="J1680" s="76"/>
      <c r="K1680" s="76"/>
      <c r="L1680" s="76"/>
      <c r="M1680" s="76"/>
      <c r="N1680" s="76"/>
      <c r="O1680" s="76"/>
      <c r="P1680" s="76"/>
      <c r="Q1680" s="76"/>
      <c r="R1680" s="76"/>
      <c r="S1680" s="76"/>
      <c r="T1680" s="76"/>
      <c r="U1680" s="76"/>
      <c r="V1680" s="76"/>
      <c r="W1680" s="76"/>
      <c r="X1680" s="76"/>
      <c r="Y1680" s="76"/>
      <c r="Z1680" s="76"/>
      <c r="AA1680" s="76"/>
      <c r="AB1680" s="76"/>
    </row>
    <row r="1681" spans="1:28" x14ac:dyDescent="0.25">
      <c r="A1681" s="2">
        <v>20937</v>
      </c>
      <c r="B1681" s="3">
        <v>42933</v>
      </c>
      <c r="C1681" s="5">
        <f t="shared" si="26"/>
        <v>7</v>
      </c>
      <c r="D1681" s="75"/>
      <c r="E1681" s="76"/>
      <c r="F1681" s="76"/>
      <c r="G1681" s="76"/>
      <c r="H1681" s="76"/>
      <c r="I1681" s="76"/>
      <c r="J1681" s="76"/>
      <c r="K1681" s="76"/>
      <c r="L1681" s="76"/>
      <c r="M1681" s="76"/>
      <c r="N1681" s="76"/>
      <c r="O1681" s="76"/>
      <c r="P1681" s="76"/>
      <c r="Q1681" s="76"/>
      <c r="R1681" s="76"/>
      <c r="S1681" s="76"/>
      <c r="T1681" s="76"/>
      <c r="U1681" s="76"/>
      <c r="V1681" s="76"/>
      <c r="W1681" s="76"/>
      <c r="X1681" s="76"/>
      <c r="Y1681" s="76"/>
      <c r="Z1681" s="76"/>
      <c r="AA1681" s="76"/>
      <c r="AB1681" s="76"/>
    </row>
    <row r="1682" spans="1:28" x14ac:dyDescent="0.25">
      <c r="A1682" s="2">
        <v>20937</v>
      </c>
      <c r="B1682" s="3">
        <v>42934</v>
      </c>
      <c r="C1682" s="5">
        <f t="shared" si="26"/>
        <v>7</v>
      </c>
      <c r="D1682" s="75"/>
      <c r="E1682" s="76"/>
      <c r="F1682" s="76"/>
      <c r="G1682" s="76"/>
      <c r="H1682" s="76"/>
      <c r="I1682" s="76"/>
      <c r="J1682" s="76"/>
      <c r="K1682" s="76"/>
      <c r="L1682" s="76"/>
      <c r="M1682" s="76"/>
      <c r="N1682" s="76"/>
      <c r="O1682" s="76"/>
      <c r="P1682" s="76"/>
      <c r="Q1682" s="76"/>
      <c r="R1682" s="76"/>
      <c r="S1682" s="76"/>
      <c r="T1682" s="76"/>
      <c r="U1682" s="76"/>
      <c r="V1682" s="76"/>
      <c r="W1682" s="76"/>
      <c r="X1682" s="76"/>
      <c r="Y1682" s="76"/>
      <c r="Z1682" s="76"/>
      <c r="AA1682" s="76"/>
      <c r="AB1682" s="76"/>
    </row>
    <row r="1683" spans="1:28" x14ac:dyDescent="0.25">
      <c r="A1683" s="2">
        <v>20937</v>
      </c>
      <c r="B1683" s="3">
        <v>42935</v>
      </c>
      <c r="C1683" s="5">
        <f t="shared" si="26"/>
        <v>7</v>
      </c>
      <c r="D1683" s="75"/>
      <c r="E1683" s="76"/>
      <c r="F1683" s="76"/>
      <c r="G1683" s="76"/>
      <c r="H1683" s="76"/>
      <c r="I1683" s="76"/>
      <c r="J1683" s="76"/>
      <c r="K1683" s="76"/>
      <c r="L1683" s="76"/>
      <c r="M1683" s="76"/>
      <c r="N1683" s="76"/>
      <c r="O1683" s="76"/>
      <c r="P1683" s="76"/>
      <c r="Q1683" s="76"/>
      <c r="R1683" s="76"/>
      <c r="S1683" s="76"/>
      <c r="T1683" s="76"/>
      <c r="U1683" s="76"/>
      <c r="V1683" s="76"/>
      <c r="W1683" s="76"/>
      <c r="X1683" s="76"/>
      <c r="Y1683" s="76"/>
      <c r="Z1683" s="76"/>
      <c r="AA1683" s="76"/>
      <c r="AB1683" s="76"/>
    </row>
    <row r="1684" spans="1:28" x14ac:dyDescent="0.25">
      <c r="A1684" s="2">
        <v>20937</v>
      </c>
      <c r="B1684" s="3">
        <v>42936</v>
      </c>
      <c r="C1684" s="5">
        <f t="shared" si="26"/>
        <v>7</v>
      </c>
      <c r="D1684" s="75"/>
      <c r="E1684" s="76"/>
      <c r="F1684" s="76"/>
      <c r="G1684" s="76"/>
      <c r="H1684" s="76"/>
      <c r="I1684" s="76"/>
      <c r="J1684" s="76"/>
      <c r="K1684" s="76"/>
      <c r="L1684" s="76"/>
      <c r="M1684" s="76"/>
      <c r="N1684" s="76"/>
      <c r="O1684" s="76"/>
      <c r="P1684" s="76"/>
      <c r="Q1684" s="76"/>
      <c r="R1684" s="76"/>
      <c r="S1684" s="76"/>
      <c r="T1684" s="76"/>
      <c r="U1684" s="76"/>
      <c r="V1684" s="76"/>
      <c r="W1684" s="76"/>
      <c r="X1684" s="76"/>
      <c r="Y1684" s="76"/>
      <c r="Z1684" s="76"/>
      <c r="AA1684" s="76"/>
      <c r="AB1684" s="76"/>
    </row>
    <row r="1685" spans="1:28" x14ac:dyDescent="0.25">
      <c r="A1685" s="2">
        <v>20937</v>
      </c>
      <c r="B1685" s="3">
        <v>42937</v>
      </c>
      <c r="C1685" s="5">
        <f t="shared" si="26"/>
        <v>7</v>
      </c>
      <c r="D1685" s="75"/>
      <c r="E1685" s="76"/>
      <c r="F1685" s="76"/>
      <c r="G1685" s="76"/>
      <c r="H1685" s="76"/>
      <c r="I1685" s="76"/>
      <c r="J1685" s="76"/>
      <c r="K1685" s="76"/>
      <c r="L1685" s="76"/>
      <c r="M1685" s="76"/>
      <c r="N1685" s="76"/>
      <c r="O1685" s="76"/>
      <c r="P1685" s="76"/>
      <c r="Q1685" s="76"/>
      <c r="R1685" s="76"/>
      <c r="S1685" s="76"/>
      <c r="T1685" s="76"/>
      <c r="U1685" s="76"/>
      <c r="V1685" s="76"/>
      <c r="W1685" s="76"/>
      <c r="X1685" s="76"/>
      <c r="Y1685" s="76"/>
      <c r="Z1685" s="76"/>
      <c r="AA1685" s="76"/>
      <c r="AB1685" s="76"/>
    </row>
    <row r="1686" spans="1:28" x14ac:dyDescent="0.25">
      <c r="A1686" s="2">
        <v>20937</v>
      </c>
      <c r="B1686" s="3">
        <v>42938</v>
      </c>
      <c r="C1686" s="5">
        <f t="shared" si="26"/>
        <v>7</v>
      </c>
      <c r="D1686" s="75"/>
      <c r="E1686" s="76"/>
      <c r="F1686" s="76"/>
      <c r="G1686" s="76"/>
      <c r="H1686" s="76"/>
      <c r="I1686" s="76"/>
      <c r="J1686" s="76"/>
      <c r="K1686" s="76"/>
      <c r="L1686" s="76"/>
      <c r="M1686" s="76"/>
      <c r="N1686" s="76"/>
      <c r="O1686" s="76"/>
      <c r="P1686" s="76"/>
      <c r="Q1686" s="76"/>
      <c r="R1686" s="76"/>
      <c r="S1686" s="76"/>
      <c r="T1686" s="76"/>
      <c r="U1686" s="76"/>
      <c r="V1686" s="76"/>
      <c r="W1686" s="76"/>
      <c r="X1686" s="76"/>
      <c r="Y1686" s="76"/>
      <c r="Z1686" s="76"/>
      <c r="AA1686" s="76"/>
      <c r="AB1686" s="76"/>
    </row>
    <row r="1687" spans="1:28" x14ac:dyDescent="0.25">
      <c r="A1687" s="2">
        <v>20937</v>
      </c>
      <c r="B1687" s="3">
        <v>42939</v>
      </c>
      <c r="C1687" s="5">
        <f t="shared" ref="C1687:C1750" si="27">MONTH(B1687)</f>
        <v>7</v>
      </c>
      <c r="D1687" s="75"/>
      <c r="E1687" s="76"/>
      <c r="F1687" s="76"/>
      <c r="G1687" s="76"/>
      <c r="H1687" s="76"/>
      <c r="I1687" s="76"/>
      <c r="J1687" s="76"/>
      <c r="K1687" s="76"/>
      <c r="L1687" s="76"/>
      <c r="M1687" s="76"/>
      <c r="N1687" s="76"/>
      <c r="O1687" s="76"/>
      <c r="P1687" s="76"/>
      <c r="Q1687" s="76"/>
      <c r="R1687" s="76"/>
      <c r="S1687" s="76"/>
      <c r="T1687" s="76"/>
      <c r="U1687" s="76"/>
      <c r="V1687" s="76"/>
      <c r="W1687" s="76"/>
      <c r="X1687" s="76"/>
      <c r="Y1687" s="76"/>
      <c r="Z1687" s="76"/>
      <c r="AA1687" s="76"/>
      <c r="AB1687" s="76"/>
    </row>
    <row r="1688" spans="1:28" x14ac:dyDescent="0.25">
      <c r="A1688" s="2">
        <v>20937</v>
      </c>
      <c r="B1688" s="3">
        <v>42940</v>
      </c>
      <c r="C1688" s="5">
        <f t="shared" si="27"/>
        <v>7</v>
      </c>
      <c r="D1688" s="75"/>
      <c r="E1688" s="76"/>
      <c r="F1688" s="76"/>
      <c r="G1688" s="76"/>
      <c r="H1688" s="76"/>
      <c r="I1688" s="76"/>
      <c r="J1688" s="76"/>
      <c r="K1688" s="76"/>
      <c r="L1688" s="76"/>
      <c r="M1688" s="76"/>
      <c r="N1688" s="76"/>
      <c r="O1688" s="76"/>
      <c r="P1688" s="76"/>
      <c r="Q1688" s="76"/>
      <c r="R1688" s="76"/>
      <c r="S1688" s="76"/>
      <c r="T1688" s="76"/>
      <c r="U1688" s="76"/>
      <c r="V1688" s="76"/>
      <c r="W1688" s="76"/>
      <c r="X1688" s="76"/>
      <c r="Y1688" s="76"/>
      <c r="Z1688" s="76"/>
      <c r="AA1688" s="76"/>
      <c r="AB1688" s="76"/>
    </row>
    <row r="1689" spans="1:28" x14ac:dyDescent="0.25">
      <c r="A1689" s="2">
        <v>20937</v>
      </c>
      <c r="B1689" s="3">
        <v>42941</v>
      </c>
      <c r="C1689" s="5">
        <f t="shared" si="27"/>
        <v>7</v>
      </c>
      <c r="D1689" s="75"/>
      <c r="E1689" s="76"/>
      <c r="F1689" s="76"/>
      <c r="G1689" s="76"/>
      <c r="H1689" s="76"/>
      <c r="I1689" s="76"/>
      <c r="J1689" s="76"/>
      <c r="K1689" s="76"/>
      <c r="L1689" s="76"/>
      <c r="M1689" s="76"/>
      <c r="N1689" s="76"/>
      <c r="O1689" s="76"/>
      <c r="P1689" s="76"/>
      <c r="Q1689" s="76"/>
      <c r="R1689" s="76"/>
      <c r="S1689" s="76"/>
      <c r="T1689" s="76"/>
      <c r="U1689" s="76"/>
      <c r="V1689" s="76"/>
      <c r="W1689" s="76"/>
      <c r="X1689" s="76"/>
      <c r="Y1689" s="76"/>
      <c r="Z1689" s="76"/>
      <c r="AA1689" s="76"/>
      <c r="AB1689" s="76"/>
    </row>
    <row r="1690" spans="1:28" x14ac:dyDescent="0.25">
      <c r="A1690" s="2">
        <v>20937</v>
      </c>
      <c r="B1690" s="3">
        <v>42942</v>
      </c>
      <c r="C1690" s="5">
        <f t="shared" si="27"/>
        <v>7</v>
      </c>
      <c r="D1690" s="75"/>
      <c r="E1690" s="76"/>
      <c r="F1690" s="76"/>
      <c r="G1690" s="76"/>
      <c r="H1690" s="76"/>
      <c r="I1690" s="76"/>
      <c r="J1690" s="76"/>
      <c r="K1690" s="76"/>
      <c r="L1690" s="76"/>
      <c r="M1690" s="76"/>
      <c r="N1690" s="76"/>
      <c r="O1690" s="76"/>
      <c r="P1690" s="76"/>
      <c r="Q1690" s="76"/>
      <c r="R1690" s="76"/>
      <c r="S1690" s="76"/>
      <c r="T1690" s="76"/>
      <c r="U1690" s="76"/>
      <c r="V1690" s="76"/>
      <c r="W1690" s="76"/>
      <c r="X1690" s="76"/>
      <c r="Y1690" s="76"/>
      <c r="Z1690" s="76"/>
      <c r="AA1690" s="76"/>
      <c r="AB1690" s="76"/>
    </row>
    <row r="1691" spans="1:28" x14ac:dyDescent="0.25">
      <c r="A1691" s="2">
        <v>20937</v>
      </c>
      <c r="B1691" s="3">
        <v>42943</v>
      </c>
      <c r="C1691" s="5">
        <f t="shared" si="27"/>
        <v>7</v>
      </c>
      <c r="D1691" s="75"/>
      <c r="E1691" s="76"/>
      <c r="F1691" s="76"/>
      <c r="G1691" s="76"/>
      <c r="H1691" s="76"/>
      <c r="I1691" s="76"/>
      <c r="J1691" s="76"/>
      <c r="K1691" s="76"/>
      <c r="L1691" s="76"/>
      <c r="M1691" s="76"/>
      <c r="N1691" s="76"/>
      <c r="O1691" s="76"/>
      <c r="P1691" s="76"/>
      <c r="Q1691" s="76"/>
      <c r="R1691" s="76"/>
      <c r="S1691" s="76"/>
      <c r="T1691" s="76"/>
      <c r="U1691" s="76"/>
      <c r="V1691" s="76"/>
      <c r="W1691" s="76"/>
      <c r="X1691" s="76"/>
      <c r="Y1691" s="76"/>
      <c r="Z1691" s="76"/>
      <c r="AA1691" s="76"/>
      <c r="AB1691" s="76"/>
    </row>
    <row r="1692" spans="1:28" x14ac:dyDescent="0.25">
      <c r="A1692" s="2">
        <v>20937</v>
      </c>
      <c r="B1692" s="3">
        <v>42944</v>
      </c>
      <c r="C1692" s="5">
        <f t="shared" si="27"/>
        <v>7</v>
      </c>
      <c r="D1692" s="75"/>
      <c r="E1692" s="76"/>
      <c r="F1692" s="76"/>
      <c r="G1692" s="76"/>
      <c r="H1692" s="76"/>
      <c r="I1692" s="76"/>
      <c r="J1692" s="76"/>
      <c r="K1692" s="76"/>
      <c r="L1692" s="76"/>
      <c r="M1692" s="76"/>
      <c r="N1692" s="76"/>
      <c r="O1692" s="76"/>
      <c r="P1692" s="76"/>
      <c r="Q1692" s="76"/>
      <c r="R1692" s="76"/>
      <c r="S1692" s="76"/>
      <c r="T1692" s="76"/>
      <c r="U1692" s="76"/>
      <c r="V1692" s="76"/>
      <c r="W1692" s="76"/>
      <c r="X1692" s="76"/>
      <c r="Y1692" s="76"/>
      <c r="Z1692" s="76"/>
      <c r="AA1692" s="76"/>
      <c r="AB1692" s="76"/>
    </row>
    <row r="1693" spans="1:28" x14ac:dyDescent="0.25">
      <c r="A1693" s="2">
        <v>20937</v>
      </c>
      <c r="B1693" s="3">
        <v>42945</v>
      </c>
      <c r="C1693" s="5">
        <f t="shared" si="27"/>
        <v>7</v>
      </c>
      <c r="D1693" s="75"/>
      <c r="E1693" s="76"/>
      <c r="F1693" s="76"/>
      <c r="G1693" s="76"/>
      <c r="H1693" s="76"/>
      <c r="I1693" s="76"/>
      <c r="J1693" s="76"/>
      <c r="K1693" s="76"/>
      <c r="L1693" s="76"/>
      <c r="M1693" s="76"/>
      <c r="N1693" s="76"/>
      <c r="O1693" s="76"/>
      <c r="P1693" s="76"/>
      <c r="Q1693" s="76"/>
      <c r="R1693" s="76"/>
      <c r="S1693" s="76"/>
      <c r="T1693" s="76"/>
      <c r="U1693" s="76"/>
      <c r="V1693" s="76"/>
      <c r="W1693" s="76"/>
      <c r="X1693" s="76"/>
      <c r="Y1693" s="76"/>
      <c r="Z1693" s="76"/>
      <c r="AA1693" s="76"/>
      <c r="AB1693" s="76"/>
    </row>
    <row r="1694" spans="1:28" x14ac:dyDescent="0.25">
      <c r="A1694" s="2">
        <v>20937</v>
      </c>
      <c r="B1694" s="3">
        <v>42946</v>
      </c>
      <c r="C1694" s="5">
        <f t="shared" si="27"/>
        <v>7</v>
      </c>
      <c r="D1694" s="75"/>
      <c r="E1694" s="76"/>
      <c r="F1694" s="76"/>
      <c r="G1694" s="76"/>
      <c r="H1694" s="76"/>
      <c r="I1694" s="76"/>
      <c r="J1694" s="76"/>
      <c r="K1694" s="76"/>
      <c r="L1694" s="76"/>
      <c r="M1694" s="76"/>
      <c r="N1694" s="76"/>
      <c r="O1694" s="76"/>
      <c r="P1694" s="76"/>
      <c r="Q1694" s="76"/>
      <c r="R1694" s="76"/>
      <c r="S1694" s="76"/>
      <c r="T1694" s="76"/>
      <c r="U1694" s="76"/>
      <c r="V1694" s="76"/>
      <c r="W1694" s="76"/>
      <c r="X1694" s="76"/>
      <c r="Y1694" s="76"/>
      <c r="Z1694" s="76"/>
      <c r="AA1694" s="76"/>
      <c r="AB1694" s="76"/>
    </row>
    <row r="1695" spans="1:28" x14ac:dyDescent="0.25">
      <c r="A1695" s="2">
        <v>20937</v>
      </c>
      <c r="B1695" s="3">
        <v>42947</v>
      </c>
      <c r="C1695" s="5">
        <f t="shared" si="27"/>
        <v>7</v>
      </c>
      <c r="D1695" s="75"/>
      <c r="E1695" s="76"/>
      <c r="F1695" s="76"/>
      <c r="G1695" s="76"/>
      <c r="H1695" s="76"/>
      <c r="I1695" s="76"/>
      <c r="J1695" s="76"/>
      <c r="K1695" s="76"/>
      <c r="L1695" s="76"/>
      <c r="M1695" s="76"/>
      <c r="N1695" s="76"/>
      <c r="O1695" s="76"/>
      <c r="P1695" s="76"/>
      <c r="Q1695" s="76"/>
      <c r="R1695" s="76"/>
      <c r="S1695" s="76"/>
      <c r="T1695" s="76"/>
      <c r="U1695" s="76"/>
      <c r="V1695" s="76"/>
      <c r="W1695" s="76"/>
      <c r="X1695" s="76"/>
      <c r="Y1695" s="76"/>
      <c r="Z1695" s="76"/>
      <c r="AA1695" s="76"/>
      <c r="AB1695" s="76"/>
    </row>
    <row r="1696" spans="1:28" x14ac:dyDescent="0.25">
      <c r="A1696" s="2">
        <v>20937</v>
      </c>
      <c r="B1696" s="3">
        <v>42948</v>
      </c>
      <c r="C1696" s="5">
        <f t="shared" si="27"/>
        <v>8</v>
      </c>
      <c r="D1696" s="75"/>
      <c r="E1696" s="76"/>
      <c r="F1696" s="76"/>
      <c r="G1696" s="76"/>
      <c r="H1696" s="76"/>
      <c r="I1696" s="76"/>
      <c r="J1696" s="76"/>
      <c r="K1696" s="76"/>
      <c r="L1696" s="76"/>
      <c r="M1696" s="76"/>
      <c r="N1696" s="76"/>
      <c r="O1696" s="76"/>
      <c r="P1696" s="76"/>
      <c r="Q1696" s="76"/>
      <c r="R1696" s="76"/>
      <c r="S1696" s="76"/>
      <c r="T1696" s="76"/>
      <c r="U1696" s="76"/>
      <c r="V1696" s="76"/>
      <c r="W1696" s="76"/>
      <c r="X1696" s="76"/>
      <c r="Y1696" s="76"/>
      <c r="Z1696" s="76"/>
      <c r="AA1696" s="76"/>
      <c r="AB1696" s="76"/>
    </row>
    <row r="1697" spans="1:28" x14ac:dyDescent="0.25">
      <c r="A1697" s="2">
        <v>20937</v>
      </c>
      <c r="B1697" s="3">
        <v>42949</v>
      </c>
      <c r="C1697" s="5">
        <f t="shared" si="27"/>
        <v>8</v>
      </c>
      <c r="D1697" s="75"/>
      <c r="E1697" s="76"/>
      <c r="F1697" s="76"/>
      <c r="G1697" s="76"/>
      <c r="H1697" s="76"/>
      <c r="I1697" s="76"/>
      <c r="J1697" s="76"/>
      <c r="K1697" s="76"/>
      <c r="L1697" s="76"/>
      <c r="M1697" s="76"/>
      <c r="N1697" s="76"/>
      <c r="O1697" s="76"/>
      <c r="P1697" s="76"/>
      <c r="Q1697" s="76"/>
      <c r="R1697" s="76"/>
      <c r="S1697" s="76"/>
      <c r="T1697" s="76"/>
      <c r="U1697" s="76"/>
      <c r="V1697" s="76"/>
      <c r="W1697" s="76"/>
      <c r="X1697" s="76"/>
      <c r="Y1697" s="76"/>
      <c r="Z1697" s="76"/>
      <c r="AA1697" s="76"/>
      <c r="AB1697" s="76"/>
    </row>
    <row r="1698" spans="1:28" x14ac:dyDescent="0.25">
      <c r="A1698" s="2">
        <v>20937</v>
      </c>
      <c r="B1698" s="3">
        <v>42950</v>
      </c>
      <c r="C1698" s="5">
        <f t="shared" si="27"/>
        <v>8</v>
      </c>
      <c r="D1698" s="75"/>
      <c r="E1698" s="76"/>
      <c r="F1698" s="76"/>
      <c r="G1698" s="76"/>
      <c r="H1698" s="76"/>
      <c r="I1698" s="76"/>
      <c r="J1698" s="76"/>
      <c r="K1698" s="76"/>
      <c r="L1698" s="76"/>
      <c r="M1698" s="76"/>
      <c r="N1698" s="76"/>
      <c r="O1698" s="76"/>
      <c r="P1698" s="76"/>
      <c r="Q1698" s="76"/>
      <c r="R1698" s="76"/>
      <c r="S1698" s="76"/>
      <c r="T1698" s="76"/>
      <c r="U1698" s="76"/>
      <c r="V1698" s="76"/>
      <c r="W1698" s="76"/>
      <c r="X1698" s="76"/>
      <c r="Y1698" s="76"/>
      <c r="Z1698" s="76"/>
      <c r="AA1698" s="76"/>
      <c r="AB1698" s="76"/>
    </row>
    <row r="1699" spans="1:28" x14ac:dyDescent="0.25">
      <c r="A1699" s="2">
        <v>20937</v>
      </c>
      <c r="B1699" s="3">
        <v>42951</v>
      </c>
      <c r="C1699" s="5">
        <f t="shared" si="27"/>
        <v>8</v>
      </c>
      <c r="D1699" s="75"/>
      <c r="E1699" s="76"/>
      <c r="F1699" s="76"/>
      <c r="G1699" s="76"/>
      <c r="H1699" s="76"/>
      <c r="I1699" s="76"/>
      <c r="J1699" s="76"/>
      <c r="K1699" s="76"/>
      <c r="L1699" s="76"/>
      <c r="M1699" s="76"/>
      <c r="N1699" s="76"/>
      <c r="O1699" s="76"/>
      <c r="P1699" s="76"/>
      <c r="Q1699" s="76"/>
      <c r="R1699" s="76"/>
      <c r="S1699" s="76"/>
      <c r="T1699" s="76"/>
      <c r="U1699" s="76"/>
      <c r="V1699" s="76"/>
      <c r="W1699" s="76"/>
      <c r="X1699" s="76"/>
      <c r="Y1699" s="76"/>
      <c r="Z1699" s="76"/>
      <c r="AA1699" s="76"/>
      <c r="AB1699" s="76"/>
    </row>
    <row r="1700" spans="1:28" x14ac:dyDescent="0.25">
      <c r="A1700" s="2">
        <v>20937</v>
      </c>
      <c r="B1700" s="3">
        <v>42952</v>
      </c>
      <c r="C1700" s="5">
        <f t="shared" si="27"/>
        <v>8</v>
      </c>
      <c r="D1700" s="75"/>
      <c r="E1700" s="76"/>
      <c r="F1700" s="76"/>
      <c r="G1700" s="76"/>
      <c r="H1700" s="76"/>
      <c r="I1700" s="76"/>
      <c r="J1700" s="76"/>
      <c r="K1700" s="76"/>
      <c r="L1700" s="76"/>
      <c r="M1700" s="76"/>
      <c r="N1700" s="76"/>
      <c r="O1700" s="76"/>
      <c r="P1700" s="76"/>
      <c r="Q1700" s="76"/>
      <c r="R1700" s="76"/>
      <c r="S1700" s="76"/>
      <c r="T1700" s="76"/>
      <c r="U1700" s="76"/>
      <c r="V1700" s="76"/>
      <c r="W1700" s="76"/>
      <c r="X1700" s="76"/>
      <c r="Y1700" s="76"/>
      <c r="Z1700" s="76"/>
      <c r="AA1700" s="76"/>
      <c r="AB1700" s="76"/>
    </row>
    <row r="1701" spans="1:28" x14ac:dyDescent="0.25">
      <c r="A1701" s="2">
        <v>20937</v>
      </c>
      <c r="B1701" s="3">
        <v>42953</v>
      </c>
      <c r="C1701" s="5">
        <f t="shared" si="27"/>
        <v>8</v>
      </c>
      <c r="D1701" s="75"/>
      <c r="E1701" s="76"/>
      <c r="F1701" s="76"/>
      <c r="G1701" s="76"/>
      <c r="H1701" s="76"/>
      <c r="I1701" s="76"/>
      <c r="J1701" s="76"/>
      <c r="K1701" s="76"/>
      <c r="L1701" s="76"/>
      <c r="M1701" s="76"/>
      <c r="N1701" s="76"/>
      <c r="O1701" s="76"/>
      <c r="P1701" s="76"/>
      <c r="Q1701" s="76"/>
      <c r="R1701" s="76"/>
      <c r="S1701" s="76"/>
      <c r="T1701" s="76"/>
      <c r="U1701" s="76"/>
      <c r="V1701" s="76"/>
      <c r="W1701" s="76"/>
      <c r="X1701" s="76"/>
      <c r="Y1701" s="76"/>
      <c r="Z1701" s="76"/>
      <c r="AA1701" s="76"/>
      <c r="AB1701" s="76"/>
    </row>
    <row r="1702" spans="1:28" x14ac:dyDescent="0.25">
      <c r="A1702" s="2">
        <v>20937</v>
      </c>
      <c r="B1702" s="3">
        <v>42954</v>
      </c>
      <c r="C1702" s="5">
        <f t="shared" si="27"/>
        <v>8</v>
      </c>
      <c r="D1702" s="75"/>
      <c r="E1702" s="76"/>
      <c r="F1702" s="76"/>
      <c r="G1702" s="76"/>
      <c r="H1702" s="76"/>
      <c r="I1702" s="76"/>
      <c r="J1702" s="76"/>
      <c r="K1702" s="76"/>
      <c r="L1702" s="76"/>
      <c r="M1702" s="76"/>
      <c r="N1702" s="76"/>
      <c r="O1702" s="76"/>
      <c r="P1702" s="76"/>
      <c r="Q1702" s="76"/>
      <c r="R1702" s="76"/>
      <c r="S1702" s="76"/>
      <c r="T1702" s="76"/>
      <c r="U1702" s="76"/>
      <c r="V1702" s="76"/>
      <c r="W1702" s="76"/>
      <c r="X1702" s="76"/>
      <c r="Y1702" s="76"/>
      <c r="Z1702" s="76"/>
      <c r="AA1702" s="76"/>
      <c r="AB1702" s="76"/>
    </row>
    <row r="1703" spans="1:28" x14ac:dyDescent="0.25">
      <c r="A1703" s="2">
        <v>20937</v>
      </c>
      <c r="B1703" s="3">
        <v>42955</v>
      </c>
      <c r="C1703" s="5">
        <f t="shared" si="27"/>
        <v>8</v>
      </c>
      <c r="D1703" s="75"/>
      <c r="E1703" s="76"/>
      <c r="F1703" s="76"/>
      <c r="G1703" s="76"/>
      <c r="H1703" s="76"/>
      <c r="I1703" s="76"/>
      <c r="J1703" s="76"/>
      <c r="K1703" s="76"/>
      <c r="L1703" s="76"/>
      <c r="M1703" s="76"/>
      <c r="N1703" s="76"/>
      <c r="O1703" s="76"/>
      <c r="P1703" s="76"/>
      <c r="Q1703" s="76"/>
      <c r="R1703" s="76"/>
      <c r="S1703" s="76"/>
      <c r="T1703" s="76"/>
      <c r="U1703" s="76"/>
      <c r="V1703" s="76"/>
      <c r="W1703" s="76"/>
      <c r="X1703" s="76"/>
      <c r="Y1703" s="76"/>
      <c r="Z1703" s="76"/>
      <c r="AA1703" s="76"/>
      <c r="AB1703" s="76"/>
    </row>
    <row r="1704" spans="1:28" x14ac:dyDescent="0.25">
      <c r="A1704" s="2">
        <v>20937</v>
      </c>
      <c r="B1704" s="3">
        <v>42956</v>
      </c>
      <c r="C1704" s="5">
        <f t="shared" si="27"/>
        <v>8</v>
      </c>
      <c r="D1704" s="75"/>
      <c r="E1704" s="76"/>
      <c r="F1704" s="76"/>
      <c r="G1704" s="76"/>
      <c r="H1704" s="76"/>
      <c r="I1704" s="76"/>
      <c r="J1704" s="76"/>
      <c r="K1704" s="76"/>
      <c r="L1704" s="76"/>
      <c r="M1704" s="76"/>
      <c r="N1704" s="76"/>
      <c r="O1704" s="76"/>
      <c r="P1704" s="76"/>
      <c r="Q1704" s="76"/>
      <c r="R1704" s="76"/>
      <c r="S1704" s="76"/>
      <c r="T1704" s="76"/>
      <c r="U1704" s="76"/>
      <c r="V1704" s="76"/>
      <c r="W1704" s="76"/>
      <c r="X1704" s="76"/>
      <c r="Y1704" s="76"/>
      <c r="Z1704" s="76"/>
      <c r="AA1704" s="76"/>
      <c r="AB1704" s="76"/>
    </row>
    <row r="1705" spans="1:28" x14ac:dyDescent="0.25">
      <c r="A1705" s="2">
        <v>20937</v>
      </c>
      <c r="B1705" s="3">
        <v>42957</v>
      </c>
      <c r="C1705" s="5">
        <f t="shared" si="27"/>
        <v>8</v>
      </c>
      <c r="D1705" s="75"/>
      <c r="E1705" s="76"/>
      <c r="F1705" s="76"/>
      <c r="G1705" s="76"/>
      <c r="H1705" s="76"/>
      <c r="I1705" s="76"/>
      <c r="J1705" s="76"/>
      <c r="K1705" s="76"/>
      <c r="L1705" s="76"/>
      <c r="M1705" s="76"/>
      <c r="N1705" s="76"/>
      <c r="O1705" s="76"/>
      <c r="P1705" s="76"/>
      <c r="Q1705" s="76"/>
      <c r="R1705" s="76"/>
      <c r="S1705" s="76"/>
      <c r="T1705" s="76"/>
      <c r="U1705" s="76"/>
      <c r="V1705" s="76"/>
      <c r="W1705" s="76"/>
      <c r="X1705" s="76"/>
      <c r="Y1705" s="76"/>
      <c r="Z1705" s="76"/>
      <c r="AA1705" s="76"/>
      <c r="AB1705" s="76"/>
    </row>
    <row r="1706" spans="1:28" x14ac:dyDescent="0.25">
      <c r="A1706" s="2">
        <v>20937</v>
      </c>
      <c r="B1706" s="3">
        <v>42958</v>
      </c>
      <c r="C1706" s="5">
        <f t="shared" si="27"/>
        <v>8</v>
      </c>
      <c r="D1706" s="75"/>
      <c r="E1706" s="76"/>
      <c r="F1706" s="76"/>
      <c r="G1706" s="76"/>
      <c r="H1706" s="76"/>
      <c r="I1706" s="76"/>
      <c r="J1706" s="76"/>
      <c r="K1706" s="76"/>
      <c r="L1706" s="76"/>
      <c r="M1706" s="76"/>
      <c r="N1706" s="76"/>
      <c r="O1706" s="76"/>
      <c r="P1706" s="76"/>
      <c r="Q1706" s="76"/>
      <c r="R1706" s="76"/>
      <c r="S1706" s="76"/>
      <c r="T1706" s="76"/>
      <c r="U1706" s="76"/>
      <c r="V1706" s="76"/>
      <c r="W1706" s="76"/>
      <c r="X1706" s="76"/>
      <c r="Y1706" s="76"/>
      <c r="Z1706" s="76"/>
      <c r="AA1706" s="76"/>
      <c r="AB1706" s="76"/>
    </row>
    <row r="1707" spans="1:28" x14ac:dyDescent="0.25">
      <c r="A1707" s="2">
        <v>20937</v>
      </c>
      <c r="B1707" s="3">
        <v>42959</v>
      </c>
      <c r="C1707" s="5">
        <f t="shared" si="27"/>
        <v>8</v>
      </c>
      <c r="D1707" s="75"/>
      <c r="E1707" s="76"/>
      <c r="F1707" s="76"/>
      <c r="G1707" s="76"/>
      <c r="H1707" s="76"/>
      <c r="I1707" s="76"/>
      <c r="J1707" s="76"/>
      <c r="K1707" s="76"/>
      <c r="L1707" s="76"/>
      <c r="M1707" s="76"/>
      <c r="N1707" s="76"/>
      <c r="O1707" s="76"/>
      <c r="P1707" s="76"/>
      <c r="Q1707" s="76"/>
      <c r="R1707" s="76"/>
      <c r="S1707" s="76"/>
      <c r="T1707" s="76"/>
      <c r="U1707" s="76"/>
      <c r="V1707" s="76"/>
      <c r="W1707" s="76"/>
      <c r="X1707" s="76"/>
      <c r="Y1707" s="76"/>
      <c r="Z1707" s="76"/>
      <c r="AA1707" s="76"/>
      <c r="AB1707" s="76"/>
    </row>
    <row r="1708" spans="1:28" x14ac:dyDescent="0.25">
      <c r="A1708" s="2">
        <v>20937</v>
      </c>
      <c r="B1708" s="3">
        <v>42960</v>
      </c>
      <c r="C1708" s="5">
        <f t="shared" si="27"/>
        <v>8</v>
      </c>
      <c r="D1708" s="75"/>
      <c r="E1708" s="76"/>
      <c r="F1708" s="76"/>
      <c r="G1708" s="76"/>
      <c r="H1708" s="76"/>
      <c r="I1708" s="76"/>
      <c r="J1708" s="76"/>
      <c r="K1708" s="76"/>
      <c r="L1708" s="76"/>
      <c r="M1708" s="76"/>
      <c r="N1708" s="76"/>
      <c r="O1708" s="76"/>
      <c r="P1708" s="76"/>
      <c r="Q1708" s="76"/>
      <c r="R1708" s="76"/>
      <c r="S1708" s="76"/>
      <c r="T1708" s="76"/>
      <c r="U1708" s="76"/>
      <c r="V1708" s="76"/>
      <c r="W1708" s="76"/>
      <c r="X1708" s="76"/>
      <c r="Y1708" s="76"/>
      <c r="Z1708" s="76"/>
      <c r="AA1708" s="76"/>
      <c r="AB1708" s="76"/>
    </row>
    <row r="1709" spans="1:28" x14ac:dyDescent="0.25">
      <c r="A1709" s="2">
        <v>20937</v>
      </c>
      <c r="B1709" s="3">
        <v>42961</v>
      </c>
      <c r="C1709" s="5">
        <f t="shared" si="27"/>
        <v>8</v>
      </c>
      <c r="D1709" s="75"/>
      <c r="E1709" s="76"/>
      <c r="F1709" s="76"/>
      <c r="G1709" s="76"/>
      <c r="H1709" s="76"/>
      <c r="I1709" s="76"/>
      <c r="J1709" s="76"/>
      <c r="K1709" s="76"/>
      <c r="L1709" s="76"/>
      <c r="M1709" s="76"/>
      <c r="N1709" s="76"/>
      <c r="O1709" s="76"/>
      <c r="P1709" s="76"/>
      <c r="Q1709" s="76"/>
      <c r="R1709" s="76"/>
      <c r="S1709" s="76"/>
      <c r="T1709" s="76"/>
      <c r="U1709" s="76"/>
      <c r="V1709" s="76"/>
      <c r="W1709" s="76"/>
      <c r="X1709" s="76"/>
      <c r="Y1709" s="76"/>
      <c r="Z1709" s="76"/>
      <c r="AA1709" s="76"/>
      <c r="AB1709" s="76"/>
    </row>
    <row r="1710" spans="1:28" x14ac:dyDescent="0.25">
      <c r="A1710" s="2">
        <v>20937</v>
      </c>
      <c r="B1710" s="3">
        <v>42962</v>
      </c>
      <c r="C1710" s="5">
        <f t="shared" si="27"/>
        <v>8</v>
      </c>
      <c r="D1710" s="75"/>
      <c r="E1710" s="76"/>
      <c r="F1710" s="76"/>
      <c r="G1710" s="76"/>
      <c r="H1710" s="76"/>
      <c r="I1710" s="76"/>
      <c r="J1710" s="76"/>
      <c r="K1710" s="76"/>
      <c r="L1710" s="76"/>
      <c r="M1710" s="76"/>
      <c r="N1710" s="76"/>
      <c r="O1710" s="76"/>
      <c r="P1710" s="76"/>
      <c r="Q1710" s="76"/>
      <c r="R1710" s="76"/>
      <c r="S1710" s="76"/>
      <c r="T1710" s="76"/>
      <c r="U1710" s="76"/>
      <c r="V1710" s="76"/>
      <c r="W1710" s="76"/>
      <c r="X1710" s="76"/>
      <c r="Y1710" s="76"/>
      <c r="Z1710" s="76"/>
      <c r="AA1710" s="76"/>
      <c r="AB1710" s="76"/>
    </row>
    <row r="1711" spans="1:28" x14ac:dyDescent="0.25">
      <c r="A1711" s="2">
        <v>20937</v>
      </c>
      <c r="B1711" s="3">
        <v>42963</v>
      </c>
      <c r="C1711" s="5">
        <f t="shared" si="27"/>
        <v>8</v>
      </c>
      <c r="D1711" s="75"/>
      <c r="E1711" s="76"/>
      <c r="F1711" s="76"/>
      <c r="G1711" s="76"/>
      <c r="H1711" s="76"/>
      <c r="I1711" s="76"/>
      <c r="J1711" s="76"/>
      <c r="K1711" s="76"/>
      <c r="L1711" s="76"/>
      <c r="M1711" s="76"/>
      <c r="N1711" s="76"/>
      <c r="O1711" s="76"/>
      <c r="P1711" s="76"/>
      <c r="Q1711" s="76"/>
      <c r="R1711" s="76"/>
      <c r="S1711" s="76"/>
      <c r="T1711" s="76"/>
      <c r="U1711" s="76"/>
      <c r="V1711" s="76"/>
      <c r="W1711" s="76"/>
      <c r="X1711" s="76"/>
      <c r="Y1711" s="76"/>
      <c r="Z1711" s="76"/>
      <c r="AA1711" s="76"/>
      <c r="AB1711" s="76"/>
    </row>
    <row r="1712" spans="1:28" x14ac:dyDescent="0.25">
      <c r="A1712" s="2">
        <v>20937</v>
      </c>
      <c r="B1712" s="3">
        <v>42964</v>
      </c>
      <c r="C1712" s="5">
        <f t="shared" si="27"/>
        <v>8</v>
      </c>
      <c r="D1712" s="75"/>
      <c r="E1712" s="76"/>
      <c r="F1712" s="76"/>
      <c r="G1712" s="76"/>
      <c r="H1712" s="76"/>
      <c r="I1712" s="76"/>
      <c r="J1712" s="76"/>
      <c r="K1712" s="76"/>
      <c r="L1712" s="76"/>
      <c r="M1712" s="76"/>
      <c r="N1712" s="76"/>
      <c r="O1712" s="76"/>
      <c r="P1712" s="76"/>
      <c r="Q1712" s="76"/>
      <c r="R1712" s="76"/>
      <c r="S1712" s="76"/>
      <c r="T1712" s="76"/>
      <c r="U1712" s="76"/>
      <c r="V1712" s="76"/>
      <c r="W1712" s="76"/>
      <c r="X1712" s="76"/>
      <c r="Y1712" s="76"/>
      <c r="Z1712" s="76"/>
      <c r="AA1712" s="76"/>
      <c r="AB1712" s="76"/>
    </row>
    <row r="1713" spans="1:28" x14ac:dyDescent="0.25">
      <c r="A1713" s="2">
        <v>20937</v>
      </c>
      <c r="B1713" s="3">
        <v>42965</v>
      </c>
      <c r="C1713" s="5">
        <f t="shared" si="27"/>
        <v>8</v>
      </c>
      <c r="D1713" s="75"/>
      <c r="E1713" s="76"/>
      <c r="F1713" s="76"/>
      <c r="G1713" s="76"/>
      <c r="H1713" s="76"/>
      <c r="I1713" s="76"/>
      <c r="J1713" s="76"/>
      <c r="K1713" s="76"/>
      <c r="L1713" s="76"/>
      <c r="M1713" s="76"/>
      <c r="N1713" s="76"/>
      <c r="O1713" s="76"/>
      <c r="P1713" s="76"/>
      <c r="Q1713" s="76"/>
      <c r="R1713" s="76"/>
      <c r="S1713" s="76"/>
      <c r="T1713" s="76"/>
      <c r="U1713" s="76"/>
      <c r="V1713" s="76"/>
      <c r="W1713" s="76"/>
      <c r="X1713" s="76"/>
      <c r="Y1713" s="76"/>
      <c r="Z1713" s="76"/>
      <c r="AA1713" s="76"/>
      <c r="AB1713" s="76"/>
    </row>
    <row r="1714" spans="1:28" x14ac:dyDescent="0.25">
      <c r="A1714" s="2">
        <v>20937</v>
      </c>
      <c r="B1714" s="3">
        <v>42966</v>
      </c>
      <c r="C1714" s="5">
        <f t="shared" si="27"/>
        <v>8</v>
      </c>
      <c r="D1714" s="75"/>
      <c r="E1714" s="76"/>
      <c r="F1714" s="76"/>
      <c r="G1714" s="76"/>
      <c r="H1714" s="76"/>
      <c r="I1714" s="76"/>
      <c r="J1714" s="76"/>
      <c r="K1714" s="76"/>
      <c r="L1714" s="76"/>
      <c r="M1714" s="76"/>
      <c r="N1714" s="76"/>
      <c r="O1714" s="76"/>
      <c r="P1714" s="76"/>
      <c r="Q1714" s="76"/>
      <c r="R1714" s="76"/>
      <c r="S1714" s="76"/>
      <c r="T1714" s="76"/>
      <c r="U1714" s="76"/>
      <c r="V1714" s="76"/>
      <c r="W1714" s="76"/>
      <c r="X1714" s="76"/>
      <c r="Y1714" s="76"/>
      <c r="Z1714" s="76"/>
      <c r="AA1714" s="76"/>
      <c r="AB1714" s="76"/>
    </row>
    <row r="1715" spans="1:28" x14ac:dyDescent="0.25">
      <c r="A1715" s="2">
        <v>20937</v>
      </c>
      <c r="B1715" s="3">
        <v>42967</v>
      </c>
      <c r="C1715" s="5">
        <f t="shared" si="27"/>
        <v>8</v>
      </c>
      <c r="D1715" s="75"/>
      <c r="E1715" s="76"/>
      <c r="F1715" s="76"/>
      <c r="G1715" s="76"/>
      <c r="H1715" s="76"/>
      <c r="I1715" s="76"/>
      <c r="J1715" s="76"/>
      <c r="K1715" s="76"/>
      <c r="L1715" s="76"/>
      <c r="M1715" s="76"/>
      <c r="N1715" s="76"/>
      <c r="O1715" s="76"/>
      <c r="P1715" s="76"/>
      <c r="Q1715" s="76"/>
      <c r="R1715" s="76"/>
      <c r="S1715" s="76"/>
      <c r="T1715" s="76"/>
      <c r="U1715" s="76"/>
      <c r="V1715" s="76"/>
      <c r="W1715" s="76"/>
      <c r="X1715" s="76"/>
      <c r="Y1715" s="76"/>
      <c r="Z1715" s="76"/>
      <c r="AA1715" s="76"/>
      <c r="AB1715" s="76"/>
    </row>
    <row r="1716" spans="1:28" x14ac:dyDescent="0.25">
      <c r="A1716" s="2">
        <v>20937</v>
      </c>
      <c r="B1716" s="3">
        <v>42968</v>
      </c>
      <c r="C1716" s="5">
        <f t="shared" si="27"/>
        <v>8</v>
      </c>
      <c r="D1716" s="75"/>
      <c r="E1716" s="76"/>
      <c r="F1716" s="76"/>
      <c r="G1716" s="76"/>
      <c r="H1716" s="76"/>
      <c r="I1716" s="76"/>
      <c r="J1716" s="76"/>
      <c r="K1716" s="76"/>
      <c r="L1716" s="76"/>
      <c r="M1716" s="76"/>
      <c r="N1716" s="76"/>
      <c r="O1716" s="76"/>
      <c r="P1716" s="76"/>
      <c r="Q1716" s="76"/>
      <c r="R1716" s="76"/>
      <c r="S1716" s="76"/>
      <c r="T1716" s="76"/>
      <c r="U1716" s="76"/>
      <c r="V1716" s="76"/>
      <c r="W1716" s="76"/>
      <c r="X1716" s="76"/>
      <c r="Y1716" s="76"/>
      <c r="Z1716" s="76"/>
      <c r="AA1716" s="76"/>
      <c r="AB1716" s="76"/>
    </row>
    <row r="1717" spans="1:28" x14ac:dyDescent="0.25">
      <c r="A1717" s="2">
        <v>20937</v>
      </c>
      <c r="B1717" s="3">
        <v>42969</v>
      </c>
      <c r="C1717" s="5">
        <f t="shared" si="27"/>
        <v>8</v>
      </c>
      <c r="D1717" s="75"/>
      <c r="E1717" s="76"/>
      <c r="F1717" s="76"/>
      <c r="G1717" s="76"/>
      <c r="H1717" s="76"/>
      <c r="I1717" s="76"/>
      <c r="J1717" s="76"/>
      <c r="K1717" s="76"/>
      <c r="L1717" s="76"/>
      <c r="M1717" s="76"/>
      <c r="N1717" s="76"/>
      <c r="O1717" s="76"/>
      <c r="P1717" s="76"/>
      <c r="Q1717" s="76"/>
      <c r="R1717" s="76"/>
      <c r="S1717" s="76"/>
      <c r="T1717" s="76"/>
      <c r="U1717" s="76"/>
      <c r="V1717" s="76"/>
      <c r="W1717" s="76"/>
      <c r="X1717" s="76"/>
      <c r="Y1717" s="76"/>
      <c r="Z1717" s="76"/>
      <c r="AA1717" s="76"/>
      <c r="AB1717" s="76"/>
    </row>
    <row r="1718" spans="1:28" x14ac:dyDescent="0.25">
      <c r="A1718" s="2">
        <v>20937</v>
      </c>
      <c r="B1718" s="3">
        <v>42970</v>
      </c>
      <c r="C1718" s="5">
        <f t="shared" si="27"/>
        <v>8</v>
      </c>
      <c r="D1718" s="75"/>
      <c r="E1718" s="76"/>
      <c r="F1718" s="76"/>
      <c r="G1718" s="76"/>
      <c r="H1718" s="76"/>
      <c r="I1718" s="76"/>
      <c r="J1718" s="76"/>
      <c r="K1718" s="76"/>
      <c r="L1718" s="76"/>
      <c r="M1718" s="76"/>
      <c r="N1718" s="76"/>
      <c r="O1718" s="76"/>
      <c r="P1718" s="76"/>
      <c r="Q1718" s="76"/>
      <c r="R1718" s="76"/>
      <c r="S1718" s="76"/>
      <c r="T1718" s="76"/>
      <c r="U1718" s="76"/>
      <c r="V1718" s="76"/>
      <c r="W1718" s="76"/>
      <c r="X1718" s="76"/>
      <c r="Y1718" s="76"/>
      <c r="Z1718" s="76"/>
      <c r="AA1718" s="76"/>
      <c r="AB1718" s="76"/>
    </row>
    <row r="1719" spans="1:28" x14ac:dyDescent="0.25">
      <c r="A1719" s="2">
        <v>20937</v>
      </c>
      <c r="B1719" s="3">
        <v>42971</v>
      </c>
      <c r="C1719" s="5">
        <f t="shared" si="27"/>
        <v>8</v>
      </c>
      <c r="D1719" s="75"/>
      <c r="E1719" s="76"/>
      <c r="F1719" s="76"/>
      <c r="G1719" s="76"/>
      <c r="H1719" s="76"/>
      <c r="I1719" s="76"/>
      <c r="J1719" s="76"/>
      <c r="K1719" s="76"/>
      <c r="L1719" s="76"/>
      <c r="M1719" s="76"/>
      <c r="N1719" s="76"/>
      <c r="O1719" s="76"/>
      <c r="P1719" s="76"/>
      <c r="Q1719" s="76"/>
      <c r="R1719" s="76"/>
      <c r="S1719" s="76"/>
      <c r="T1719" s="76"/>
      <c r="U1719" s="76"/>
      <c r="V1719" s="76"/>
      <c r="W1719" s="76"/>
      <c r="X1719" s="76"/>
      <c r="Y1719" s="76"/>
      <c r="Z1719" s="76"/>
      <c r="AA1719" s="76"/>
      <c r="AB1719" s="76"/>
    </row>
    <row r="1720" spans="1:28" x14ac:dyDescent="0.25">
      <c r="A1720" s="2">
        <v>20937</v>
      </c>
      <c r="B1720" s="3">
        <v>42972</v>
      </c>
      <c r="C1720" s="5">
        <f t="shared" si="27"/>
        <v>8</v>
      </c>
      <c r="D1720" s="75"/>
      <c r="E1720" s="76"/>
      <c r="F1720" s="76"/>
      <c r="G1720" s="76"/>
      <c r="H1720" s="76"/>
      <c r="I1720" s="76"/>
      <c r="J1720" s="76"/>
      <c r="K1720" s="76"/>
      <c r="L1720" s="76"/>
      <c r="M1720" s="76"/>
      <c r="N1720" s="76"/>
      <c r="O1720" s="76"/>
      <c r="P1720" s="76"/>
      <c r="Q1720" s="76"/>
      <c r="R1720" s="76"/>
      <c r="S1720" s="76"/>
      <c r="T1720" s="76"/>
      <c r="U1720" s="76"/>
      <c r="V1720" s="76"/>
      <c r="W1720" s="76"/>
      <c r="X1720" s="76"/>
      <c r="Y1720" s="76"/>
      <c r="Z1720" s="76"/>
      <c r="AA1720" s="76"/>
      <c r="AB1720" s="76"/>
    </row>
    <row r="1721" spans="1:28" x14ac:dyDescent="0.25">
      <c r="A1721" s="2">
        <v>20937</v>
      </c>
      <c r="B1721" s="3">
        <v>42973</v>
      </c>
      <c r="C1721" s="5">
        <f t="shared" si="27"/>
        <v>8</v>
      </c>
      <c r="D1721" s="75"/>
      <c r="E1721" s="76"/>
      <c r="F1721" s="76"/>
      <c r="G1721" s="76"/>
      <c r="H1721" s="76"/>
      <c r="I1721" s="76"/>
      <c r="J1721" s="76"/>
      <c r="K1721" s="76"/>
      <c r="L1721" s="76"/>
      <c r="M1721" s="76"/>
      <c r="N1721" s="76"/>
      <c r="O1721" s="76"/>
      <c r="P1721" s="76"/>
      <c r="Q1721" s="76"/>
      <c r="R1721" s="76"/>
      <c r="S1721" s="76"/>
      <c r="T1721" s="76"/>
      <c r="U1721" s="76"/>
      <c r="V1721" s="76"/>
      <c r="W1721" s="76"/>
      <c r="X1721" s="76"/>
      <c r="Y1721" s="76"/>
      <c r="Z1721" s="76"/>
      <c r="AA1721" s="76"/>
      <c r="AB1721" s="76"/>
    </row>
    <row r="1722" spans="1:28" x14ac:dyDescent="0.25">
      <c r="A1722" s="2">
        <v>20937</v>
      </c>
      <c r="B1722" s="3">
        <v>42974</v>
      </c>
      <c r="C1722" s="5">
        <f t="shared" si="27"/>
        <v>8</v>
      </c>
      <c r="D1722" s="75"/>
      <c r="E1722" s="76"/>
      <c r="F1722" s="76"/>
      <c r="G1722" s="76"/>
      <c r="H1722" s="76"/>
      <c r="I1722" s="76"/>
      <c r="J1722" s="76"/>
      <c r="K1722" s="76"/>
      <c r="L1722" s="76"/>
      <c r="M1722" s="76"/>
      <c r="N1722" s="76"/>
      <c r="O1722" s="76"/>
      <c r="P1722" s="76"/>
      <c r="Q1722" s="76"/>
      <c r="R1722" s="76"/>
      <c r="S1722" s="76"/>
      <c r="T1722" s="76"/>
      <c r="U1722" s="76"/>
      <c r="V1722" s="76"/>
      <c r="W1722" s="76"/>
      <c r="X1722" s="76"/>
      <c r="Y1722" s="76"/>
      <c r="Z1722" s="76"/>
      <c r="AA1722" s="76"/>
      <c r="AB1722" s="76"/>
    </row>
    <row r="1723" spans="1:28" x14ac:dyDescent="0.25">
      <c r="A1723" s="2">
        <v>20937</v>
      </c>
      <c r="B1723" s="3">
        <v>42975</v>
      </c>
      <c r="C1723" s="5">
        <f t="shared" si="27"/>
        <v>8</v>
      </c>
      <c r="D1723" s="75"/>
      <c r="E1723" s="76"/>
      <c r="F1723" s="76"/>
      <c r="G1723" s="76"/>
      <c r="H1723" s="76"/>
      <c r="I1723" s="76"/>
      <c r="J1723" s="76"/>
      <c r="K1723" s="76"/>
      <c r="L1723" s="76"/>
      <c r="M1723" s="76"/>
      <c r="N1723" s="76"/>
      <c r="O1723" s="76"/>
      <c r="P1723" s="76"/>
      <c r="Q1723" s="76"/>
      <c r="R1723" s="76"/>
      <c r="S1723" s="76"/>
      <c r="T1723" s="76"/>
      <c r="U1723" s="76"/>
      <c r="V1723" s="76"/>
      <c r="W1723" s="76"/>
      <c r="X1723" s="76"/>
      <c r="Y1723" s="76"/>
      <c r="Z1723" s="76"/>
      <c r="AA1723" s="76"/>
      <c r="AB1723" s="76"/>
    </row>
    <row r="1724" spans="1:28" x14ac:dyDescent="0.25">
      <c r="A1724" s="2">
        <v>20937</v>
      </c>
      <c r="B1724" s="3">
        <v>42976</v>
      </c>
      <c r="C1724" s="5">
        <f t="shared" si="27"/>
        <v>8</v>
      </c>
      <c r="D1724" s="75"/>
      <c r="E1724" s="76"/>
      <c r="F1724" s="76"/>
      <c r="G1724" s="76"/>
      <c r="H1724" s="76"/>
      <c r="I1724" s="76"/>
      <c r="J1724" s="76"/>
      <c r="K1724" s="76"/>
      <c r="L1724" s="76"/>
      <c r="M1724" s="76"/>
      <c r="N1724" s="76"/>
      <c r="O1724" s="76"/>
      <c r="P1724" s="76"/>
      <c r="Q1724" s="76"/>
      <c r="R1724" s="76"/>
      <c r="S1724" s="76"/>
      <c r="T1724" s="76"/>
      <c r="U1724" s="76"/>
      <c r="V1724" s="76"/>
      <c r="W1724" s="76"/>
      <c r="X1724" s="76"/>
      <c r="Y1724" s="76"/>
      <c r="Z1724" s="76"/>
      <c r="AA1724" s="76"/>
      <c r="AB1724" s="76"/>
    </row>
    <row r="1725" spans="1:28" x14ac:dyDescent="0.25">
      <c r="A1725" s="2">
        <v>20937</v>
      </c>
      <c r="B1725" s="3">
        <v>42977</v>
      </c>
      <c r="C1725" s="5">
        <f t="shared" si="27"/>
        <v>8</v>
      </c>
      <c r="D1725" s="75"/>
      <c r="E1725" s="76"/>
      <c r="F1725" s="76"/>
      <c r="G1725" s="76"/>
      <c r="H1725" s="76"/>
      <c r="I1725" s="76"/>
      <c r="J1725" s="76"/>
      <c r="K1725" s="76"/>
      <c r="L1725" s="76"/>
      <c r="M1725" s="76"/>
      <c r="N1725" s="76"/>
      <c r="O1725" s="76"/>
      <c r="P1725" s="76"/>
      <c r="Q1725" s="76"/>
      <c r="R1725" s="76"/>
      <c r="S1725" s="76"/>
      <c r="T1725" s="76"/>
      <c r="U1725" s="76"/>
      <c r="V1725" s="76"/>
      <c r="W1725" s="76"/>
      <c r="X1725" s="76"/>
      <c r="Y1725" s="76"/>
      <c r="Z1725" s="76"/>
      <c r="AA1725" s="76"/>
      <c r="AB1725" s="76"/>
    </row>
    <row r="1726" spans="1:28" x14ac:dyDescent="0.25">
      <c r="A1726" s="2">
        <v>20937</v>
      </c>
      <c r="B1726" s="3">
        <v>42978</v>
      </c>
      <c r="C1726" s="5">
        <f t="shared" si="27"/>
        <v>8</v>
      </c>
      <c r="D1726" s="75"/>
      <c r="E1726" s="76"/>
      <c r="F1726" s="76"/>
      <c r="G1726" s="76"/>
      <c r="H1726" s="76"/>
      <c r="I1726" s="76"/>
      <c r="J1726" s="76"/>
      <c r="K1726" s="76"/>
      <c r="L1726" s="76"/>
      <c r="M1726" s="76"/>
      <c r="N1726" s="76"/>
      <c r="O1726" s="76"/>
      <c r="P1726" s="76"/>
      <c r="Q1726" s="76"/>
      <c r="R1726" s="76"/>
      <c r="S1726" s="76"/>
      <c r="T1726" s="76"/>
      <c r="U1726" s="76"/>
      <c r="V1726" s="76"/>
      <c r="W1726" s="76"/>
      <c r="X1726" s="76"/>
      <c r="Y1726" s="76"/>
      <c r="Z1726" s="76"/>
      <c r="AA1726" s="76"/>
      <c r="AB1726" s="76"/>
    </row>
    <row r="1727" spans="1:28" x14ac:dyDescent="0.25">
      <c r="A1727" s="2">
        <v>20937</v>
      </c>
      <c r="B1727" s="3">
        <v>42979</v>
      </c>
      <c r="C1727" s="5">
        <f t="shared" si="27"/>
        <v>9</v>
      </c>
      <c r="D1727" s="75"/>
      <c r="E1727" s="76"/>
      <c r="F1727" s="76"/>
      <c r="G1727" s="76"/>
      <c r="H1727" s="76"/>
      <c r="I1727" s="76"/>
      <c r="J1727" s="76"/>
      <c r="K1727" s="76"/>
      <c r="L1727" s="76"/>
      <c r="M1727" s="76"/>
      <c r="N1727" s="76"/>
      <c r="O1727" s="76"/>
      <c r="P1727" s="76"/>
      <c r="Q1727" s="76"/>
      <c r="R1727" s="76"/>
      <c r="S1727" s="76"/>
      <c r="T1727" s="76"/>
      <c r="U1727" s="76"/>
      <c r="V1727" s="76"/>
      <c r="W1727" s="76"/>
      <c r="X1727" s="76"/>
      <c r="Y1727" s="76"/>
      <c r="Z1727" s="76"/>
      <c r="AA1727" s="76"/>
      <c r="AB1727" s="76"/>
    </row>
    <row r="1728" spans="1:28" x14ac:dyDescent="0.25">
      <c r="A1728" s="2">
        <v>20937</v>
      </c>
      <c r="B1728" s="3">
        <v>42980</v>
      </c>
      <c r="C1728" s="5">
        <f t="shared" si="27"/>
        <v>9</v>
      </c>
      <c r="D1728" s="75"/>
      <c r="E1728" s="76"/>
      <c r="F1728" s="76"/>
      <c r="G1728" s="76"/>
      <c r="H1728" s="76"/>
      <c r="I1728" s="76"/>
      <c r="J1728" s="76"/>
      <c r="K1728" s="76"/>
      <c r="L1728" s="76"/>
      <c r="M1728" s="76"/>
      <c r="N1728" s="76"/>
      <c r="O1728" s="76"/>
      <c r="P1728" s="76"/>
      <c r="Q1728" s="76"/>
      <c r="R1728" s="76"/>
      <c r="S1728" s="76"/>
      <c r="T1728" s="76"/>
      <c r="U1728" s="76"/>
      <c r="V1728" s="76"/>
      <c r="W1728" s="76"/>
      <c r="X1728" s="76"/>
      <c r="Y1728" s="76"/>
      <c r="Z1728" s="76"/>
      <c r="AA1728" s="76"/>
      <c r="AB1728" s="76"/>
    </row>
    <row r="1729" spans="1:28" x14ac:dyDescent="0.25">
      <c r="A1729" s="2">
        <v>20937</v>
      </c>
      <c r="B1729" s="3">
        <v>42981</v>
      </c>
      <c r="C1729" s="5">
        <f t="shared" si="27"/>
        <v>9</v>
      </c>
      <c r="D1729" s="75"/>
      <c r="E1729" s="76"/>
      <c r="F1729" s="76"/>
      <c r="G1729" s="76"/>
      <c r="H1729" s="76"/>
      <c r="I1729" s="76"/>
      <c r="J1729" s="76"/>
      <c r="K1729" s="76"/>
      <c r="L1729" s="76"/>
      <c r="M1729" s="76"/>
      <c r="N1729" s="76"/>
      <c r="O1729" s="76"/>
      <c r="P1729" s="76"/>
      <c r="Q1729" s="76"/>
      <c r="R1729" s="76"/>
      <c r="S1729" s="76"/>
      <c r="T1729" s="76"/>
      <c r="U1729" s="76"/>
      <c r="V1729" s="76"/>
      <c r="W1729" s="76"/>
      <c r="X1729" s="76"/>
      <c r="Y1729" s="76"/>
      <c r="Z1729" s="76"/>
      <c r="AA1729" s="76"/>
      <c r="AB1729" s="76"/>
    </row>
    <row r="1730" spans="1:28" x14ac:dyDescent="0.25">
      <c r="A1730" s="2">
        <v>20937</v>
      </c>
      <c r="B1730" s="3">
        <v>42982</v>
      </c>
      <c r="C1730" s="5">
        <f t="shared" si="27"/>
        <v>9</v>
      </c>
      <c r="D1730" s="75"/>
      <c r="E1730" s="76"/>
      <c r="F1730" s="76"/>
      <c r="G1730" s="76"/>
      <c r="H1730" s="76"/>
      <c r="I1730" s="76"/>
      <c r="J1730" s="76"/>
      <c r="K1730" s="76"/>
      <c r="L1730" s="76"/>
      <c r="M1730" s="76"/>
      <c r="N1730" s="76"/>
      <c r="O1730" s="76"/>
      <c r="P1730" s="76"/>
      <c r="Q1730" s="76"/>
      <c r="R1730" s="76"/>
      <c r="S1730" s="76"/>
      <c r="T1730" s="76"/>
      <c r="U1730" s="76"/>
      <c r="V1730" s="76"/>
      <c r="W1730" s="76"/>
      <c r="X1730" s="76"/>
      <c r="Y1730" s="76"/>
      <c r="Z1730" s="76"/>
      <c r="AA1730" s="76"/>
      <c r="AB1730" s="76"/>
    </row>
    <row r="1731" spans="1:28" x14ac:dyDescent="0.25">
      <c r="A1731" s="2">
        <v>20937</v>
      </c>
      <c r="B1731" s="3">
        <v>42983</v>
      </c>
      <c r="C1731" s="5">
        <f t="shared" si="27"/>
        <v>9</v>
      </c>
      <c r="D1731" s="75"/>
      <c r="E1731" s="76"/>
      <c r="F1731" s="76"/>
      <c r="G1731" s="76"/>
      <c r="H1731" s="76"/>
      <c r="I1731" s="76"/>
      <c r="J1731" s="76"/>
      <c r="K1731" s="76"/>
      <c r="L1731" s="76"/>
      <c r="M1731" s="76"/>
      <c r="N1731" s="76"/>
      <c r="O1731" s="76"/>
      <c r="P1731" s="76"/>
      <c r="Q1731" s="76"/>
      <c r="R1731" s="76"/>
      <c r="S1731" s="76"/>
      <c r="T1731" s="76"/>
      <c r="U1731" s="76"/>
      <c r="V1731" s="76"/>
      <c r="W1731" s="76"/>
      <c r="X1731" s="76"/>
      <c r="Y1731" s="76"/>
      <c r="Z1731" s="76"/>
      <c r="AA1731" s="76"/>
      <c r="AB1731" s="76"/>
    </row>
    <row r="1732" spans="1:28" x14ac:dyDescent="0.25">
      <c r="A1732" s="2">
        <v>20937</v>
      </c>
      <c r="B1732" s="3">
        <v>42984</v>
      </c>
      <c r="C1732" s="5">
        <f t="shared" si="27"/>
        <v>9</v>
      </c>
      <c r="D1732" s="75"/>
      <c r="E1732" s="76"/>
      <c r="F1732" s="76"/>
      <c r="G1732" s="76"/>
      <c r="H1732" s="76"/>
      <c r="I1732" s="76"/>
      <c r="J1732" s="76"/>
      <c r="K1732" s="76"/>
      <c r="L1732" s="76"/>
      <c r="M1732" s="76"/>
      <c r="N1732" s="76"/>
      <c r="O1732" s="76"/>
      <c r="P1732" s="76"/>
      <c r="Q1732" s="76"/>
      <c r="R1732" s="76"/>
      <c r="S1732" s="76"/>
      <c r="T1732" s="76"/>
      <c r="U1732" s="76"/>
      <c r="V1732" s="76"/>
      <c r="W1732" s="76"/>
      <c r="X1732" s="76"/>
      <c r="Y1732" s="76"/>
      <c r="Z1732" s="76"/>
      <c r="AA1732" s="76"/>
      <c r="AB1732" s="76"/>
    </row>
    <row r="1733" spans="1:28" x14ac:dyDescent="0.25">
      <c r="A1733" s="2">
        <v>20937</v>
      </c>
      <c r="B1733" s="3">
        <v>42985</v>
      </c>
      <c r="C1733" s="5">
        <f t="shared" si="27"/>
        <v>9</v>
      </c>
      <c r="D1733" s="75"/>
      <c r="E1733" s="76"/>
      <c r="F1733" s="76"/>
      <c r="G1733" s="76"/>
      <c r="H1733" s="76"/>
      <c r="I1733" s="76"/>
      <c r="J1733" s="76"/>
      <c r="K1733" s="76"/>
      <c r="L1733" s="76"/>
      <c r="M1733" s="76"/>
      <c r="N1733" s="76"/>
      <c r="O1733" s="76"/>
      <c r="P1733" s="76"/>
      <c r="Q1733" s="76"/>
      <c r="R1733" s="76"/>
      <c r="S1733" s="76"/>
      <c r="T1733" s="76"/>
      <c r="U1733" s="76"/>
      <c r="V1733" s="76"/>
      <c r="W1733" s="76"/>
      <c r="X1733" s="76"/>
      <c r="Y1733" s="76"/>
      <c r="Z1733" s="76"/>
      <c r="AA1733" s="76"/>
      <c r="AB1733" s="76"/>
    </row>
    <row r="1734" spans="1:28" x14ac:dyDescent="0.25">
      <c r="A1734" s="2">
        <v>20937</v>
      </c>
      <c r="B1734" s="3">
        <v>42986</v>
      </c>
      <c r="C1734" s="5">
        <f t="shared" si="27"/>
        <v>9</v>
      </c>
      <c r="D1734" s="75"/>
      <c r="E1734" s="76"/>
      <c r="F1734" s="76"/>
      <c r="G1734" s="76"/>
      <c r="H1734" s="76"/>
      <c r="I1734" s="76"/>
      <c r="J1734" s="76"/>
      <c r="K1734" s="76"/>
      <c r="L1734" s="76"/>
      <c r="M1734" s="76"/>
      <c r="N1734" s="76"/>
      <c r="O1734" s="76"/>
      <c r="P1734" s="76"/>
      <c r="Q1734" s="76"/>
      <c r="R1734" s="76"/>
      <c r="S1734" s="76"/>
      <c r="T1734" s="76"/>
      <c r="U1734" s="76"/>
      <c r="V1734" s="76"/>
      <c r="W1734" s="76"/>
      <c r="X1734" s="76"/>
      <c r="Y1734" s="76"/>
      <c r="Z1734" s="76"/>
      <c r="AA1734" s="76"/>
      <c r="AB1734" s="76"/>
    </row>
    <row r="1735" spans="1:28" x14ac:dyDescent="0.25">
      <c r="A1735" s="2">
        <v>20937</v>
      </c>
      <c r="B1735" s="3">
        <v>42987</v>
      </c>
      <c r="C1735" s="5">
        <f t="shared" si="27"/>
        <v>9</v>
      </c>
      <c r="D1735" s="75"/>
      <c r="E1735" s="76"/>
      <c r="F1735" s="76"/>
      <c r="G1735" s="76"/>
      <c r="H1735" s="76"/>
      <c r="I1735" s="76"/>
      <c r="J1735" s="76"/>
      <c r="K1735" s="76"/>
      <c r="L1735" s="76"/>
      <c r="M1735" s="76"/>
      <c r="N1735" s="76"/>
      <c r="O1735" s="76"/>
      <c r="P1735" s="76"/>
      <c r="Q1735" s="76"/>
      <c r="R1735" s="76"/>
      <c r="S1735" s="76"/>
      <c r="T1735" s="76"/>
      <c r="U1735" s="76"/>
      <c r="V1735" s="76"/>
      <c r="W1735" s="76"/>
      <c r="X1735" s="76"/>
      <c r="Y1735" s="76"/>
      <c r="Z1735" s="76"/>
      <c r="AA1735" s="76"/>
      <c r="AB1735" s="76"/>
    </row>
    <row r="1736" spans="1:28" x14ac:dyDescent="0.25">
      <c r="A1736" s="2">
        <v>20937</v>
      </c>
      <c r="B1736" s="3">
        <v>42988</v>
      </c>
      <c r="C1736" s="5">
        <f t="shared" si="27"/>
        <v>9</v>
      </c>
      <c r="D1736" s="75"/>
      <c r="E1736" s="76"/>
      <c r="F1736" s="76"/>
      <c r="G1736" s="76"/>
      <c r="H1736" s="76"/>
      <c r="I1736" s="76"/>
      <c r="J1736" s="76"/>
      <c r="K1736" s="76"/>
      <c r="L1736" s="76"/>
      <c r="M1736" s="76"/>
      <c r="N1736" s="76"/>
      <c r="O1736" s="76"/>
      <c r="P1736" s="76"/>
      <c r="Q1736" s="76"/>
      <c r="R1736" s="76"/>
      <c r="S1736" s="76"/>
      <c r="T1736" s="76"/>
      <c r="U1736" s="76"/>
      <c r="V1736" s="76"/>
      <c r="W1736" s="76"/>
      <c r="X1736" s="76"/>
      <c r="Y1736" s="76"/>
      <c r="Z1736" s="76"/>
      <c r="AA1736" s="76"/>
      <c r="AB1736" s="76"/>
    </row>
    <row r="1737" spans="1:28" x14ac:dyDescent="0.25">
      <c r="A1737" s="2">
        <v>20937</v>
      </c>
      <c r="B1737" s="3">
        <v>42989</v>
      </c>
      <c r="C1737" s="5">
        <f t="shared" si="27"/>
        <v>9</v>
      </c>
      <c r="D1737" s="75"/>
      <c r="E1737" s="76"/>
      <c r="F1737" s="76"/>
      <c r="G1737" s="76"/>
      <c r="H1737" s="76"/>
      <c r="I1737" s="76"/>
      <c r="J1737" s="76"/>
      <c r="K1737" s="76"/>
      <c r="L1737" s="76"/>
      <c r="M1737" s="76"/>
      <c r="N1737" s="76"/>
      <c r="O1737" s="76"/>
      <c r="P1737" s="76"/>
      <c r="Q1737" s="76"/>
      <c r="R1737" s="76"/>
      <c r="S1737" s="76"/>
      <c r="T1737" s="76"/>
      <c r="U1737" s="76"/>
      <c r="V1737" s="76"/>
      <c r="W1737" s="76"/>
      <c r="X1737" s="76"/>
      <c r="Y1737" s="76"/>
      <c r="Z1737" s="76"/>
      <c r="AA1737" s="76"/>
      <c r="AB1737" s="76"/>
    </row>
    <row r="1738" spans="1:28" x14ac:dyDescent="0.25">
      <c r="A1738" s="2">
        <v>20937</v>
      </c>
      <c r="B1738" s="3">
        <v>42990</v>
      </c>
      <c r="C1738" s="5">
        <f t="shared" si="27"/>
        <v>9</v>
      </c>
      <c r="D1738" s="75"/>
      <c r="E1738" s="76"/>
      <c r="F1738" s="76"/>
      <c r="G1738" s="76"/>
      <c r="H1738" s="76"/>
      <c r="I1738" s="76"/>
      <c r="J1738" s="76"/>
      <c r="K1738" s="76"/>
      <c r="L1738" s="76"/>
      <c r="M1738" s="76"/>
      <c r="N1738" s="76"/>
      <c r="O1738" s="76"/>
      <c r="P1738" s="76"/>
      <c r="Q1738" s="76"/>
      <c r="R1738" s="76"/>
      <c r="S1738" s="76"/>
      <c r="T1738" s="76"/>
      <c r="U1738" s="76"/>
      <c r="V1738" s="76"/>
      <c r="W1738" s="76"/>
      <c r="X1738" s="76"/>
      <c r="Y1738" s="76"/>
      <c r="Z1738" s="76"/>
      <c r="AA1738" s="76"/>
      <c r="AB1738" s="76"/>
    </row>
    <row r="1739" spans="1:28" x14ac:dyDescent="0.25">
      <c r="A1739" s="2">
        <v>20937</v>
      </c>
      <c r="B1739" s="3">
        <v>42991</v>
      </c>
      <c r="C1739" s="5">
        <f t="shared" si="27"/>
        <v>9</v>
      </c>
      <c r="D1739" s="75"/>
      <c r="E1739" s="76"/>
      <c r="F1739" s="76"/>
      <c r="G1739" s="76"/>
      <c r="H1739" s="76"/>
      <c r="I1739" s="76"/>
      <c r="J1739" s="76"/>
      <c r="K1739" s="76"/>
      <c r="L1739" s="76"/>
      <c r="M1739" s="76"/>
      <c r="N1739" s="76"/>
      <c r="O1739" s="76"/>
      <c r="P1739" s="76"/>
      <c r="Q1739" s="76"/>
      <c r="R1739" s="76"/>
      <c r="S1739" s="76"/>
      <c r="T1739" s="76"/>
      <c r="U1739" s="76"/>
      <c r="V1739" s="76"/>
      <c r="W1739" s="76"/>
      <c r="X1739" s="76"/>
      <c r="Y1739" s="76"/>
      <c r="Z1739" s="76"/>
      <c r="AA1739" s="76"/>
      <c r="AB1739" s="76"/>
    </row>
    <row r="1740" spans="1:28" x14ac:dyDescent="0.25">
      <c r="A1740" s="2">
        <v>20937</v>
      </c>
      <c r="B1740" s="3">
        <v>42992</v>
      </c>
      <c r="C1740" s="5">
        <f t="shared" si="27"/>
        <v>9</v>
      </c>
      <c r="D1740" s="75"/>
      <c r="E1740" s="76"/>
      <c r="F1740" s="76"/>
      <c r="G1740" s="76"/>
      <c r="H1740" s="76"/>
      <c r="I1740" s="76"/>
      <c r="J1740" s="76"/>
      <c r="K1740" s="76"/>
      <c r="L1740" s="76"/>
      <c r="M1740" s="76"/>
      <c r="N1740" s="76"/>
      <c r="O1740" s="76"/>
      <c r="P1740" s="76"/>
      <c r="Q1740" s="76"/>
      <c r="R1740" s="76"/>
      <c r="S1740" s="76"/>
      <c r="T1740" s="76"/>
      <c r="U1740" s="76"/>
      <c r="V1740" s="76"/>
      <c r="W1740" s="76"/>
      <c r="X1740" s="76"/>
      <c r="Y1740" s="76"/>
      <c r="Z1740" s="76"/>
      <c r="AA1740" s="76"/>
      <c r="AB1740" s="76"/>
    </row>
    <row r="1741" spans="1:28" x14ac:dyDescent="0.25">
      <c r="A1741" s="2">
        <v>20937</v>
      </c>
      <c r="B1741" s="3">
        <v>42993</v>
      </c>
      <c r="C1741" s="5">
        <f t="shared" si="27"/>
        <v>9</v>
      </c>
      <c r="D1741" s="75"/>
      <c r="E1741" s="76"/>
      <c r="F1741" s="76"/>
      <c r="G1741" s="76"/>
      <c r="H1741" s="76"/>
      <c r="I1741" s="76"/>
      <c r="J1741" s="76"/>
      <c r="K1741" s="76"/>
      <c r="L1741" s="76"/>
      <c r="M1741" s="76"/>
      <c r="N1741" s="76"/>
      <c r="O1741" s="76"/>
      <c r="P1741" s="76"/>
      <c r="Q1741" s="76"/>
      <c r="R1741" s="76"/>
      <c r="S1741" s="76"/>
      <c r="T1741" s="76"/>
      <c r="U1741" s="76"/>
      <c r="V1741" s="76"/>
      <c r="W1741" s="76"/>
      <c r="X1741" s="76"/>
      <c r="Y1741" s="76"/>
      <c r="Z1741" s="76"/>
      <c r="AA1741" s="76"/>
      <c r="AB1741" s="76"/>
    </row>
    <row r="1742" spans="1:28" x14ac:dyDescent="0.25">
      <c r="A1742" s="2">
        <v>20937</v>
      </c>
      <c r="B1742" s="3">
        <v>42994</v>
      </c>
      <c r="C1742" s="5">
        <f t="shared" si="27"/>
        <v>9</v>
      </c>
      <c r="D1742" s="75"/>
      <c r="E1742" s="76"/>
      <c r="F1742" s="76"/>
      <c r="G1742" s="76"/>
      <c r="H1742" s="76"/>
      <c r="I1742" s="76"/>
      <c r="J1742" s="76"/>
      <c r="K1742" s="76"/>
      <c r="L1742" s="76"/>
      <c r="M1742" s="76"/>
      <c r="N1742" s="76"/>
      <c r="O1742" s="76"/>
      <c r="P1742" s="76"/>
      <c r="Q1742" s="76"/>
      <c r="R1742" s="76"/>
      <c r="S1742" s="76"/>
      <c r="T1742" s="76"/>
      <c r="U1742" s="76"/>
      <c r="V1742" s="76"/>
      <c r="W1742" s="76"/>
      <c r="X1742" s="76"/>
      <c r="Y1742" s="76"/>
      <c r="Z1742" s="76"/>
      <c r="AA1742" s="76"/>
      <c r="AB1742" s="76"/>
    </row>
    <row r="1743" spans="1:28" x14ac:dyDescent="0.25">
      <c r="A1743" s="2">
        <v>20937</v>
      </c>
      <c r="B1743" s="3">
        <v>42995</v>
      </c>
      <c r="C1743" s="5">
        <f t="shared" si="27"/>
        <v>9</v>
      </c>
      <c r="D1743" s="75"/>
      <c r="E1743" s="76"/>
      <c r="F1743" s="76"/>
      <c r="G1743" s="76"/>
      <c r="H1743" s="76"/>
      <c r="I1743" s="76"/>
      <c r="J1743" s="76"/>
      <c r="K1743" s="76"/>
      <c r="L1743" s="76"/>
      <c r="M1743" s="76"/>
      <c r="N1743" s="76"/>
      <c r="O1743" s="76"/>
      <c r="P1743" s="76"/>
      <c r="Q1743" s="76"/>
      <c r="R1743" s="76"/>
      <c r="S1743" s="76"/>
      <c r="T1743" s="76"/>
      <c r="U1743" s="76"/>
      <c r="V1743" s="76"/>
      <c r="W1743" s="76"/>
      <c r="X1743" s="76"/>
      <c r="Y1743" s="76"/>
      <c r="Z1743" s="76"/>
      <c r="AA1743" s="76"/>
      <c r="AB1743" s="76"/>
    </row>
    <row r="1744" spans="1:28" x14ac:dyDescent="0.25">
      <c r="A1744" s="2">
        <v>20937</v>
      </c>
      <c r="B1744" s="3">
        <v>42996</v>
      </c>
      <c r="C1744" s="5">
        <f t="shared" si="27"/>
        <v>9</v>
      </c>
      <c r="D1744" s="75"/>
      <c r="E1744" s="76"/>
      <c r="F1744" s="76"/>
      <c r="G1744" s="76"/>
      <c r="H1744" s="76"/>
      <c r="I1744" s="76"/>
      <c r="J1744" s="76"/>
      <c r="K1744" s="76"/>
      <c r="L1744" s="76"/>
      <c r="M1744" s="76"/>
      <c r="N1744" s="76"/>
      <c r="O1744" s="76"/>
      <c r="P1744" s="76"/>
      <c r="Q1744" s="76"/>
      <c r="R1744" s="76"/>
      <c r="S1744" s="76"/>
      <c r="T1744" s="76"/>
      <c r="U1744" s="76"/>
      <c r="V1744" s="76"/>
      <c r="W1744" s="76"/>
      <c r="X1744" s="76"/>
      <c r="Y1744" s="76"/>
      <c r="Z1744" s="76"/>
      <c r="AA1744" s="76"/>
      <c r="AB1744" s="76"/>
    </row>
    <row r="1745" spans="1:28" x14ac:dyDescent="0.25">
      <c r="A1745" s="2">
        <v>20937</v>
      </c>
      <c r="B1745" s="3">
        <v>42997</v>
      </c>
      <c r="C1745" s="5">
        <f t="shared" si="27"/>
        <v>9</v>
      </c>
      <c r="D1745" s="75"/>
      <c r="E1745" s="76"/>
      <c r="F1745" s="76"/>
      <c r="G1745" s="76"/>
      <c r="H1745" s="76"/>
      <c r="I1745" s="76"/>
      <c r="J1745" s="76"/>
      <c r="K1745" s="76"/>
      <c r="L1745" s="76"/>
      <c r="M1745" s="76"/>
      <c r="N1745" s="76"/>
      <c r="O1745" s="76"/>
      <c r="P1745" s="76"/>
      <c r="Q1745" s="76"/>
      <c r="R1745" s="76"/>
      <c r="S1745" s="76"/>
      <c r="T1745" s="76"/>
      <c r="U1745" s="76"/>
      <c r="V1745" s="76"/>
      <c r="W1745" s="76"/>
      <c r="X1745" s="76"/>
      <c r="Y1745" s="76"/>
      <c r="Z1745" s="76"/>
      <c r="AA1745" s="76"/>
      <c r="AB1745" s="76"/>
    </row>
    <row r="1746" spans="1:28" x14ac:dyDescent="0.25">
      <c r="A1746" s="2">
        <v>20937</v>
      </c>
      <c r="B1746" s="3">
        <v>42998</v>
      </c>
      <c r="C1746" s="5">
        <f t="shared" si="27"/>
        <v>9</v>
      </c>
      <c r="D1746" s="75"/>
      <c r="E1746" s="76"/>
      <c r="F1746" s="76"/>
      <c r="G1746" s="76"/>
      <c r="H1746" s="76"/>
      <c r="I1746" s="76"/>
      <c r="J1746" s="76"/>
      <c r="K1746" s="76"/>
      <c r="L1746" s="76"/>
      <c r="M1746" s="76"/>
      <c r="N1746" s="76"/>
      <c r="O1746" s="76"/>
      <c r="P1746" s="76"/>
      <c r="Q1746" s="76"/>
      <c r="R1746" s="76"/>
      <c r="S1746" s="76"/>
      <c r="T1746" s="76"/>
      <c r="U1746" s="76"/>
      <c r="V1746" s="76"/>
      <c r="W1746" s="76"/>
      <c r="X1746" s="76"/>
      <c r="Y1746" s="76"/>
      <c r="Z1746" s="76"/>
      <c r="AA1746" s="76"/>
      <c r="AB1746" s="76"/>
    </row>
    <row r="1747" spans="1:28" x14ac:dyDescent="0.25">
      <c r="A1747" s="2">
        <v>20937</v>
      </c>
      <c r="B1747" s="3">
        <v>42999</v>
      </c>
      <c r="C1747" s="5">
        <f t="shared" si="27"/>
        <v>9</v>
      </c>
      <c r="D1747" s="75"/>
      <c r="E1747" s="76"/>
      <c r="F1747" s="76"/>
      <c r="G1747" s="76"/>
      <c r="H1747" s="76"/>
      <c r="I1747" s="76"/>
      <c r="J1747" s="76"/>
      <c r="K1747" s="76"/>
      <c r="L1747" s="76"/>
      <c r="M1747" s="76"/>
      <c r="N1747" s="76"/>
      <c r="O1747" s="76"/>
      <c r="P1747" s="76"/>
      <c r="Q1747" s="76"/>
      <c r="R1747" s="76"/>
      <c r="S1747" s="76"/>
      <c r="T1747" s="76"/>
      <c r="U1747" s="76"/>
      <c r="V1747" s="76"/>
      <c r="W1747" s="76"/>
      <c r="X1747" s="76"/>
      <c r="Y1747" s="76"/>
      <c r="Z1747" s="76"/>
      <c r="AA1747" s="76"/>
      <c r="AB1747" s="76"/>
    </row>
    <row r="1748" spans="1:28" x14ac:dyDescent="0.25">
      <c r="A1748" s="2">
        <v>20937</v>
      </c>
      <c r="B1748" s="3">
        <v>43000</v>
      </c>
      <c r="C1748" s="5">
        <f t="shared" si="27"/>
        <v>9</v>
      </c>
      <c r="D1748" s="75"/>
      <c r="E1748" s="76"/>
      <c r="F1748" s="76"/>
      <c r="G1748" s="76"/>
      <c r="H1748" s="76"/>
      <c r="I1748" s="76"/>
      <c r="J1748" s="76"/>
      <c r="K1748" s="76"/>
      <c r="L1748" s="76"/>
      <c r="M1748" s="76"/>
      <c r="N1748" s="76"/>
      <c r="O1748" s="76"/>
      <c r="P1748" s="76"/>
      <c r="Q1748" s="76"/>
      <c r="R1748" s="76"/>
      <c r="S1748" s="76"/>
      <c r="T1748" s="76"/>
      <c r="U1748" s="76"/>
      <c r="V1748" s="76"/>
      <c r="W1748" s="76"/>
      <c r="X1748" s="76"/>
      <c r="Y1748" s="76"/>
      <c r="Z1748" s="76"/>
      <c r="AA1748" s="76"/>
      <c r="AB1748" s="76"/>
    </row>
    <row r="1749" spans="1:28" x14ac:dyDescent="0.25">
      <c r="A1749" s="2">
        <v>20937</v>
      </c>
      <c r="B1749" s="3">
        <v>43001</v>
      </c>
      <c r="C1749" s="5">
        <f t="shared" si="27"/>
        <v>9</v>
      </c>
      <c r="D1749" s="75"/>
      <c r="E1749" s="76"/>
      <c r="F1749" s="76"/>
      <c r="G1749" s="76"/>
      <c r="H1749" s="76"/>
      <c r="I1749" s="76"/>
      <c r="J1749" s="76"/>
      <c r="K1749" s="76"/>
      <c r="L1749" s="76"/>
      <c r="M1749" s="76"/>
      <c r="N1749" s="76"/>
      <c r="O1749" s="76"/>
      <c r="P1749" s="76"/>
      <c r="Q1749" s="76"/>
      <c r="R1749" s="76"/>
      <c r="S1749" s="76"/>
      <c r="T1749" s="76"/>
      <c r="U1749" s="76"/>
      <c r="V1749" s="76"/>
      <c r="W1749" s="76"/>
      <c r="X1749" s="76"/>
      <c r="Y1749" s="76"/>
      <c r="Z1749" s="76"/>
      <c r="AA1749" s="76"/>
      <c r="AB1749" s="76"/>
    </row>
    <row r="1750" spans="1:28" x14ac:dyDescent="0.25">
      <c r="A1750" s="2">
        <v>20937</v>
      </c>
      <c r="B1750" s="3">
        <v>43002</v>
      </c>
      <c r="C1750" s="5">
        <f t="shared" si="27"/>
        <v>9</v>
      </c>
      <c r="D1750" s="75"/>
      <c r="E1750" s="76"/>
      <c r="F1750" s="76"/>
      <c r="G1750" s="76"/>
      <c r="H1750" s="76"/>
      <c r="I1750" s="76"/>
      <c r="J1750" s="76"/>
      <c r="K1750" s="76"/>
      <c r="L1750" s="76"/>
      <c r="M1750" s="76"/>
      <c r="N1750" s="76"/>
      <c r="O1750" s="76"/>
      <c r="P1750" s="76"/>
      <c r="Q1750" s="76"/>
      <c r="R1750" s="76"/>
      <c r="S1750" s="76"/>
      <c r="T1750" s="76"/>
      <c r="U1750" s="76"/>
      <c r="V1750" s="76"/>
      <c r="W1750" s="76"/>
      <c r="X1750" s="76"/>
      <c r="Y1750" s="76"/>
      <c r="Z1750" s="76"/>
      <c r="AA1750" s="76"/>
      <c r="AB1750" s="76"/>
    </row>
    <row r="1751" spans="1:28" x14ac:dyDescent="0.25">
      <c r="A1751" s="2">
        <v>20937</v>
      </c>
      <c r="B1751" s="3">
        <v>43003</v>
      </c>
      <c r="C1751" s="5">
        <f t="shared" ref="C1751:C1814" si="28">MONTH(B1751)</f>
        <v>9</v>
      </c>
      <c r="D1751" s="75"/>
      <c r="E1751" s="76"/>
      <c r="F1751" s="76"/>
      <c r="G1751" s="76"/>
      <c r="H1751" s="76"/>
      <c r="I1751" s="76"/>
      <c r="J1751" s="76"/>
      <c r="K1751" s="76"/>
      <c r="L1751" s="76"/>
      <c r="M1751" s="76"/>
      <c r="N1751" s="76"/>
      <c r="O1751" s="76"/>
      <c r="P1751" s="76"/>
      <c r="Q1751" s="76"/>
      <c r="R1751" s="76"/>
      <c r="S1751" s="76"/>
      <c r="T1751" s="76"/>
      <c r="U1751" s="76"/>
      <c r="V1751" s="76"/>
      <c r="W1751" s="76"/>
      <c r="X1751" s="76"/>
      <c r="Y1751" s="76"/>
      <c r="Z1751" s="76"/>
      <c r="AA1751" s="76"/>
      <c r="AB1751" s="76"/>
    </row>
    <row r="1752" spans="1:28" x14ac:dyDescent="0.25">
      <c r="A1752" s="2">
        <v>20937</v>
      </c>
      <c r="B1752" s="3">
        <v>43004</v>
      </c>
      <c r="C1752" s="5">
        <f t="shared" si="28"/>
        <v>9</v>
      </c>
      <c r="D1752" s="75"/>
      <c r="E1752" s="76"/>
      <c r="F1752" s="76"/>
      <c r="G1752" s="76"/>
      <c r="H1752" s="76"/>
      <c r="I1752" s="76"/>
      <c r="J1752" s="76"/>
      <c r="K1752" s="76"/>
      <c r="L1752" s="76"/>
      <c r="M1752" s="76"/>
      <c r="N1752" s="76"/>
      <c r="O1752" s="76"/>
      <c r="P1752" s="76"/>
      <c r="Q1752" s="76"/>
      <c r="R1752" s="76"/>
      <c r="S1752" s="76"/>
      <c r="T1752" s="76"/>
      <c r="U1752" s="76"/>
      <c r="V1752" s="76"/>
      <c r="W1752" s="76"/>
      <c r="X1752" s="76"/>
      <c r="Y1752" s="76"/>
      <c r="Z1752" s="76"/>
      <c r="AA1752" s="76"/>
      <c r="AB1752" s="76"/>
    </row>
    <row r="1753" spans="1:28" x14ac:dyDescent="0.25">
      <c r="A1753" s="2">
        <v>20937</v>
      </c>
      <c r="B1753" s="3">
        <v>43005</v>
      </c>
      <c r="C1753" s="5">
        <f t="shared" si="28"/>
        <v>9</v>
      </c>
      <c r="D1753" s="75"/>
      <c r="E1753" s="76"/>
      <c r="F1753" s="76"/>
      <c r="G1753" s="76"/>
      <c r="H1753" s="76"/>
      <c r="I1753" s="76"/>
      <c r="J1753" s="76"/>
      <c r="K1753" s="76"/>
      <c r="L1753" s="76"/>
      <c r="M1753" s="76"/>
      <c r="N1753" s="76"/>
      <c r="O1753" s="76"/>
      <c r="P1753" s="76"/>
      <c r="Q1753" s="76"/>
      <c r="R1753" s="76"/>
      <c r="S1753" s="76"/>
      <c r="T1753" s="76"/>
      <c r="U1753" s="76"/>
      <c r="V1753" s="76"/>
      <c r="W1753" s="76"/>
      <c r="X1753" s="76"/>
      <c r="Y1753" s="76"/>
      <c r="Z1753" s="76"/>
      <c r="AA1753" s="76"/>
      <c r="AB1753" s="76"/>
    </row>
    <row r="1754" spans="1:28" x14ac:dyDescent="0.25">
      <c r="A1754" s="2">
        <v>20937</v>
      </c>
      <c r="B1754" s="3">
        <v>43006</v>
      </c>
      <c r="C1754" s="5">
        <f t="shared" si="28"/>
        <v>9</v>
      </c>
      <c r="D1754" s="75"/>
      <c r="E1754" s="76"/>
      <c r="F1754" s="76"/>
      <c r="G1754" s="76"/>
      <c r="H1754" s="76"/>
      <c r="I1754" s="76"/>
      <c r="J1754" s="76"/>
      <c r="K1754" s="76"/>
      <c r="L1754" s="76"/>
      <c r="M1754" s="76"/>
      <c r="N1754" s="76"/>
      <c r="O1754" s="76"/>
      <c r="P1754" s="76"/>
      <c r="Q1754" s="76"/>
      <c r="R1754" s="76"/>
      <c r="S1754" s="76"/>
      <c r="T1754" s="76"/>
      <c r="U1754" s="76"/>
      <c r="V1754" s="76"/>
      <c r="W1754" s="76"/>
      <c r="X1754" s="76"/>
      <c r="Y1754" s="76"/>
      <c r="Z1754" s="76"/>
      <c r="AA1754" s="76"/>
      <c r="AB1754" s="76"/>
    </row>
    <row r="1755" spans="1:28" x14ac:dyDescent="0.25">
      <c r="A1755" s="2">
        <v>20937</v>
      </c>
      <c r="B1755" s="3">
        <v>43007</v>
      </c>
      <c r="C1755" s="5">
        <f t="shared" si="28"/>
        <v>9</v>
      </c>
      <c r="D1755" s="75"/>
      <c r="E1755" s="76"/>
      <c r="F1755" s="76"/>
      <c r="G1755" s="76"/>
      <c r="H1755" s="76"/>
      <c r="I1755" s="76"/>
      <c r="J1755" s="76"/>
      <c r="K1755" s="76"/>
      <c r="L1755" s="76"/>
      <c r="M1755" s="76"/>
      <c r="N1755" s="76"/>
      <c r="O1755" s="76"/>
      <c r="P1755" s="76"/>
      <c r="Q1755" s="76"/>
      <c r="R1755" s="76"/>
      <c r="S1755" s="76"/>
      <c r="T1755" s="76"/>
      <c r="U1755" s="76"/>
      <c r="V1755" s="76"/>
      <c r="W1755" s="76"/>
      <c r="X1755" s="76"/>
      <c r="Y1755" s="76"/>
      <c r="Z1755" s="76"/>
      <c r="AA1755" s="76"/>
      <c r="AB1755" s="76"/>
    </row>
    <row r="1756" spans="1:28" x14ac:dyDescent="0.25">
      <c r="A1756" s="2">
        <v>20937</v>
      </c>
      <c r="B1756" s="3">
        <v>43008</v>
      </c>
      <c r="C1756" s="5">
        <f t="shared" si="28"/>
        <v>9</v>
      </c>
      <c r="D1756" s="75"/>
      <c r="E1756" s="76"/>
      <c r="F1756" s="76"/>
      <c r="G1756" s="76"/>
      <c r="H1756" s="76"/>
      <c r="I1756" s="76"/>
      <c r="J1756" s="76"/>
      <c r="K1756" s="76"/>
      <c r="L1756" s="76"/>
      <c r="M1756" s="76"/>
      <c r="N1756" s="76"/>
      <c r="O1756" s="76"/>
      <c r="P1756" s="76"/>
      <c r="Q1756" s="76"/>
      <c r="R1756" s="76"/>
      <c r="S1756" s="76"/>
      <c r="T1756" s="76"/>
      <c r="U1756" s="76"/>
      <c r="V1756" s="76"/>
      <c r="W1756" s="76"/>
      <c r="X1756" s="76"/>
      <c r="Y1756" s="76"/>
      <c r="Z1756" s="76"/>
      <c r="AA1756" s="76"/>
      <c r="AB1756" s="76"/>
    </row>
    <row r="1757" spans="1:28" x14ac:dyDescent="0.25">
      <c r="A1757" s="2">
        <v>20937</v>
      </c>
      <c r="B1757" s="3">
        <v>43009</v>
      </c>
      <c r="C1757" s="5">
        <f t="shared" si="28"/>
        <v>10</v>
      </c>
      <c r="D1757" s="75"/>
      <c r="E1757" s="76"/>
      <c r="F1757" s="76"/>
      <c r="G1757" s="76"/>
      <c r="H1757" s="76"/>
      <c r="I1757" s="76"/>
      <c r="J1757" s="76"/>
      <c r="K1757" s="76"/>
      <c r="L1757" s="76"/>
      <c r="M1757" s="76"/>
      <c r="N1757" s="76"/>
      <c r="O1757" s="76"/>
      <c r="P1757" s="76"/>
      <c r="Q1757" s="76"/>
      <c r="R1757" s="76"/>
      <c r="S1757" s="76"/>
      <c r="T1757" s="76"/>
      <c r="U1757" s="76"/>
      <c r="V1757" s="76"/>
      <c r="W1757" s="76"/>
      <c r="X1757" s="76"/>
      <c r="Y1757" s="76"/>
      <c r="Z1757" s="76"/>
      <c r="AA1757" s="76"/>
      <c r="AB1757" s="76"/>
    </row>
    <row r="1758" spans="1:28" x14ac:dyDescent="0.25">
      <c r="A1758" s="2">
        <v>20937</v>
      </c>
      <c r="B1758" s="3">
        <v>43010</v>
      </c>
      <c r="C1758" s="5">
        <f t="shared" si="28"/>
        <v>10</v>
      </c>
      <c r="D1758" s="75"/>
      <c r="E1758" s="76"/>
      <c r="F1758" s="76"/>
      <c r="G1758" s="76"/>
      <c r="H1758" s="76"/>
      <c r="I1758" s="76"/>
      <c r="J1758" s="76"/>
      <c r="K1758" s="76"/>
      <c r="L1758" s="76"/>
      <c r="M1758" s="76"/>
      <c r="N1758" s="76"/>
      <c r="O1758" s="76"/>
      <c r="P1758" s="76"/>
      <c r="Q1758" s="76"/>
      <c r="R1758" s="76"/>
      <c r="S1758" s="76"/>
      <c r="T1758" s="76"/>
      <c r="U1758" s="76"/>
      <c r="V1758" s="76"/>
      <c r="W1758" s="76"/>
      <c r="X1758" s="76"/>
      <c r="Y1758" s="76"/>
      <c r="Z1758" s="76"/>
      <c r="AA1758" s="76"/>
      <c r="AB1758" s="76"/>
    </row>
    <row r="1759" spans="1:28" x14ac:dyDescent="0.25">
      <c r="A1759" s="2">
        <v>20937</v>
      </c>
      <c r="B1759" s="3">
        <v>43011</v>
      </c>
      <c r="C1759" s="5">
        <f t="shared" si="28"/>
        <v>10</v>
      </c>
      <c r="D1759" s="75"/>
      <c r="E1759" s="76"/>
      <c r="F1759" s="76"/>
      <c r="G1759" s="76"/>
      <c r="H1759" s="76"/>
      <c r="I1759" s="76"/>
      <c r="J1759" s="76"/>
      <c r="K1759" s="76"/>
      <c r="L1759" s="76"/>
      <c r="M1759" s="76"/>
      <c r="N1759" s="76"/>
      <c r="O1759" s="76"/>
      <c r="P1759" s="76"/>
      <c r="Q1759" s="76"/>
      <c r="R1759" s="76"/>
      <c r="S1759" s="76"/>
      <c r="T1759" s="76"/>
      <c r="U1759" s="76"/>
      <c r="V1759" s="76"/>
      <c r="W1759" s="76"/>
      <c r="X1759" s="76"/>
      <c r="Y1759" s="76"/>
      <c r="Z1759" s="76"/>
      <c r="AA1759" s="76"/>
      <c r="AB1759" s="76"/>
    </row>
    <row r="1760" spans="1:28" x14ac:dyDescent="0.25">
      <c r="A1760" s="2">
        <v>20937</v>
      </c>
      <c r="B1760" s="3">
        <v>43012</v>
      </c>
      <c r="C1760" s="5">
        <f t="shared" si="28"/>
        <v>10</v>
      </c>
      <c r="D1760" s="75"/>
      <c r="E1760" s="76"/>
      <c r="F1760" s="76"/>
      <c r="G1760" s="76"/>
      <c r="H1760" s="76"/>
      <c r="I1760" s="76"/>
      <c r="J1760" s="76"/>
      <c r="K1760" s="76"/>
      <c r="L1760" s="76"/>
      <c r="M1760" s="76"/>
      <c r="N1760" s="76"/>
      <c r="O1760" s="76"/>
      <c r="P1760" s="76"/>
      <c r="Q1760" s="76"/>
      <c r="R1760" s="76"/>
      <c r="S1760" s="76"/>
      <c r="T1760" s="76"/>
      <c r="U1760" s="76"/>
      <c r="V1760" s="76"/>
      <c r="W1760" s="76"/>
      <c r="X1760" s="76"/>
      <c r="Y1760" s="76"/>
      <c r="Z1760" s="76"/>
      <c r="AA1760" s="76"/>
      <c r="AB1760" s="76"/>
    </row>
    <row r="1761" spans="1:28" x14ac:dyDescent="0.25">
      <c r="A1761" s="2">
        <v>20937</v>
      </c>
      <c r="B1761" s="3">
        <v>43013</v>
      </c>
      <c r="C1761" s="5">
        <f t="shared" si="28"/>
        <v>10</v>
      </c>
      <c r="D1761" s="75"/>
      <c r="E1761" s="76"/>
      <c r="F1761" s="76"/>
      <c r="G1761" s="76"/>
      <c r="H1761" s="76"/>
      <c r="I1761" s="76"/>
      <c r="J1761" s="76"/>
      <c r="K1761" s="76"/>
      <c r="L1761" s="76"/>
      <c r="M1761" s="76"/>
      <c r="N1761" s="76"/>
      <c r="O1761" s="76"/>
      <c r="P1761" s="76"/>
      <c r="Q1761" s="76"/>
      <c r="R1761" s="76"/>
      <c r="S1761" s="76"/>
      <c r="T1761" s="76"/>
      <c r="U1761" s="76"/>
      <c r="V1761" s="76"/>
      <c r="W1761" s="76"/>
      <c r="X1761" s="76"/>
      <c r="Y1761" s="76"/>
      <c r="Z1761" s="76"/>
      <c r="AA1761" s="76"/>
      <c r="AB1761" s="76"/>
    </row>
    <row r="1762" spans="1:28" x14ac:dyDescent="0.25">
      <c r="A1762" s="2">
        <v>20937</v>
      </c>
      <c r="B1762" s="3">
        <v>43014</v>
      </c>
      <c r="C1762" s="5">
        <f t="shared" si="28"/>
        <v>10</v>
      </c>
      <c r="D1762" s="75"/>
      <c r="E1762" s="76"/>
      <c r="F1762" s="76"/>
      <c r="G1762" s="76"/>
      <c r="H1762" s="76"/>
      <c r="I1762" s="76"/>
      <c r="J1762" s="76"/>
      <c r="K1762" s="76"/>
      <c r="L1762" s="76"/>
      <c r="M1762" s="76"/>
      <c r="N1762" s="76"/>
      <c r="O1762" s="76"/>
      <c r="P1762" s="76"/>
      <c r="Q1762" s="76"/>
      <c r="R1762" s="76"/>
      <c r="S1762" s="76"/>
      <c r="T1762" s="76"/>
      <c r="U1762" s="76"/>
      <c r="V1762" s="76"/>
      <c r="W1762" s="76"/>
      <c r="X1762" s="76"/>
      <c r="Y1762" s="76"/>
      <c r="Z1762" s="76"/>
      <c r="AA1762" s="76"/>
      <c r="AB1762" s="76"/>
    </row>
    <row r="1763" spans="1:28" x14ac:dyDescent="0.25">
      <c r="A1763" s="2">
        <v>20937</v>
      </c>
      <c r="B1763" s="3">
        <v>43015</v>
      </c>
      <c r="C1763" s="5">
        <f t="shared" si="28"/>
        <v>10</v>
      </c>
      <c r="D1763" s="75"/>
      <c r="E1763" s="76"/>
      <c r="F1763" s="76"/>
      <c r="G1763" s="76"/>
      <c r="H1763" s="76"/>
      <c r="I1763" s="76"/>
      <c r="J1763" s="76"/>
      <c r="K1763" s="76"/>
      <c r="L1763" s="76"/>
      <c r="M1763" s="76"/>
      <c r="N1763" s="76"/>
      <c r="O1763" s="76"/>
      <c r="P1763" s="76"/>
      <c r="Q1763" s="76"/>
      <c r="R1763" s="76"/>
      <c r="S1763" s="76"/>
      <c r="T1763" s="76"/>
      <c r="U1763" s="76"/>
      <c r="V1763" s="76"/>
      <c r="W1763" s="76"/>
      <c r="X1763" s="76"/>
      <c r="Y1763" s="76"/>
      <c r="Z1763" s="76"/>
      <c r="AA1763" s="76"/>
      <c r="AB1763" s="76"/>
    </row>
    <row r="1764" spans="1:28" x14ac:dyDescent="0.25">
      <c r="A1764" s="2">
        <v>20937</v>
      </c>
      <c r="B1764" s="3">
        <v>43016</v>
      </c>
      <c r="C1764" s="5">
        <f t="shared" si="28"/>
        <v>10</v>
      </c>
      <c r="D1764" s="75"/>
      <c r="E1764" s="76"/>
      <c r="F1764" s="76"/>
      <c r="G1764" s="76"/>
      <c r="H1764" s="76"/>
      <c r="I1764" s="76"/>
      <c r="J1764" s="76"/>
      <c r="K1764" s="76"/>
      <c r="L1764" s="76"/>
      <c r="M1764" s="76"/>
      <c r="N1764" s="76"/>
      <c r="O1764" s="76"/>
      <c r="P1764" s="76"/>
      <c r="Q1764" s="76"/>
      <c r="R1764" s="76"/>
      <c r="S1764" s="76"/>
      <c r="T1764" s="76"/>
      <c r="U1764" s="76"/>
      <c r="V1764" s="76"/>
      <c r="W1764" s="76"/>
      <c r="X1764" s="76"/>
      <c r="Y1764" s="76"/>
      <c r="Z1764" s="76"/>
      <c r="AA1764" s="76"/>
      <c r="AB1764" s="76"/>
    </row>
    <row r="1765" spans="1:28" x14ac:dyDescent="0.25">
      <c r="A1765" s="2">
        <v>20937</v>
      </c>
      <c r="B1765" s="3">
        <v>43017</v>
      </c>
      <c r="C1765" s="5">
        <f t="shared" si="28"/>
        <v>10</v>
      </c>
      <c r="D1765" s="75"/>
      <c r="E1765" s="76"/>
      <c r="F1765" s="76"/>
      <c r="G1765" s="76"/>
      <c r="H1765" s="76"/>
      <c r="I1765" s="76"/>
      <c r="J1765" s="76"/>
      <c r="K1765" s="76"/>
      <c r="L1765" s="76"/>
      <c r="M1765" s="76"/>
      <c r="N1765" s="76"/>
      <c r="O1765" s="76"/>
      <c r="P1765" s="76"/>
      <c r="Q1765" s="76"/>
      <c r="R1765" s="76"/>
      <c r="S1765" s="76"/>
      <c r="T1765" s="76"/>
      <c r="U1765" s="76"/>
      <c r="V1765" s="76"/>
      <c r="W1765" s="76"/>
      <c r="X1765" s="76"/>
      <c r="Y1765" s="76"/>
      <c r="Z1765" s="76"/>
      <c r="AA1765" s="76"/>
      <c r="AB1765" s="76"/>
    </row>
    <row r="1766" spans="1:28" x14ac:dyDescent="0.25">
      <c r="A1766" s="2">
        <v>20937</v>
      </c>
      <c r="B1766" s="3">
        <v>43018</v>
      </c>
      <c r="C1766" s="5">
        <f t="shared" si="28"/>
        <v>10</v>
      </c>
      <c r="D1766" s="75"/>
      <c r="E1766" s="76"/>
      <c r="F1766" s="76"/>
      <c r="G1766" s="76"/>
      <c r="H1766" s="76"/>
      <c r="I1766" s="76"/>
      <c r="J1766" s="76"/>
      <c r="K1766" s="76"/>
      <c r="L1766" s="76"/>
      <c r="M1766" s="76"/>
      <c r="N1766" s="76"/>
      <c r="O1766" s="76"/>
      <c r="P1766" s="76"/>
      <c r="Q1766" s="76"/>
      <c r="R1766" s="76"/>
      <c r="S1766" s="76"/>
      <c r="T1766" s="76"/>
      <c r="U1766" s="76"/>
      <c r="V1766" s="76"/>
      <c r="W1766" s="76"/>
      <c r="X1766" s="76"/>
      <c r="Y1766" s="76"/>
      <c r="Z1766" s="76"/>
      <c r="AA1766" s="76"/>
      <c r="AB1766" s="76"/>
    </row>
    <row r="1767" spans="1:28" x14ac:dyDescent="0.25">
      <c r="A1767" s="2">
        <v>20937</v>
      </c>
      <c r="B1767" s="3">
        <v>43019</v>
      </c>
      <c r="C1767" s="5">
        <f t="shared" si="28"/>
        <v>10</v>
      </c>
      <c r="D1767" s="75"/>
      <c r="E1767" s="76"/>
      <c r="F1767" s="76"/>
      <c r="G1767" s="76"/>
      <c r="H1767" s="76"/>
      <c r="I1767" s="76"/>
      <c r="J1767" s="76"/>
      <c r="K1767" s="76"/>
      <c r="L1767" s="76"/>
      <c r="M1767" s="76"/>
      <c r="N1767" s="76"/>
      <c r="O1767" s="76"/>
      <c r="P1767" s="76"/>
      <c r="Q1767" s="76"/>
      <c r="R1767" s="76"/>
      <c r="S1767" s="76"/>
      <c r="T1767" s="76"/>
      <c r="U1767" s="76"/>
      <c r="V1767" s="76"/>
      <c r="W1767" s="76"/>
      <c r="X1767" s="76"/>
      <c r="Y1767" s="76"/>
      <c r="Z1767" s="76"/>
      <c r="AA1767" s="76"/>
      <c r="AB1767" s="76"/>
    </row>
    <row r="1768" spans="1:28" x14ac:dyDescent="0.25">
      <c r="A1768" s="2">
        <v>20937</v>
      </c>
      <c r="B1768" s="3">
        <v>43020</v>
      </c>
      <c r="C1768" s="5">
        <f t="shared" si="28"/>
        <v>10</v>
      </c>
      <c r="D1768" s="75"/>
      <c r="E1768" s="76"/>
      <c r="F1768" s="76"/>
      <c r="G1768" s="76"/>
      <c r="H1768" s="76"/>
      <c r="I1768" s="76"/>
      <c r="J1768" s="76"/>
      <c r="K1768" s="76"/>
      <c r="L1768" s="76"/>
      <c r="M1768" s="76"/>
      <c r="N1768" s="76"/>
      <c r="O1768" s="76"/>
      <c r="P1768" s="76"/>
      <c r="Q1768" s="76"/>
      <c r="R1768" s="76"/>
      <c r="S1768" s="76"/>
      <c r="T1768" s="76"/>
      <c r="U1768" s="76"/>
      <c r="V1768" s="76"/>
      <c r="W1768" s="76"/>
      <c r="X1768" s="76"/>
      <c r="Y1768" s="76"/>
      <c r="Z1768" s="76"/>
      <c r="AA1768" s="76"/>
      <c r="AB1768" s="76"/>
    </row>
    <row r="1769" spans="1:28" x14ac:dyDescent="0.25">
      <c r="A1769" s="2">
        <v>20937</v>
      </c>
      <c r="B1769" s="3">
        <v>43021</v>
      </c>
      <c r="C1769" s="5">
        <f t="shared" si="28"/>
        <v>10</v>
      </c>
      <c r="D1769" s="75"/>
      <c r="E1769" s="76"/>
      <c r="F1769" s="76"/>
      <c r="G1769" s="76"/>
      <c r="H1769" s="76"/>
      <c r="I1769" s="76"/>
      <c r="J1769" s="76"/>
      <c r="K1769" s="76"/>
      <c r="L1769" s="76"/>
      <c r="M1769" s="76"/>
      <c r="N1769" s="76"/>
      <c r="O1769" s="76"/>
      <c r="P1769" s="76"/>
      <c r="Q1769" s="76"/>
      <c r="R1769" s="76"/>
      <c r="S1769" s="76"/>
      <c r="T1769" s="76"/>
      <c r="U1769" s="76"/>
      <c r="V1769" s="76"/>
      <c r="W1769" s="76"/>
      <c r="X1769" s="76"/>
      <c r="Y1769" s="76"/>
      <c r="Z1769" s="76"/>
      <c r="AA1769" s="76"/>
      <c r="AB1769" s="76"/>
    </row>
    <row r="1770" spans="1:28" x14ac:dyDescent="0.25">
      <c r="A1770" s="2">
        <v>20937</v>
      </c>
      <c r="B1770" s="3">
        <v>43022</v>
      </c>
      <c r="C1770" s="5">
        <f t="shared" si="28"/>
        <v>10</v>
      </c>
      <c r="D1770" s="75"/>
      <c r="E1770" s="76"/>
      <c r="F1770" s="76"/>
      <c r="G1770" s="76"/>
      <c r="H1770" s="76"/>
      <c r="I1770" s="76"/>
      <c r="J1770" s="76"/>
      <c r="K1770" s="76"/>
      <c r="L1770" s="76"/>
      <c r="M1770" s="76"/>
      <c r="N1770" s="76"/>
      <c r="O1770" s="76"/>
      <c r="P1770" s="76"/>
      <c r="Q1770" s="76"/>
      <c r="R1770" s="76"/>
      <c r="S1770" s="76"/>
      <c r="T1770" s="76"/>
      <c r="U1770" s="76"/>
      <c r="V1770" s="76"/>
      <c r="W1770" s="76"/>
      <c r="X1770" s="76"/>
      <c r="Y1770" s="76"/>
      <c r="Z1770" s="76"/>
      <c r="AA1770" s="76"/>
      <c r="AB1770" s="76"/>
    </row>
    <row r="1771" spans="1:28" x14ac:dyDescent="0.25">
      <c r="A1771" s="2">
        <v>20937</v>
      </c>
      <c r="B1771" s="3">
        <v>43023</v>
      </c>
      <c r="C1771" s="5">
        <f t="shared" si="28"/>
        <v>10</v>
      </c>
      <c r="D1771" s="75"/>
      <c r="E1771" s="76"/>
      <c r="F1771" s="76"/>
      <c r="G1771" s="76"/>
      <c r="H1771" s="76"/>
      <c r="I1771" s="76"/>
      <c r="J1771" s="76"/>
      <c r="K1771" s="76"/>
      <c r="L1771" s="76"/>
      <c r="M1771" s="76"/>
      <c r="N1771" s="76"/>
      <c r="O1771" s="76"/>
      <c r="P1771" s="76"/>
      <c r="Q1771" s="76"/>
      <c r="R1771" s="76"/>
      <c r="S1771" s="76"/>
      <c r="T1771" s="76"/>
      <c r="U1771" s="76"/>
      <c r="V1771" s="76"/>
      <c r="W1771" s="76"/>
      <c r="X1771" s="76"/>
      <c r="Y1771" s="76"/>
      <c r="Z1771" s="76"/>
      <c r="AA1771" s="76"/>
      <c r="AB1771" s="76"/>
    </row>
    <row r="1772" spans="1:28" x14ac:dyDescent="0.25">
      <c r="A1772" s="2">
        <v>20937</v>
      </c>
      <c r="B1772" s="3">
        <v>43024</v>
      </c>
      <c r="C1772" s="5">
        <f t="shared" si="28"/>
        <v>10</v>
      </c>
      <c r="D1772" s="75"/>
      <c r="E1772" s="76"/>
      <c r="F1772" s="76"/>
      <c r="G1772" s="76"/>
      <c r="H1772" s="76"/>
      <c r="I1772" s="76"/>
      <c r="J1772" s="76"/>
      <c r="K1772" s="76"/>
      <c r="L1772" s="76"/>
      <c r="M1772" s="76"/>
      <c r="N1772" s="76"/>
      <c r="O1772" s="76"/>
      <c r="P1772" s="76"/>
      <c r="Q1772" s="76"/>
      <c r="R1772" s="76"/>
      <c r="S1772" s="76"/>
      <c r="T1772" s="76"/>
      <c r="U1772" s="76"/>
      <c r="V1772" s="76"/>
      <c r="W1772" s="76"/>
      <c r="X1772" s="76"/>
      <c r="Y1772" s="76"/>
      <c r="Z1772" s="76"/>
      <c r="AA1772" s="76"/>
      <c r="AB1772" s="76"/>
    </row>
    <row r="1773" spans="1:28" x14ac:dyDescent="0.25">
      <c r="A1773" s="2">
        <v>20937</v>
      </c>
      <c r="B1773" s="3">
        <v>43025</v>
      </c>
      <c r="C1773" s="5">
        <f t="shared" si="28"/>
        <v>10</v>
      </c>
      <c r="D1773" s="75"/>
      <c r="E1773" s="76"/>
      <c r="F1773" s="76"/>
      <c r="G1773" s="76"/>
      <c r="H1773" s="76"/>
      <c r="I1773" s="76"/>
      <c r="J1773" s="76"/>
      <c r="K1773" s="76"/>
      <c r="L1773" s="76"/>
      <c r="M1773" s="76"/>
      <c r="N1773" s="76"/>
      <c r="O1773" s="76"/>
      <c r="P1773" s="76"/>
      <c r="Q1773" s="76"/>
      <c r="R1773" s="76"/>
      <c r="S1773" s="76"/>
      <c r="T1773" s="76"/>
      <c r="U1773" s="76"/>
      <c r="V1773" s="76"/>
      <c r="W1773" s="76"/>
      <c r="X1773" s="76"/>
      <c r="Y1773" s="76"/>
      <c r="Z1773" s="76"/>
      <c r="AA1773" s="76"/>
      <c r="AB1773" s="76"/>
    </row>
    <row r="1774" spans="1:28" x14ac:dyDescent="0.25">
      <c r="A1774" s="2">
        <v>20937</v>
      </c>
      <c r="B1774" s="3">
        <v>43026</v>
      </c>
      <c r="C1774" s="5">
        <f t="shared" si="28"/>
        <v>10</v>
      </c>
      <c r="D1774" s="75"/>
      <c r="E1774" s="76"/>
      <c r="F1774" s="76"/>
      <c r="G1774" s="76"/>
      <c r="H1774" s="76"/>
      <c r="I1774" s="76"/>
      <c r="J1774" s="76"/>
      <c r="K1774" s="76"/>
      <c r="L1774" s="76"/>
      <c r="M1774" s="76"/>
      <c r="N1774" s="76"/>
      <c r="O1774" s="76"/>
      <c r="P1774" s="76"/>
      <c r="Q1774" s="76"/>
      <c r="R1774" s="76"/>
      <c r="S1774" s="76"/>
      <c r="T1774" s="76"/>
      <c r="U1774" s="76"/>
      <c r="V1774" s="76"/>
      <c r="W1774" s="76"/>
      <c r="X1774" s="76"/>
      <c r="Y1774" s="76"/>
      <c r="Z1774" s="76"/>
      <c r="AA1774" s="76"/>
      <c r="AB1774" s="76"/>
    </row>
    <row r="1775" spans="1:28" x14ac:dyDescent="0.25">
      <c r="A1775" s="2">
        <v>20937</v>
      </c>
      <c r="B1775" s="3">
        <v>43027</v>
      </c>
      <c r="C1775" s="5">
        <f t="shared" si="28"/>
        <v>10</v>
      </c>
      <c r="D1775" s="75"/>
      <c r="E1775" s="76"/>
      <c r="F1775" s="76"/>
      <c r="G1775" s="76"/>
      <c r="H1775" s="76"/>
      <c r="I1775" s="76"/>
      <c r="J1775" s="76"/>
      <c r="K1775" s="76"/>
      <c r="L1775" s="76"/>
      <c r="M1775" s="76"/>
      <c r="N1775" s="76"/>
      <c r="O1775" s="76"/>
      <c r="P1775" s="76"/>
      <c r="Q1775" s="76"/>
      <c r="R1775" s="76"/>
      <c r="S1775" s="76"/>
      <c r="T1775" s="76"/>
      <c r="U1775" s="76"/>
      <c r="V1775" s="76"/>
      <c r="W1775" s="76"/>
      <c r="X1775" s="76"/>
      <c r="Y1775" s="76"/>
      <c r="Z1775" s="76"/>
      <c r="AA1775" s="76"/>
      <c r="AB1775" s="76"/>
    </row>
    <row r="1776" spans="1:28" x14ac:dyDescent="0.25">
      <c r="A1776" s="2">
        <v>20937</v>
      </c>
      <c r="B1776" s="3">
        <v>43028</v>
      </c>
      <c r="C1776" s="5">
        <f t="shared" si="28"/>
        <v>10</v>
      </c>
      <c r="D1776" s="75"/>
      <c r="E1776" s="76"/>
      <c r="F1776" s="76"/>
      <c r="G1776" s="76"/>
      <c r="H1776" s="76"/>
      <c r="I1776" s="76"/>
      <c r="J1776" s="76"/>
      <c r="K1776" s="76"/>
      <c r="L1776" s="76"/>
      <c r="M1776" s="76"/>
      <c r="N1776" s="76"/>
      <c r="O1776" s="76"/>
      <c r="P1776" s="76"/>
      <c r="Q1776" s="76"/>
      <c r="R1776" s="76"/>
      <c r="S1776" s="76"/>
      <c r="T1776" s="76"/>
      <c r="U1776" s="76"/>
      <c r="V1776" s="76"/>
      <c r="W1776" s="76"/>
      <c r="X1776" s="76"/>
      <c r="Y1776" s="76"/>
      <c r="Z1776" s="76"/>
      <c r="AA1776" s="76"/>
      <c r="AB1776" s="76"/>
    </row>
    <row r="1777" spans="1:28" x14ac:dyDescent="0.25">
      <c r="A1777" s="2">
        <v>20937</v>
      </c>
      <c r="B1777" s="3">
        <v>43029</v>
      </c>
      <c r="C1777" s="5">
        <f t="shared" si="28"/>
        <v>10</v>
      </c>
      <c r="D1777" s="75"/>
      <c r="E1777" s="76"/>
      <c r="F1777" s="76"/>
      <c r="G1777" s="76"/>
      <c r="H1777" s="76"/>
      <c r="I1777" s="76"/>
      <c r="J1777" s="76"/>
      <c r="K1777" s="76"/>
      <c r="L1777" s="76"/>
      <c r="M1777" s="76"/>
      <c r="N1777" s="76"/>
      <c r="O1777" s="76"/>
      <c r="P1777" s="76"/>
      <c r="Q1777" s="76"/>
      <c r="R1777" s="76"/>
      <c r="S1777" s="76"/>
      <c r="T1777" s="76"/>
      <c r="U1777" s="76"/>
      <c r="V1777" s="76"/>
      <c r="W1777" s="76"/>
      <c r="X1777" s="76"/>
      <c r="Y1777" s="76"/>
      <c r="Z1777" s="76"/>
      <c r="AA1777" s="76"/>
      <c r="AB1777" s="76"/>
    </row>
    <row r="1778" spans="1:28" x14ac:dyDescent="0.25">
      <c r="A1778" s="2">
        <v>20937</v>
      </c>
      <c r="B1778" s="3">
        <v>43030</v>
      </c>
      <c r="C1778" s="5">
        <f t="shared" si="28"/>
        <v>10</v>
      </c>
      <c r="D1778" s="75"/>
      <c r="E1778" s="76"/>
      <c r="F1778" s="76"/>
      <c r="G1778" s="76"/>
      <c r="H1778" s="76"/>
      <c r="I1778" s="76"/>
      <c r="J1778" s="76"/>
      <c r="K1778" s="76"/>
      <c r="L1778" s="76"/>
      <c r="M1778" s="76"/>
      <c r="N1778" s="76"/>
      <c r="O1778" s="76"/>
      <c r="P1778" s="76"/>
      <c r="Q1778" s="76"/>
      <c r="R1778" s="76"/>
      <c r="S1778" s="76"/>
      <c r="T1778" s="76"/>
      <c r="U1778" s="76"/>
      <c r="V1778" s="76"/>
      <c r="W1778" s="76"/>
      <c r="X1778" s="76"/>
      <c r="Y1778" s="76"/>
      <c r="Z1778" s="76"/>
      <c r="AA1778" s="76"/>
      <c r="AB1778" s="76"/>
    </row>
    <row r="1779" spans="1:28" x14ac:dyDescent="0.25">
      <c r="A1779" s="2">
        <v>20937</v>
      </c>
      <c r="B1779" s="3">
        <v>43031</v>
      </c>
      <c r="C1779" s="5">
        <f t="shared" si="28"/>
        <v>10</v>
      </c>
      <c r="D1779" s="75"/>
      <c r="E1779" s="76"/>
      <c r="F1779" s="76"/>
      <c r="G1779" s="76"/>
      <c r="H1779" s="76"/>
      <c r="I1779" s="76"/>
      <c r="J1779" s="76"/>
      <c r="K1779" s="76"/>
      <c r="L1779" s="76"/>
      <c r="M1779" s="76"/>
      <c r="N1779" s="76"/>
      <c r="O1779" s="76"/>
      <c r="P1779" s="76"/>
      <c r="Q1779" s="76"/>
      <c r="R1779" s="76"/>
      <c r="S1779" s="76"/>
      <c r="T1779" s="76"/>
      <c r="U1779" s="76"/>
      <c r="V1779" s="76"/>
      <c r="W1779" s="76"/>
      <c r="X1779" s="76"/>
      <c r="Y1779" s="76"/>
      <c r="Z1779" s="76"/>
      <c r="AA1779" s="76"/>
      <c r="AB1779" s="76"/>
    </row>
    <row r="1780" spans="1:28" x14ac:dyDescent="0.25">
      <c r="A1780" s="2">
        <v>20937</v>
      </c>
      <c r="B1780" s="3">
        <v>43032</v>
      </c>
      <c r="C1780" s="5">
        <f t="shared" si="28"/>
        <v>10</v>
      </c>
      <c r="D1780" s="75"/>
      <c r="E1780" s="76"/>
      <c r="F1780" s="76"/>
      <c r="G1780" s="76"/>
      <c r="H1780" s="76"/>
      <c r="I1780" s="76"/>
      <c r="J1780" s="76"/>
      <c r="K1780" s="76"/>
      <c r="L1780" s="76"/>
      <c r="M1780" s="76"/>
      <c r="N1780" s="76"/>
      <c r="O1780" s="76"/>
      <c r="P1780" s="76"/>
      <c r="Q1780" s="76"/>
      <c r="R1780" s="76"/>
      <c r="S1780" s="76"/>
      <c r="T1780" s="76"/>
      <c r="U1780" s="76"/>
      <c r="V1780" s="76"/>
      <c r="W1780" s="76"/>
      <c r="X1780" s="76"/>
      <c r="Y1780" s="76"/>
      <c r="Z1780" s="76"/>
      <c r="AA1780" s="76"/>
      <c r="AB1780" s="76"/>
    </row>
    <row r="1781" spans="1:28" x14ac:dyDescent="0.25">
      <c r="A1781" s="2">
        <v>20937</v>
      </c>
      <c r="B1781" s="3">
        <v>43033</v>
      </c>
      <c r="C1781" s="5">
        <f t="shared" si="28"/>
        <v>10</v>
      </c>
      <c r="D1781" s="75"/>
      <c r="E1781" s="76"/>
      <c r="F1781" s="76"/>
      <c r="G1781" s="76"/>
      <c r="H1781" s="76"/>
      <c r="I1781" s="76"/>
      <c r="J1781" s="76"/>
      <c r="K1781" s="76"/>
      <c r="L1781" s="76"/>
      <c r="M1781" s="76"/>
      <c r="N1781" s="76"/>
      <c r="O1781" s="76"/>
      <c r="P1781" s="76"/>
      <c r="Q1781" s="76"/>
      <c r="R1781" s="76"/>
      <c r="S1781" s="76"/>
      <c r="T1781" s="76"/>
      <c r="U1781" s="76"/>
      <c r="V1781" s="76"/>
      <c r="W1781" s="76"/>
      <c r="X1781" s="76"/>
      <c r="Y1781" s="76"/>
      <c r="Z1781" s="76"/>
      <c r="AA1781" s="76"/>
      <c r="AB1781" s="76"/>
    </row>
    <row r="1782" spans="1:28" x14ac:dyDescent="0.25">
      <c r="A1782" s="2">
        <v>20937</v>
      </c>
      <c r="B1782" s="3">
        <v>43034</v>
      </c>
      <c r="C1782" s="5">
        <f t="shared" si="28"/>
        <v>10</v>
      </c>
      <c r="D1782" s="75"/>
      <c r="E1782" s="76"/>
      <c r="F1782" s="76"/>
      <c r="G1782" s="76"/>
      <c r="H1782" s="76"/>
      <c r="I1782" s="76"/>
      <c r="J1782" s="76"/>
      <c r="K1782" s="76"/>
      <c r="L1782" s="76"/>
      <c r="M1782" s="76"/>
      <c r="N1782" s="76"/>
      <c r="O1782" s="76"/>
      <c r="P1782" s="76"/>
      <c r="Q1782" s="76"/>
      <c r="R1782" s="76"/>
      <c r="S1782" s="76"/>
      <c r="T1782" s="76"/>
      <c r="U1782" s="76"/>
      <c r="V1782" s="76"/>
      <c r="W1782" s="76"/>
      <c r="X1782" s="76"/>
      <c r="Y1782" s="76"/>
      <c r="Z1782" s="76"/>
      <c r="AA1782" s="76"/>
      <c r="AB1782" s="76"/>
    </row>
    <row r="1783" spans="1:28" x14ac:dyDescent="0.25">
      <c r="A1783" s="2">
        <v>20937</v>
      </c>
      <c r="B1783" s="3">
        <v>43035</v>
      </c>
      <c r="C1783" s="5">
        <f t="shared" si="28"/>
        <v>10</v>
      </c>
      <c r="D1783" s="75"/>
      <c r="E1783" s="76"/>
      <c r="F1783" s="76"/>
      <c r="G1783" s="76"/>
      <c r="H1783" s="76"/>
      <c r="I1783" s="76"/>
      <c r="J1783" s="76"/>
      <c r="K1783" s="76"/>
      <c r="L1783" s="76"/>
      <c r="M1783" s="76"/>
      <c r="N1783" s="76"/>
      <c r="O1783" s="76"/>
      <c r="P1783" s="76"/>
      <c r="Q1783" s="76"/>
      <c r="R1783" s="76"/>
      <c r="S1783" s="76"/>
      <c r="T1783" s="76"/>
      <c r="U1783" s="76"/>
      <c r="V1783" s="76"/>
      <c r="W1783" s="76"/>
      <c r="X1783" s="76"/>
      <c r="Y1783" s="76"/>
      <c r="Z1783" s="76"/>
      <c r="AA1783" s="76"/>
      <c r="AB1783" s="76"/>
    </row>
    <row r="1784" spans="1:28" x14ac:dyDescent="0.25">
      <c r="A1784" s="2">
        <v>20937</v>
      </c>
      <c r="B1784" s="3">
        <v>43036</v>
      </c>
      <c r="C1784" s="5">
        <f t="shared" si="28"/>
        <v>10</v>
      </c>
      <c r="D1784" s="75"/>
      <c r="E1784" s="76"/>
      <c r="F1784" s="76"/>
      <c r="G1784" s="76"/>
      <c r="H1784" s="76"/>
      <c r="I1784" s="76"/>
      <c r="J1784" s="76"/>
      <c r="K1784" s="76"/>
      <c r="L1784" s="76"/>
      <c r="M1784" s="76"/>
      <c r="N1784" s="76"/>
      <c r="O1784" s="76"/>
      <c r="P1784" s="76"/>
      <c r="Q1784" s="76"/>
      <c r="R1784" s="76"/>
      <c r="S1784" s="76"/>
      <c r="T1784" s="76"/>
      <c r="U1784" s="76"/>
      <c r="V1784" s="76"/>
      <c r="W1784" s="76"/>
      <c r="X1784" s="76"/>
      <c r="Y1784" s="76"/>
      <c r="Z1784" s="76"/>
      <c r="AA1784" s="76"/>
      <c r="AB1784" s="76"/>
    </row>
    <row r="1785" spans="1:28" x14ac:dyDescent="0.25">
      <c r="A1785" s="2">
        <v>20937</v>
      </c>
      <c r="B1785" s="3">
        <v>43037</v>
      </c>
      <c r="C1785" s="5">
        <f t="shared" si="28"/>
        <v>10</v>
      </c>
      <c r="D1785" s="75"/>
      <c r="E1785" s="76"/>
      <c r="F1785" s="76"/>
      <c r="G1785" s="76"/>
      <c r="H1785" s="76"/>
      <c r="I1785" s="76"/>
      <c r="J1785" s="76"/>
      <c r="K1785" s="76"/>
      <c r="L1785" s="76"/>
      <c r="M1785" s="76"/>
      <c r="N1785" s="76"/>
      <c r="O1785" s="76"/>
      <c r="P1785" s="76"/>
      <c r="Q1785" s="76"/>
      <c r="R1785" s="76"/>
      <c r="S1785" s="76"/>
      <c r="T1785" s="76"/>
      <c r="U1785" s="76"/>
      <c r="V1785" s="76"/>
      <c r="W1785" s="76"/>
      <c r="X1785" s="76"/>
      <c r="Y1785" s="76"/>
      <c r="Z1785" s="76"/>
      <c r="AA1785" s="76"/>
      <c r="AB1785" s="76"/>
    </row>
    <row r="1786" spans="1:28" x14ac:dyDescent="0.25">
      <c r="A1786" s="2">
        <v>20937</v>
      </c>
      <c r="B1786" s="3">
        <v>43038</v>
      </c>
      <c r="C1786" s="5">
        <f t="shared" si="28"/>
        <v>10</v>
      </c>
      <c r="D1786" s="75"/>
      <c r="E1786" s="76"/>
      <c r="F1786" s="76"/>
      <c r="G1786" s="76"/>
      <c r="H1786" s="76"/>
      <c r="I1786" s="76"/>
      <c r="J1786" s="76"/>
      <c r="K1786" s="76"/>
      <c r="L1786" s="76"/>
      <c r="M1786" s="76"/>
      <c r="N1786" s="76"/>
      <c r="O1786" s="76"/>
      <c r="P1786" s="76"/>
      <c r="Q1786" s="76"/>
      <c r="R1786" s="76"/>
      <c r="S1786" s="76"/>
      <c r="T1786" s="76"/>
      <c r="U1786" s="76"/>
      <c r="V1786" s="76"/>
      <c r="W1786" s="76"/>
      <c r="X1786" s="76"/>
      <c r="Y1786" s="76"/>
      <c r="Z1786" s="76"/>
      <c r="AA1786" s="76"/>
      <c r="AB1786" s="76"/>
    </row>
    <row r="1787" spans="1:28" x14ac:dyDescent="0.25">
      <c r="A1787" s="2">
        <v>20937</v>
      </c>
      <c r="B1787" s="3">
        <v>43039</v>
      </c>
      <c r="C1787" s="5">
        <f t="shared" si="28"/>
        <v>10</v>
      </c>
      <c r="D1787" s="75"/>
      <c r="E1787" s="76"/>
      <c r="F1787" s="76"/>
      <c r="G1787" s="76"/>
      <c r="H1787" s="76"/>
      <c r="I1787" s="76"/>
      <c r="J1787" s="76"/>
      <c r="K1787" s="76"/>
      <c r="L1787" s="76"/>
      <c r="M1787" s="76"/>
      <c r="N1787" s="76"/>
      <c r="O1787" s="76"/>
      <c r="P1787" s="76"/>
      <c r="Q1787" s="76"/>
      <c r="R1787" s="76"/>
      <c r="S1787" s="76"/>
      <c r="T1787" s="76"/>
      <c r="U1787" s="76"/>
      <c r="V1787" s="76"/>
      <c r="W1787" s="76"/>
      <c r="X1787" s="76"/>
      <c r="Y1787" s="76"/>
      <c r="Z1787" s="76"/>
      <c r="AA1787" s="76"/>
      <c r="AB1787" s="76"/>
    </row>
    <row r="1788" spans="1:28" x14ac:dyDescent="0.25">
      <c r="A1788" s="2">
        <v>20937</v>
      </c>
      <c r="B1788" s="3">
        <v>43040</v>
      </c>
      <c r="C1788" s="5">
        <f t="shared" si="28"/>
        <v>11</v>
      </c>
      <c r="D1788" s="75"/>
      <c r="E1788" s="76"/>
      <c r="F1788" s="76"/>
      <c r="G1788" s="76"/>
      <c r="H1788" s="76"/>
      <c r="I1788" s="76"/>
      <c r="J1788" s="76"/>
      <c r="K1788" s="76"/>
      <c r="L1788" s="76"/>
      <c r="M1788" s="76"/>
      <c r="N1788" s="76"/>
      <c r="O1788" s="76"/>
      <c r="P1788" s="76"/>
      <c r="Q1788" s="76"/>
      <c r="R1788" s="76"/>
      <c r="S1788" s="76"/>
      <c r="T1788" s="76"/>
      <c r="U1788" s="76"/>
      <c r="V1788" s="76"/>
      <c r="W1788" s="76"/>
      <c r="X1788" s="76"/>
      <c r="Y1788" s="76"/>
      <c r="Z1788" s="76"/>
      <c r="AA1788" s="76"/>
      <c r="AB1788" s="76"/>
    </row>
    <row r="1789" spans="1:28" x14ac:dyDescent="0.25">
      <c r="A1789" s="2">
        <v>20937</v>
      </c>
      <c r="B1789" s="3">
        <v>43041</v>
      </c>
      <c r="C1789" s="5">
        <f t="shared" si="28"/>
        <v>11</v>
      </c>
      <c r="D1789" s="75"/>
      <c r="E1789" s="76"/>
      <c r="F1789" s="76"/>
      <c r="G1789" s="76"/>
      <c r="H1789" s="76"/>
      <c r="I1789" s="76"/>
      <c r="J1789" s="76"/>
      <c r="K1789" s="76"/>
      <c r="L1789" s="76"/>
      <c r="M1789" s="76"/>
      <c r="N1789" s="76"/>
      <c r="O1789" s="76"/>
      <c r="P1789" s="76"/>
      <c r="Q1789" s="76"/>
      <c r="R1789" s="76"/>
      <c r="S1789" s="76"/>
      <c r="T1789" s="76"/>
      <c r="U1789" s="76"/>
      <c r="V1789" s="76"/>
      <c r="W1789" s="76"/>
      <c r="X1789" s="76"/>
      <c r="Y1789" s="76"/>
      <c r="Z1789" s="76"/>
      <c r="AA1789" s="76"/>
      <c r="AB1789" s="76"/>
    </row>
    <row r="1790" spans="1:28" x14ac:dyDescent="0.25">
      <c r="A1790" s="2">
        <v>20937</v>
      </c>
      <c r="B1790" s="3">
        <v>43042</v>
      </c>
      <c r="C1790" s="5">
        <f t="shared" si="28"/>
        <v>11</v>
      </c>
      <c r="D1790" s="75"/>
      <c r="E1790" s="76"/>
      <c r="F1790" s="76"/>
      <c r="G1790" s="76"/>
      <c r="H1790" s="76"/>
      <c r="I1790" s="76"/>
      <c r="J1790" s="76"/>
      <c r="K1790" s="76"/>
      <c r="L1790" s="76"/>
      <c r="M1790" s="76"/>
      <c r="N1790" s="76"/>
      <c r="O1790" s="76"/>
      <c r="P1790" s="76"/>
      <c r="Q1790" s="76"/>
      <c r="R1790" s="76"/>
      <c r="S1790" s="76"/>
      <c r="T1790" s="76"/>
      <c r="U1790" s="76"/>
      <c r="V1790" s="76"/>
      <c r="W1790" s="76"/>
      <c r="X1790" s="76"/>
      <c r="Y1790" s="76"/>
      <c r="Z1790" s="76"/>
      <c r="AA1790" s="76"/>
      <c r="AB1790" s="76"/>
    </row>
    <row r="1791" spans="1:28" x14ac:dyDescent="0.25">
      <c r="A1791" s="2">
        <v>20937</v>
      </c>
      <c r="B1791" s="3">
        <v>43043</v>
      </c>
      <c r="C1791" s="5">
        <f t="shared" si="28"/>
        <v>11</v>
      </c>
      <c r="D1791" s="75"/>
      <c r="E1791" s="76"/>
      <c r="F1791" s="76"/>
      <c r="G1791" s="76"/>
      <c r="H1791" s="76"/>
      <c r="I1791" s="76"/>
      <c r="J1791" s="76"/>
      <c r="K1791" s="76"/>
      <c r="L1791" s="76"/>
      <c r="M1791" s="76"/>
      <c r="N1791" s="76"/>
      <c r="O1791" s="76"/>
      <c r="P1791" s="76"/>
      <c r="Q1791" s="76"/>
      <c r="R1791" s="76"/>
      <c r="S1791" s="76"/>
      <c r="T1791" s="76"/>
      <c r="U1791" s="76"/>
      <c r="V1791" s="76"/>
      <c r="W1791" s="76"/>
      <c r="X1791" s="76"/>
      <c r="Y1791" s="76"/>
      <c r="Z1791" s="76"/>
      <c r="AA1791" s="76"/>
      <c r="AB1791" s="76"/>
    </row>
    <row r="1792" spans="1:28" x14ac:dyDescent="0.25">
      <c r="A1792" s="2">
        <v>20937</v>
      </c>
      <c r="B1792" s="3">
        <v>43044</v>
      </c>
      <c r="C1792" s="5">
        <f t="shared" si="28"/>
        <v>11</v>
      </c>
      <c r="D1792" s="75"/>
      <c r="E1792" s="76"/>
      <c r="F1792" s="76"/>
      <c r="G1792" s="76"/>
      <c r="H1792" s="76"/>
      <c r="I1792" s="76"/>
      <c r="J1792" s="76"/>
      <c r="K1792" s="76"/>
      <c r="L1792" s="76"/>
      <c r="M1792" s="76"/>
      <c r="N1792" s="76"/>
      <c r="O1792" s="76"/>
      <c r="P1792" s="76"/>
      <c r="Q1792" s="76"/>
      <c r="R1792" s="76"/>
      <c r="S1792" s="76"/>
      <c r="T1792" s="76"/>
      <c r="U1792" s="76"/>
      <c r="V1792" s="76"/>
      <c r="W1792" s="76"/>
      <c r="X1792" s="76"/>
      <c r="Y1792" s="76"/>
      <c r="Z1792" s="76"/>
      <c r="AA1792" s="76"/>
      <c r="AB1792" s="76"/>
    </row>
    <row r="1793" spans="1:28" x14ac:dyDescent="0.25">
      <c r="A1793" s="2">
        <v>20937</v>
      </c>
      <c r="B1793" s="3">
        <v>43045</v>
      </c>
      <c r="C1793" s="5">
        <f t="shared" si="28"/>
        <v>11</v>
      </c>
      <c r="D1793" s="75"/>
      <c r="E1793" s="76"/>
      <c r="F1793" s="76"/>
      <c r="G1793" s="76"/>
      <c r="H1793" s="76"/>
      <c r="I1793" s="76"/>
      <c r="J1793" s="76"/>
      <c r="K1793" s="76"/>
      <c r="L1793" s="76"/>
      <c r="M1793" s="76"/>
      <c r="N1793" s="76"/>
      <c r="O1793" s="76"/>
      <c r="P1793" s="76"/>
      <c r="Q1793" s="76"/>
      <c r="R1793" s="76"/>
      <c r="S1793" s="76"/>
      <c r="T1793" s="76"/>
      <c r="U1793" s="76"/>
      <c r="V1793" s="76"/>
      <c r="W1793" s="76"/>
      <c r="X1793" s="76"/>
      <c r="Y1793" s="76"/>
      <c r="Z1793" s="76"/>
      <c r="AA1793" s="76"/>
      <c r="AB1793" s="76"/>
    </row>
    <row r="1794" spans="1:28" x14ac:dyDescent="0.25">
      <c r="A1794" s="2">
        <v>20937</v>
      </c>
      <c r="B1794" s="3">
        <v>43046</v>
      </c>
      <c r="C1794" s="5">
        <f t="shared" si="28"/>
        <v>11</v>
      </c>
      <c r="D1794" s="75"/>
      <c r="E1794" s="76"/>
      <c r="F1794" s="76"/>
      <c r="G1794" s="76"/>
      <c r="H1794" s="76"/>
      <c r="I1794" s="76"/>
      <c r="J1794" s="76"/>
      <c r="K1794" s="76"/>
      <c r="L1794" s="76"/>
      <c r="M1794" s="76"/>
      <c r="N1794" s="76"/>
      <c r="O1794" s="76"/>
      <c r="P1794" s="76"/>
      <c r="Q1794" s="76"/>
      <c r="R1794" s="76"/>
      <c r="S1794" s="76"/>
      <c r="T1794" s="76"/>
      <c r="U1794" s="76"/>
      <c r="V1794" s="76"/>
      <c r="W1794" s="76"/>
      <c r="X1794" s="76"/>
      <c r="Y1794" s="76"/>
      <c r="Z1794" s="76"/>
      <c r="AA1794" s="76"/>
      <c r="AB1794" s="76"/>
    </row>
    <row r="1795" spans="1:28" x14ac:dyDescent="0.25">
      <c r="A1795" s="2">
        <v>20937</v>
      </c>
      <c r="B1795" s="3">
        <v>43047</v>
      </c>
      <c r="C1795" s="5">
        <f t="shared" si="28"/>
        <v>11</v>
      </c>
      <c r="D1795" s="75"/>
      <c r="E1795" s="76"/>
      <c r="F1795" s="76"/>
      <c r="G1795" s="76"/>
      <c r="H1795" s="76"/>
      <c r="I1795" s="76"/>
      <c r="J1795" s="76"/>
      <c r="K1795" s="76"/>
      <c r="L1795" s="76"/>
      <c r="M1795" s="76"/>
      <c r="N1795" s="76"/>
      <c r="O1795" s="76"/>
      <c r="P1795" s="76"/>
      <c r="Q1795" s="76"/>
      <c r="R1795" s="76"/>
      <c r="S1795" s="76"/>
      <c r="T1795" s="76"/>
      <c r="U1795" s="76"/>
      <c r="V1795" s="76"/>
      <c r="W1795" s="76"/>
      <c r="X1795" s="76"/>
      <c r="Y1795" s="76"/>
      <c r="Z1795" s="76"/>
      <c r="AA1795" s="76"/>
      <c r="AB1795" s="76"/>
    </row>
    <row r="1796" spans="1:28" x14ac:dyDescent="0.25">
      <c r="A1796" s="2">
        <v>20937</v>
      </c>
      <c r="B1796" s="3">
        <v>43048</v>
      </c>
      <c r="C1796" s="5">
        <f t="shared" si="28"/>
        <v>11</v>
      </c>
      <c r="D1796" s="75"/>
      <c r="E1796" s="76"/>
      <c r="F1796" s="76"/>
      <c r="G1796" s="76"/>
      <c r="H1796" s="76"/>
      <c r="I1796" s="76"/>
      <c r="J1796" s="76"/>
      <c r="K1796" s="76"/>
      <c r="L1796" s="76"/>
      <c r="M1796" s="76"/>
      <c r="N1796" s="76"/>
      <c r="O1796" s="76"/>
      <c r="P1796" s="76"/>
      <c r="Q1796" s="76"/>
      <c r="R1796" s="76"/>
      <c r="S1796" s="76"/>
      <c r="T1796" s="76"/>
      <c r="U1796" s="76"/>
      <c r="V1796" s="76"/>
      <c r="W1796" s="76"/>
      <c r="X1796" s="76"/>
      <c r="Y1796" s="76"/>
      <c r="Z1796" s="76"/>
      <c r="AA1796" s="76"/>
      <c r="AB1796" s="76"/>
    </row>
    <row r="1797" spans="1:28" x14ac:dyDescent="0.25">
      <c r="A1797" s="2">
        <v>20937</v>
      </c>
      <c r="B1797" s="3">
        <v>43049</v>
      </c>
      <c r="C1797" s="5">
        <f t="shared" si="28"/>
        <v>11</v>
      </c>
      <c r="D1797" s="75"/>
      <c r="E1797" s="76"/>
      <c r="F1797" s="76"/>
      <c r="G1797" s="76"/>
      <c r="H1797" s="76"/>
      <c r="I1797" s="76"/>
      <c r="J1797" s="76"/>
      <c r="K1797" s="76"/>
      <c r="L1797" s="76"/>
      <c r="M1797" s="76"/>
      <c r="N1797" s="76"/>
      <c r="O1797" s="76"/>
      <c r="P1797" s="76"/>
      <c r="Q1797" s="76"/>
      <c r="R1797" s="76"/>
      <c r="S1797" s="76"/>
      <c r="T1797" s="76"/>
      <c r="U1797" s="76"/>
      <c r="V1797" s="76"/>
      <c r="W1797" s="76"/>
      <c r="X1797" s="76"/>
      <c r="Y1797" s="76"/>
      <c r="Z1797" s="76"/>
      <c r="AA1797" s="76"/>
      <c r="AB1797" s="76"/>
    </row>
    <row r="1798" spans="1:28" x14ac:dyDescent="0.25">
      <c r="A1798" s="2">
        <v>20937</v>
      </c>
      <c r="B1798" s="3">
        <v>43050</v>
      </c>
      <c r="C1798" s="5">
        <f t="shared" si="28"/>
        <v>11</v>
      </c>
      <c r="D1798" s="75"/>
      <c r="E1798" s="76"/>
      <c r="F1798" s="76"/>
      <c r="G1798" s="76"/>
      <c r="H1798" s="76"/>
      <c r="I1798" s="76"/>
      <c r="J1798" s="76"/>
      <c r="K1798" s="76"/>
      <c r="L1798" s="76"/>
      <c r="M1798" s="76"/>
      <c r="N1798" s="76"/>
      <c r="O1798" s="76"/>
      <c r="P1798" s="76"/>
      <c r="Q1798" s="76"/>
      <c r="R1798" s="76"/>
      <c r="S1798" s="76"/>
      <c r="T1798" s="76"/>
      <c r="U1798" s="76"/>
      <c r="V1798" s="76"/>
      <c r="W1798" s="76"/>
      <c r="X1798" s="76"/>
      <c r="Y1798" s="76"/>
      <c r="Z1798" s="76"/>
      <c r="AA1798" s="76"/>
      <c r="AB1798" s="76"/>
    </row>
    <row r="1799" spans="1:28" x14ac:dyDescent="0.25">
      <c r="A1799" s="2">
        <v>20937</v>
      </c>
      <c r="B1799" s="3">
        <v>43051</v>
      </c>
      <c r="C1799" s="5">
        <f t="shared" si="28"/>
        <v>11</v>
      </c>
      <c r="D1799" s="75"/>
      <c r="E1799" s="76"/>
      <c r="F1799" s="76"/>
      <c r="G1799" s="76"/>
      <c r="H1799" s="76"/>
      <c r="I1799" s="76"/>
      <c r="J1799" s="76"/>
      <c r="K1799" s="76"/>
      <c r="L1799" s="76"/>
      <c r="M1799" s="76"/>
      <c r="N1799" s="76"/>
      <c r="O1799" s="76"/>
      <c r="P1799" s="76"/>
      <c r="Q1799" s="76"/>
      <c r="R1799" s="76"/>
      <c r="S1799" s="76"/>
      <c r="T1799" s="76"/>
      <c r="U1799" s="76"/>
      <c r="V1799" s="76"/>
      <c r="W1799" s="76"/>
      <c r="X1799" s="76"/>
      <c r="Y1799" s="76"/>
      <c r="Z1799" s="76"/>
      <c r="AA1799" s="76"/>
      <c r="AB1799" s="76"/>
    </row>
    <row r="1800" spans="1:28" x14ac:dyDescent="0.25">
      <c r="A1800" s="2">
        <v>20937</v>
      </c>
      <c r="B1800" s="3">
        <v>43052</v>
      </c>
      <c r="C1800" s="5">
        <f t="shared" si="28"/>
        <v>11</v>
      </c>
      <c r="D1800" s="75"/>
      <c r="E1800" s="76"/>
      <c r="F1800" s="76"/>
      <c r="G1800" s="76"/>
      <c r="H1800" s="76"/>
      <c r="I1800" s="76"/>
      <c r="J1800" s="76"/>
      <c r="K1800" s="76"/>
      <c r="L1800" s="76"/>
      <c r="M1800" s="76"/>
      <c r="N1800" s="76"/>
      <c r="O1800" s="76"/>
      <c r="P1800" s="76"/>
      <c r="Q1800" s="76"/>
      <c r="R1800" s="76"/>
      <c r="S1800" s="76"/>
      <c r="T1800" s="76"/>
      <c r="U1800" s="76"/>
      <c r="V1800" s="76"/>
      <c r="W1800" s="76"/>
      <c r="X1800" s="76"/>
      <c r="Y1800" s="76"/>
      <c r="Z1800" s="76"/>
      <c r="AA1800" s="76"/>
      <c r="AB1800" s="76"/>
    </row>
    <row r="1801" spans="1:28" x14ac:dyDescent="0.25">
      <c r="A1801" s="2">
        <v>20937</v>
      </c>
      <c r="B1801" s="3">
        <v>43053</v>
      </c>
      <c r="C1801" s="5">
        <f t="shared" si="28"/>
        <v>11</v>
      </c>
      <c r="D1801" s="75"/>
      <c r="E1801" s="76"/>
      <c r="F1801" s="76"/>
      <c r="G1801" s="76"/>
      <c r="H1801" s="76"/>
      <c r="I1801" s="76"/>
      <c r="J1801" s="76"/>
      <c r="K1801" s="76"/>
      <c r="L1801" s="76"/>
      <c r="M1801" s="76"/>
      <c r="N1801" s="76"/>
      <c r="O1801" s="76"/>
      <c r="P1801" s="76"/>
      <c r="Q1801" s="76"/>
      <c r="R1801" s="76"/>
      <c r="S1801" s="76"/>
      <c r="T1801" s="76"/>
      <c r="U1801" s="76"/>
      <c r="V1801" s="76"/>
      <c r="W1801" s="76"/>
      <c r="X1801" s="76"/>
      <c r="Y1801" s="76"/>
      <c r="Z1801" s="76"/>
      <c r="AA1801" s="76"/>
      <c r="AB1801" s="76"/>
    </row>
    <row r="1802" spans="1:28" x14ac:dyDescent="0.25">
      <c r="A1802" s="2">
        <v>20937</v>
      </c>
      <c r="B1802" s="3">
        <v>43054</v>
      </c>
      <c r="C1802" s="5">
        <f t="shared" si="28"/>
        <v>11</v>
      </c>
      <c r="D1802" s="75"/>
      <c r="E1802" s="76"/>
      <c r="F1802" s="76"/>
      <c r="G1802" s="76"/>
      <c r="H1802" s="76"/>
      <c r="I1802" s="76"/>
      <c r="J1802" s="76"/>
      <c r="K1802" s="76"/>
      <c r="L1802" s="76"/>
      <c r="M1802" s="76"/>
      <c r="N1802" s="76"/>
      <c r="O1802" s="76"/>
      <c r="P1802" s="76"/>
      <c r="Q1802" s="76"/>
      <c r="R1802" s="76"/>
      <c r="S1802" s="76"/>
      <c r="T1802" s="76"/>
      <c r="U1802" s="76"/>
      <c r="V1802" s="76"/>
      <c r="W1802" s="76"/>
      <c r="X1802" s="76"/>
      <c r="Y1802" s="76"/>
      <c r="Z1802" s="76"/>
      <c r="AA1802" s="76"/>
      <c r="AB1802" s="76"/>
    </row>
    <row r="1803" spans="1:28" x14ac:dyDescent="0.25">
      <c r="A1803" s="2">
        <v>20937</v>
      </c>
      <c r="B1803" s="3">
        <v>43055</v>
      </c>
      <c r="C1803" s="5">
        <f t="shared" si="28"/>
        <v>11</v>
      </c>
      <c r="D1803" s="75"/>
      <c r="E1803" s="76"/>
      <c r="F1803" s="76"/>
      <c r="G1803" s="76"/>
      <c r="H1803" s="76"/>
      <c r="I1803" s="76"/>
      <c r="J1803" s="76"/>
      <c r="K1803" s="76"/>
      <c r="L1803" s="76"/>
      <c r="M1803" s="76"/>
      <c r="N1803" s="76"/>
      <c r="O1803" s="76"/>
      <c r="P1803" s="76"/>
      <c r="Q1803" s="76"/>
      <c r="R1803" s="76"/>
      <c r="S1803" s="76"/>
      <c r="T1803" s="76"/>
      <c r="U1803" s="76"/>
      <c r="V1803" s="76"/>
      <c r="W1803" s="76"/>
      <c r="X1803" s="76"/>
      <c r="Y1803" s="76"/>
      <c r="Z1803" s="76"/>
      <c r="AA1803" s="76"/>
      <c r="AB1803" s="76"/>
    </row>
    <row r="1804" spans="1:28" x14ac:dyDescent="0.25">
      <c r="A1804" s="2">
        <v>20937</v>
      </c>
      <c r="B1804" s="3">
        <v>43056</v>
      </c>
      <c r="C1804" s="5">
        <f t="shared" si="28"/>
        <v>11</v>
      </c>
      <c r="D1804" s="75"/>
      <c r="E1804" s="76"/>
      <c r="F1804" s="76"/>
      <c r="G1804" s="76"/>
      <c r="H1804" s="76"/>
      <c r="I1804" s="76"/>
      <c r="J1804" s="76"/>
      <c r="K1804" s="76"/>
      <c r="L1804" s="76"/>
      <c r="M1804" s="76"/>
      <c r="N1804" s="76"/>
      <c r="O1804" s="76"/>
      <c r="P1804" s="76"/>
      <c r="Q1804" s="76"/>
      <c r="R1804" s="76"/>
      <c r="S1804" s="76"/>
      <c r="T1804" s="76"/>
      <c r="U1804" s="76"/>
      <c r="V1804" s="76"/>
      <c r="W1804" s="76"/>
      <c r="X1804" s="76"/>
      <c r="Y1804" s="76"/>
      <c r="Z1804" s="76"/>
      <c r="AA1804" s="76"/>
      <c r="AB1804" s="76"/>
    </row>
    <row r="1805" spans="1:28" x14ac:dyDescent="0.25">
      <c r="A1805" s="2">
        <v>20937</v>
      </c>
      <c r="B1805" s="3">
        <v>43057</v>
      </c>
      <c r="C1805" s="5">
        <f t="shared" si="28"/>
        <v>11</v>
      </c>
      <c r="D1805" s="75"/>
      <c r="E1805" s="76"/>
      <c r="F1805" s="76"/>
      <c r="G1805" s="76"/>
      <c r="H1805" s="76"/>
      <c r="I1805" s="76"/>
      <c r="J1805" s="76"/>
      <c r="K1805" s="76"/>
      <c r="L1805" s="76"/>
      <c r="M1805" s="76"/>
      <c r="N1805" s="76"/>
      <c r="O1805" s="76"/>
      <c r="P1805" s="76"/>
      <c r="Q1805" s="76"/>
      <c r="R1805" s="76"/>
      <c r="S1805" s="76"/>
      <c r="T1805" s="76"/>
      <c r="U1805" s="76"/>
      <c r="V1805" s="76"/>
      <c r="W1805" s="76"/>
      <c r="X1805" s="76"/>
      <c r="Y1805" s="76"/>
      <c r="Z1805" s="76"/>
      <c r="AA1805" s="76"/>
      <c r="AB1805" s="76"/>
    </row>
    <row r="1806" spans="1:28" x14ac:dyDescent="0.25">
      <c r="A1806" s="2">
        <v>20937</v>
      </c>
      <c r="B1806" s="3">
        <v>43058</v>
      </c>
      <c r="C1806" s="5">
        <f t="shared" si="28"/>
        <v>11</v>
      </c>
      <c r="D1806" s="75"/>
      <c r="E1806" s="76"/>
      <c r="F1806" s="76"/>
      <c r="G1806" s="76"/>
      <c r="H1806" s="76"/>
      <c r="I1806" s="76"/>
      <c r="J1806" s="76"/>
      <c r="K1806" s="76"/>
      <c r="L1806" s="76"/>
      <c r="M1806" s="76"/>
      <c r="N1806" s="76"/>
      <c r="O1806" s="76"/>
      <c r="P1806" s="76"/>
      <c r="Q1806" s="76"/>
      <c r="R1806" s="76"/>
      <c r="S1806" s="76"/>
      <c r="T1806" s="76"/>
      <c r="U1806" s="76"/>
      <c r="V1806" s="76"/>
      <c r="W1806" s="76"/>
      <c r="X1806" s="76"/>
      <c r="Y1806" s="76"/>
      <c r="Z1806" s="76"/>
      <c r="AA1806" s="76"/>
      <c r="AB1806" s="76"/>
    </row>
    <row r="1807" spans="1:28" x14ac:dyDescent="0.25">
      <c r="A1807" s="2">
        <v>20937</v>
      </c>
      <c r="B1807" s="3">
        <v>43059</v>
      </c>
      <c r="C1807" s="5">
        <f t="shared" si="28"/>
        <v>11</v>
      </c>
      <c r="D1807" s="75"/>
      <c r="E1807" s="76"/>
      <c r="F1807" s="76"/>
      <c r="G1807" s="76"/>
      <c r="H1807" s="76"/>
      <c r="I1807" s="76"/>
      <c r="J1807" s="76"/>
      <c r="K1807" s="76"/>
      <c r="L1807" s="76"/>
      <c r="M1807" s="76"/>
      <c r="N1807" s="76"/>
      <c r="O1807" s="76"/>
      <c r="P1807" s="76"/>
      <c r="Q1807" s="76"/>
      <c r="R1807" s="76"/>
      <c r="S1807" s="76"/>
      <c r="T1807" s="76"/>
      <c r="U1807" s="76"/>
      <c r="V1807" s="76"/>
      <c r="W1807" s="76"/>
      <c r="X1807" s="76"/>
      <c r="Y1807" s="76"/>
      <c r="Z1807" s="76"/>
      <c r="AA1807" s="76"/>
      <c r="AB1807" s="76"/>
    </row>
    <row r="1808" spans="1:28" x14ac:dyDescent="0.25">
      <c r="A1808" s="2">
        <v>20937</v>
      </c>
      <c r="B1808" s="3">
        <v>43060</v>
      </c>
      <c r="C1808" s="5">
        <f t="shared" si="28"/>
        <v>11</v>
      </c>
      <c r="D1808" s="75"/>
      <c r="E1808" s="76"/>
      <c r="F1808" s="76"/>
      <c r="G1808" s="76"/>
      <c r="H1808" s="76"/>
      <c r="I1808" s="76"/>
      <c r="J1808" s="76"/>
      <c r="K1808" s="76"/>
      <c r="L1808" s="76"/>
      <c r="M1808" s="76"/>
      <c r="N1808" s="76"/>
      <c r="O1808" s="76"/>
      <c r="P1808" s="76"/>
      <c r="Q1808" s="76"/>
      <c r="R1808" s="76"/>
      <c r="S1808" s="76"/>
      <c r="T1808" s="76"/>
      <c r="U1808" s="76"/>
      <c r="V1808" s="76"/>
      <c r="W1808" s="76"/>
      <c r="X1808" s="76"/>
      <c r="Y1808" s="76"/>
      <c r="Z1808" s="76"/>
      <c r="AA1808" s="76"/>
      <c r="AB1808" s="76"/>
    </row>
    <row r="1809" spans="1:28" x14ac:dyDescent="0.25">
      <c r="A1809" s="2">
        <v>20937</v>
      </c>
      <c r="B1809" s="3">
        <v>43061</v>
      </c>
      <c r="C1809" s="5">
        <f t="shared" si="28"/>
        <v>11</v>
      </c>
      <c r="D1809" s="75"/>
      <c r="E1809" s="76"/>
      <c r="F1809" s="76"/>
      <c r="G1809" s="76"/>
      <c r="H1809" s="76"/>
      <c r="I1809" s="76"/>
      <c r="J1809" s="76"/>
      <c r="K1809" s="76"/>
      <c r="L1809" s="76"/>
      <c r="M1809" s="76"/>
      <c r="N1809" s="76"/>
      <c r="O1809" s="76"/>
      <c r="P1809" s="76"/>
      <c r="Q1809" s="76"/>
      <c r="R1809" s="76"/>
      <c r="S1809" s="76"/>
      <c r="T1809" s="76"/>
      <c r="U1809" s="76"/>
      <c r="V1809" s="76"/>
      <c r="W1809" s="76"/>
      <c r="X1809" s="76"/>
      <c r="Y1809" s="76"/>
      <c r="Z1809" s="76"/>
      <c r="AA1809" s="76"/>
      <c r="AB1809" s="76"/>
    </row>
    <row r="1810" spans="1:28" x14ac:dyDescent="0.25">
      <c r="A1810" s="2">
        <v>20937</v>
      </c>
      <c r="B1810" s="3">
        <v>43062</v>
      </c>
      <c r="C1810" s="5">
        <f t="shared" si="28"/>
        <v>11</v>
      </c>
      <c r="D1810" s="75"/>
      <c r="E1810" s="76"/>
      <c r="F1810" s="76"/>
      <c r="G1810" s="76"/>
      <c r="H1810" s="76"/>
      <c r="I1810" s="76"/>
      <c r="J1810" s="76"/>
      <c r="K1810" s="76"/>
      <c r="L1810" s="76"/>
      <c r="M1810" s="76"/>
      <c r="N1810" s="76"/>
      <c r="O1810" s="76"/>
      <c r="P1810" s="76"/>
      <c r="Q1810" s="76"/>
      <c r="R1810" s="76"/>
      <c r="S1810" s="76"/>
      <c r="T1810" s="76"/>
      <c r="U1810" s="76"/>
      <c r="V1810" s="76"/>
      <c r="W1810" s="76"/>
      <c r="X1810" s="76"/>
      <c r="Y1810" s="76"/>
      <c r="Z1810" s="76"/>
      <c r="AA1810" s="76"/>
      <c r="AB1810" s="76"/>
    </row>
    <row r="1811" spans="1:28" x14ac:dyDescent="0.25">
      <c r="A1811" s="2">
        <v>20937</v>
      </c>
      <c r="B1811" s="3">
        <v>43063</v>
      </c>
      <c r="C1811" s="5">
        <f t="shared" si="28"/>
        <v>11</v>
      </c>
      <c r="D1811" s="75"/>
      <c r="E1811" s="76"/>
      <c r="F1811" s="76"/>
      <c r="G1811" s="76"/>
      <c r="H1811" s="76"/>
      <c r="I1811" s="76"/>
      <c r="J1811" s="76"/>
      <c r="K1811" s="76"/>
      <c r="L1811" s="76"/>
      <c r="M1811" s="76"/>
      <c r="N1811" s="76"/>
      <c r="O1811" s="76"/>
      <c r="P1811" s="76"/>
      <c r="Q1811" s="76"/>
      <c r="R1811" s="76"/>
      <c r="S1811" s="76"/>
      <c r="T1811" s="76"/>
      <c r="U1811" s="76"/>
      <c r="V1811" s="76"/>
      <c r="W1811" s="76"/>
      <c r="X1811" s="76"/>
      <c r="Y1811" s="76"/>
      <c r="Z1811" s="76"/>
      <c r="AA1811" s="76"/>
      <c r="AB1811" s="76"/>
    </row>
    <row r="1812" spans="1:28" x14ac:dyDescent="0.25">
      <c r="A1812" s="2">
        <v>20937</v>
      </c>
      <c r="B1812" s="3">
        <v>43064</v>
      </c>
      <c r="C1812" s="5">
        <f t="shared" si="28"/>
        <v>11</v>
      </c>
      <c r="D1812" s="75"/>
      <c r="E1812" s="76"/>
      <c r="F1812" s="76"/>
      <c r="G1812" s="76"/>
      <c r="H1812" s="76"/>
      <c r="I1812" s="76"/>
      <c r="J1812" s="76"/>
      <c r="K1812" s="76"/>
      <c r="L1812" s="76"/>
      <c r="M1812" s="76"/>
      <c r="N1812" s="76"/>
      <c r="O1812" s="76"/>
      <c r="P1812" s="76"/>
      <c r="Q1812" s="76"/>
      <c r="R1812" s="76"/>
      <c r="S1812" s="76"/>
      <c r="T1812" s="76"/>
      <c r="U1812" s="76"/>
      <c r="V1812" s="76"/>
      <c r="W1812" s="76"/>
      <c r="X1812" s="76"/>
      <c r="Y1812" s="76"/>
      <c r="Z1812" s="76"/>
      <c r="AA1812" s="76"/>
      <c r="AB1812" s="76"/>
    </row>
    <row r="1813" spans="1:28" x14ac:dyDescent="0.25">
      <c r="A1813" s="2">
        <v>20937</v>
      </c>
      <c r="B1813" s="3">
        <v>43065</v>
      </c>
      <c r="C1813" s="5">
        <f t="shared" si="28"/>
        <v>11</v>
      </c>
      <c r="D1813" s="75"/>
      <c r="E1813" s="76"/>
      <c r="F1813" s="76"/>
      <c r="G1813" s="76"/>
      <c r="H1813" s="76"/>
      <c r="I1813" s="76"/>
      <c r="J1813" s="76"/>
      <c r="K1813" s="76"/>
      <c r="L1813" s="76"/>
      <c r="M1813" s="76"/>
      <c r="N1813" s="76"/>
      <c r="O1813" s="76"/>
      <c r="P1813" s="76"/>
      <c r="Q1813" s="76"/>
      <c r="R1813" s="76"/>
      <c r="S1813" s="76"/>
      <c r="T1813" s="76"/>
      <c r="U1813" s="76"/>
      <c r="V1813" s="76"/>
      <c r="W1813" s="76"/>
      <c r="X1813" s="76"/>
      <c r="Y1813" s="76"/>
      <c r="Z1813" s="76"/>
      <c r="AA1813" s="76"/>
      <c r="AB1813" s="76"/>
    </row>
    <row r="1814" spans="1:28" x14ac:dyDescent="0.25">
      <c r="A1814" s="2">
        <v>20937</v>
      </c>
      <c r="B1814" s="3">
        <v>43066</v>
      </c>
      <c r="C1814" s="5">
        <f t="shared" si="28"/>
        <v>11</v>
      </c>
      <c r="D1814" s="75"/>
      <c r="E1814" s="76"/>
      <c r="F1814" s="76"/>
      <c r="G1814" s="76"/>
      <c r="H1814" s="76"/>
      <c r="I1814" s="76"/>
      <c r="J1814" s="76"/>
      <c r="K1814" s="76"/>
      <c r="L1814" s="76"/>
      <c r="M1814" s="76"/>
      <c r="N1814" s="76"/>
      <c r="O1814" s="76"/>
      <c r="P1814" s="76"/>
      <c r="Q1814" s="76"/>
      <c r="R1814" s="76"/>
      <c r="S1814" s="76"/>
      <c r="T1814" s="76"/>
      <c r="U1814" s="76"/>
      <c r="V1814" s="76"/>
      <c r="W1814" s="76"/>
      <c r="X1814" s="76"/>
      <c r="Y1814" s="76"/>
      <c r="Z1814" s="76"/>
      <c r="AA1814" s="76"/>
      <c r="AB1814" s="76"/>
    </row>
    <row r="1815" spans="1:28" x14ac:dyDescent="0.25">
      <c r="A1815" s="2">
        <v>20937</v>
      </c>
      <c r="B1815" s="3">
        <v>43067</v>
      </c>
      <c r="C1815" s="5">
        <f t="shared" ref="C1815:C1848" si="29">MONTH(B1815)</f>
        <v>11</v>
      </c>
      <c r="D1815" s="75"/>
      <c r="E1815" s="76"/>
      <c r="F1815" s="76"/>
      <c r="G1815" s="76"/>
      <c r="H1815" s="76"/>
      <c r="I1815" s="76"/>
      <c r="J1815" s="76"/>
      <c r="K1815" s="76"/>
      <c r="L1815" s="76"/>
      <c r="M1815" s="76"/>
      <c r="N1815" s="76"/>
      <c r="O1815" s="76"/>
      <c r="P1815" s="76"/>
      <c r="Q1815" s="76"/>
      <c r="R1815" s="76"/>
      <c r="S1815" s="76"/>
      <c r="T1815" s="76"/>
      <c r="U1815" s="76"/>
      <c r="V1815" s="76"/>
      <c r="W1815" s="76"/>
      <c r="X1815" s="76"/>
      <c r="Y1815" s="76"/>
      <c r="Z1815" s="76"/>
      <c r="AA1815" s="76"/>
      <c r="AB1815" s="76"/>
    </row>
    <row r="1816" spans="1:28" x14ac:dyDescent="0.25">
      <c r="A1816" s="2">
        <v>20937</v>
      </c>
      <c r="B1816" s="3">
        <v>43068</v>
      </c>
      <c r="C1816" s="5">
        <f t="shared" si="29"/>
        <v>11</v>
      </c>
      <c r="D1816" s="75"/>
      <c r="E1816" s="76"/>
      <c r="F1816" s="76"/>
      <c r="G1816" s="76"/>
      <c r="H1816" s="76"/>
      <c r="I1816" s="76"/>
      <c r="J1816" s="76"/>
      <c r="K1816" s="76"/>
      <c r="L1816" s="76"/>
      <c r="M1816" s="76"/>
      <c r="N1816" s="76"/>
      <c r="O1816" s="76"/>
      <c r="P1816" s="76"/>
      <c r="Q1816" s="76"/>
      <c r="R1816" s="76"/>
      <c r="S1816" s="76"/>
      <c r="T1816" s="76"/>
      <c r="U1816" s="76"/>
      <c r="V1816" s="76"/>
      <c r="W1816" s="76"/>
      <c r="X1816" s="76"/>
      <c r="Y1816" s="76"/>
      <c r="Z1816" s="76"/>
      <c r="AA1816" s="76"/>
      <c r="AB1816" s="76"/>
    </row>
    <row r="1817" spans="1:28" x14ac:dyDescent="0.25">
      <c r="A1817" s="2">
        <v>20937</v>
      </c>
      <c r="B1817" s="3">
        <v>43069</v>
      </c>
      <c r="C1817" s="5">
        <f t="shared" si="29"/>
        <v>11</v>
      </c>
      <c r="D1817" s="75"/>
      <c r="E1817" s="76"/>
      <c r="F1817" s="76"/>
      <c r="G1817" s="76"/>
      <c r="H1817" s="76"/>
      <c r="I1817" s="76"/>
      <c r="J1817" s="76"/>
      <c r="K1817" s="76"/>
      <c r="L1817" s="76"/>
      <c r="M1817" s="76"/>
      <c r="N1817" s="76"/>
      <c r="O1817" s="76"/>
      <c r="P1817" s="76"/>
      <c r="Q1817" s="76"/>
      <c r="R1817" s="76"/>
      <c r="S1817" s="76"/>
      <c r="T1817" s="76"/>
      <c r="U1817" s="76"/>
      <c r="V1817" s="76"/>
      <c r="W1817" s="76"/>
      <c r="X1817" s="76"/>
      <c r="Y1817" s="76"/>
      <c r="Z1817" s="76"/>
      <c r="AA1817" s="76"/>
      <c r="AB1817" s="76"/>
    </row>
    <row r="1818" spans="1:28" x14ac:dyDescent="0.25">
      <c r="A1818" s="2">
        <v>20937</v>
      </c>
      <c r="B1818" s="3">
        <v>43070</v>
      </c>
      <c r="C1818" s="5">
        <f t="shared" si="29"/>
        <v>12</v>
      </c>
      <c r="D1818" s="75"/>
      <c r="E1818" s="76"/>
      <c r="F1818" s="76"/>
      <c r="G1818" s="76"/>
      <c r="H1818" s="76"/>
      <c r="I1818" s="76"/>
      <c r="J1818" s="76"/>
      <c r="K1818" s="76"/>
      <c r="L1818" s="76"/>
      <c r="M1818" s="76"/>
      <c r="N1818" s="76"/>
      <c r="O1818" s="76"/>
      <c r="P1818" s="76"/>
      <c r="Q1818" s="76"/>
      <c r="R1818" s="76"/>
      <c r="S1818" s="76"/>
      <c r="T1818" s="76"/>
      <c r="U1818" s="76"/>
      <c r="V1818" s="76"/>
      <c r="W1818" s="76"/>
      <c r="X1818" s="76"/>
      <c r="Y1818" s="76"/>
      <c r="Z1818" s="76"/>
      <c r="AA1818" s="76"/>
      <c r="AB1818" s="76"/>
    </row>
    <row r="1819" spans="1:28" x14ac:dyDescent="0.25">
      <c r="A1819" s="2">
        <v>20937</v>
      </c>
      <c r="B1819" s="3">
        <v>43071</v>
      </c>
      <c r="C1819" s="5">
        <f t="shared" si="29"/>
        <v>12</v>
      </c>
      <c r="D1819" s="75"/>
      <c r="E1819" s="76"/>
      <c r="F1819" s="76"/>
      <c r="G1819" s="76"/>
      <c r="H1819" s="76"/>
      <c r="I1819" s="76"/>
      <c r="J1819" s="76"/>
      <c r="K1819" s="76"/>
      <c r="L1819" s="76"/>
      <c r="M1819" s="76"/>
      <c r="N1819" s="76"/>
      <c r="O1819" s="76"/>
      <c r="P1819" s="76"/>
      <c r="Q1819" s="76"/>
      <c r="R1819" s="76"/>
      <c r="S1819" s="76"/>
      <c r="T1819" s="76"/>
      <c r="U1819" s="76"/>
      <c r="V1819" s="76"/>
      <c r="W1819" s="76"/>
      <c r="X1819" s="76"/>
      <c r="Y1819" s="76"/>
      <c r="Z1819" s="76"/>
      <c r="AA1819" s="76"/>
      <c r="AB1819" s="76"/>
    </row>
    <row r="1820" spans="1:28" x14ac:dyDescent="0.25">
      <c r="A1820" s="2">
        <v>20937</v>
      </c>
      <c r="B1820" s="3">
        <v>43072</v>
      </c>
      <c r="C1820" s="5">
        <f t="shared" si="29"/>
        <v>12</v>
      </c>
      <c r="D1820" s="75"/>
      <c r="E1820" s="76"/>
      <c r="F1820" s="76"/>
      <c r="G1820" s="76"/>
      <c r="H1820" s="76"/>
      <c r="I1820" s="76"/>
      <c r="J1820" s="76"/>
      <c r="K1820" s="76"/>
      <c r="L1820" s="76"/>
      <c r="M1820" s="76"/>
      <c r="N1820" s="76"/>
      <c r="O1820" s="76"/>
      <c r="P1820" s="76"/>
      <c r="Q1820" s="76"/>
      <c r="R1820" s="76"/>
      <c r="S1820" s="76"/>
      <c r="T1820" s="76"/>
      <c r="U1820" s="76"/>
      <c r="V1820" s="76"/>
      <c r="W1820" s="76"/>
      <c r="X1820" s="76"/>
      <c r="Y1820" s="76"/>
      <c r="Z1820" s="76"/>
      <c r="AA1820" s="76"/>
      <c r="AB1820" s="76"/>
    </row>
    <row r="1821" spans="1:28" x14ac:dyDescent="0.25">
      <c r="A1821" s="2">
        <v>20937</v>
      </c>
      <c r="B1821" s="3">
        <v>43073</v>
      </c>
      <c r="C1821" s="5">
        <f t="shared" si="29"/>
        <v>12</v>
      </c>
      <c r="D1821" s="75"/>
      <c r="E1821" s="76"/>
      <c r="F1821" s="76"/>
      <c r="G1821" s="76"/>
      <c r="H1821" s="76"/>
      <c r="I1821" s="76"/>
      <c r="J1821" s="76"/>
      <c r="K1821" s="76"/>
      <c r="L1821" s="76"/>
      <c r="M1821" s="76"/>
      <c r="N1821" s="76"/>
      <c r="O1821" s="76"/>
      <c r="P1821" s="76"/>
      <c r="Q1821" s="76"/>
      <c r="R1821" s="76"/>
      <c r="S1821" s="76"/>
      <c r="T1821" s="76"/>
      <c r="U1821" s="76"/>
      <c r="V1821" s="76"/>
      <c r="W1821" s="76"/>
      <c r="X1821" s="76"/>
      <c r="Y1821" s="76"/>
      <c r="Z1821" s="76"/>
      <c r="AA1821" s="76"/>
      <c r="AB1821" s="76"/>
    </row>
    <row r="1822" spans="1:28" x14ac:dyDescent="0.25">
      <c r="A1822" s="2">
        <v>20937</v>
      </c>
      <c r="B1822" s="3">
        <v>43074</v>
      </c>
      <c r="C1822" s="5">
        <f t="shared" si="29"/>
        <v>12</v>
      </c>
      <c r="D1822" s="75"/>
      <c r="E1822" s="76"/>
      <c r="F1822" s="76"/>
      <c r="G1822" s="76"/>
      <c r="H1822" s="76"/>
      <c r="I1822" s="76"/>
      <c r="J1822" s="76"/>
      <c r="K1822" s="76"/>
      <c r="L1822" s="76"/>
      <c r="M1822" s="76"/>
      <c r="N1822" s="76"/>
      <c r="O1822" s="76"/>
      <c r="P1822" s="76"/>
      <c r="Q1822" s="76"/>
      <c r="R1822" s="76"/>
      <c r="S1822" s="76"/>
      <c r="T1822" s="76"/>
      <c r="U1822" s="76"/>
      <c r="V1822" s="76"/>
      <c r="W1822" s="76"/>
      <c r="X1822" s="76"/>
      <c r="Y1822" s="76"/>
      <c r="Z1822" s="76"/>
      <c r="AA1822" s="76"/>
      <c r="AB1822" s="76"/>
    </row>
    <row r="1823" spans="1:28" x14ac:dyDescent="0.25">
      <c r="A1823" s="2">
        <v>20937</v>
      </c>
      <c r="B1823" s="3">
        <v>43075</v>
      </c>
      <c r="C1823" s="5">
        <f t="shared" si="29"/>
        <v>12</v>
      </c>
      <c r="D1823" s="75"/>
      <c r="E1823" s="76"/>
      <c r="F1823" s="76"/>
      <c r="G1823" s="76"/>
      <c r="H1823" s="76"/>
      <c r="I1823" s="76"/>
      <c r="J1823" s="76"/>
      <c r="K1823" s="76"/>
      <c r="L1823" s="76"/>
      <c r="M1823" s="76"/>
      <c r="N1823" s="76"/>
      <c r="O1823" s="76"/>
      <c r="P1823" s="76"/>
      <c r="Q1823" s="76"/>
      <c r="R1823" s="76"/>
      <c r="S1823" s="76"/>
      <c r="T1823" s="76"/>
      <c r="U1823" s="76"/>
      <c r="V1823" s="76"/>
      <c r="W1823" s="76"/>
      <c r="X1823" s="76"/>
      <c r="Y1823" s="76"/>
      <c r="Z1823" s="76"/>
      <c r="AA1823" s="76"/>
      <c r="AB1823" s="76"/>
    </row>
    <row r="1824" spans="1:28" x14ac:dyDescent="0.25">
      <c r="A1824" s="2">
        <v>20937</v>
      </c>
      <c r="B1824" s="3">
        <v>43076</v>
      </c>
      <c r="C1824" s="5">
        <f t="shared" si="29"/>
        <v>12</v>
      </c>
      <c r="D1824" s="75"/>
      <c r="E1824" s="76"/>
      <c r="F1824" s="76"/>
      <c r="G1824" s="76"/>
      <c r="H1824" s="76"/>
      <c r="I1824" s="76"/>
      <c r="J1824" s="76"/>
      <c r="K1824" s="76"/>
      <c r="L1824" s="76"/>
      <c r="M1824" s="76"/>
      <c r="N1824" s="76"/>
      <c r="O1824" s="76"/>
      <c r="P1824" s="76"/>
      <c r="Q1824" s="76"/>
      <c r="R1824" s="76"/>
      <c r="S1824" s="76"/>
      <c r="T1824" s="76"/>
      <c r="U1824" s="76"/>
      <c r="V1824" s="76"/>
      <c r="W1824" s="76"/>
      <c r="X1824" s="76"/>
      <c r="Y1824" s="76"/>
      <c r="Z1824" s="76"/>
      <c r="AA1824" s="76"/>
      <c r="AB1824" s="76"/>
    </row>
    <row r="1825" spans="1:28" x14ac:dyDescent="0.25">
      <c r="A1825" s="2">
        <v>20937</v>
      </c>
      <c r="B1825" s="3">
        <v>43077</v>
      </c>
      <c r="C1825" s="5">
        <f t="shared" si="29"/>
        <v>12</v>
      </c>
      <c r="D1825" s="75"/>
      <c r="E1825" s="76"/>
      <c r="F1825" s="76"/>
      <c r="G1825" s="76"/>
      <c r="H1825" s="76"/>
      <c r="I1825" s="76"/>
      <c r="J1825" s="76"/>
      <c r="K1825" s="76"/>
      <c r="L1825" s="76"/>
      <c r="M1825" s="76"/>
      <c r="N1825" s="76"/>
      <c r="O1825" s="76"/>
      <c r="P1825" s="76"/>
      <c r="Q1825" s="76"/>
      <c r="R1825" s="76"/>
      <c r="S1825" s="76"/>
      <c r="T1825" s="76"/>
      <c r="U1825" s="76"/>
      <c r="V1825" s="76"/>
      <c r="W1825" s="76"/>
      <c r="X1825" s="76"/>
      <c r="Y1825" s="76"/>
      <c r="Z1825" s="76"/>
      <c r="AA1825" s="76"/>
      <c r="AB1825" s="76"/>
    </row>
    <row r="1826" spans="1:28" x14ac:dyDescent="0.25">
      <c r="A1826" s="2">
        <v>20937</v>
      </c>
      <c r="B1826" s="3">
        <v>43078</v>
      </c>
      <c r="C1826" s="5">
        <f t="shared" si="29"/>
        <v>12</v>
      </c>
      <c r="D1826" s="75"/>
      <c r="E1826" s="76"/>
      <c r="F1826" s="76"/>
      <c r="G1826" s="76"/>
      <c r="H1826" s="76"/>
      <c r="I1826" s="76"/>
      <c r="J1826" s="76"/>
      <c r="K1826" s="76"/>
      <c r="L1826" s="76"/>
      <c r="M1826" s="76"/>
      <c r="N1826" s="76"/>
      <c r="O1826" s="76"/>
      <c r="P1826" s="76"/>
      <c r="Q1826" s="76"/>
      <c r="R1826" s="76"/>
      <c r="S1826" s="76"/>
      <c r="T1826" s="76"/>
      <c r="U1826" s="76"/>
      <c r="V1826" s="76"/>
      <c r="W1826" s="76"/>
      <c r="X1826" s="76"/>
      <c r="Y1826" s="76"/>
      <c r="Z1826" s="76"/>
      <c r="AA1826" s="76"/>
      <c r="AB1826" s="76"/>
    </row>
    <row r="1827" spans="1:28" x14ac:dyDescent="0.25">
      <c r="A1827" s="2">
        <v>20937</v>
      </c>
      <c r="B1827" s="3">
        <v>43079</v>
      </c>
      <c r="C1827" s="5">
        <f t="shared" si="29"/>
        <v>12</v>
      </c>
      <c r="D1827" s="75"/>
      <c r="E1827" s="76"/>
      <c r="F1827" s="76"/>
      <c r="G1827" s="76"/>
      <c r="H1827" s="76"/>
      <c r="I1827" s="76"/>
      <c r="J1827" s="76"/>
      <c r="K1827" s="76"/>
      <c r="L1827" s="76"/>
      <c r="M1827" s="76"/>
      <c r="N1827" s="76"/>
      <c r="O1827" s="76"/>
      <c r="P1827" s="76"/>
      <c r="Q1827" s="76"/>
      <c r="R1827" s="76"/>
      <c r="S1827" s="76"/>
      <c r="T1827" s="76"/>
      <c r="U1827" s="76"/>
      <c r="V1827" s="76"/>
      <c r="W1827" s="76"/>
      <c r="X1827" s="76"/>
      <c r="Y1827" s="76"/>
      <c r="Z1827" s="76"/>
      <c r="AA1827" s="76"/>
      <c r="AB1827" s="76"/>
    </row>
    <row r="1828" spans="1:28" x14ac:dyDescent="0.25">
      <c r="A1828" s="2">
        <v>20937</v>
      </c>
      <c r="B1828" s="3">
        <v>43080</v>
      </c>
      <c r="C1828" s="5">
        <f t="shared" si="29"/>
        <v>12</v>
      </c>
      <c r="D1828" s="75"/>
      <c r="E1828" s="76"/>
      <c r="F1828" s="76"/>
      <c r="G1828" s="76"/>
      <c r="H1828" s="76"/>
      <c r="I1828" s="76"/>
      <c r="J1828" s="76"/>
      <c r="K1828" s="76"/>
      <c r="L1828" s="76"/>
      <c r="M1828" s="76"/>
      <c r="N1828" s="76"/>
      <c r="O1828" s="76"/>
      <c r="P1828" s="76"/>
      <c r="Q1828" s="76"/>
      <c r="R1828" s="76"/>
      <c r="S1828" s="76"/>
      <c r="T1828" s="76"/>
      <c r="U1828" s="76"/>
      <c r="V1828" s="76"/>
      <c r="W1828" s="76"/>
      <c r="X1828" s="76"/>
      <c r="Y1828" s="76"/>
      <c r="Z1828" s="76"/>
      <c r="AA1828" s="76"/>
      <c r="AB1828" s="76"/>
    </row>
    <row r="1829" spans="1:28" x14ac:dyDescent="0.25">
      <c r="A1829" s="2">
        <v>20937</v>
      </c>
      <c r="B1829" s="3">
        <v>43081</v>
      </c>
      <c r="C1829" s="5">
        <f t="shared" si="29"/>
        <v>12</v>
      </c>
      <c r="D1829" s="75"/>
      <c r="E1829" s="76"/>
      <c r="F1829" s="76"/>
      <c r="G1829" s="76"/>
      <c r="H1829" s="76"/>
      <c r="I1829" s="76"/>
      <c r="J1829" s="76"/>
      <c r="K1829" s="76"/>
      <c r="L1829" s="76"/>
      <c r="M1829" s="76"/>
      <c r="N1829" s="76"/>
      <c r="O1829" s="76"/>
      <c r="P1829" s="76"/>
      <c r="Q1829" s="76"/>
      <c r="R1829" s="76"/>
      <c r="S1829" s="76"/>
      <c r="T1829" s="76"/>
      <c r="U1829" s="76"/>
      <c r="V1829" s="76"/>
      <c r="W1829" s="76"/>
      <c r="X1829" s="76"/>
      <c r="Y1829" s="76"/>
      <c r="Z1829" s="76"/>
      <c r="AA1829" s="76"/>
      <c r="AB1829" s="76"/>
    </row>
    <row r="1830" spans="1:28" x14ac:dyDescent="0.25">
      <c r="A1830" s="2">
        <v>20937</v>
      </c>
      <c r="B1830" s="3">
        <v>43082</v>
      </c>
      <c r="C1830" s="5">
        <f t="shared" si="29"/>
        <v>12</v>
      </c>
      <c r="D1830" s="75"/>
      <c r="E1830" s="76"/>
      <c r="F1830" s="76"/>
      <c r="G1830" s="76"/>
      <c r="H1830" s="76"/>
      <c r="I1830" s="76"/>
      <c r="J1830" s="76"/>
      <c r="K1830" s="76"/>
      <c r="L1830" s="76"/>
      <c r="M1830" s="76"/>
      <c r="N1830" s="76"/>
      <c r="O1830" s="76"/>
      <c r="P1830" s="76"/>
      <c r="Q1830" s="76"/>
      <c r="R1830" s="76"/>
      <c r="S1830" s="76"/>
      <c r="T1830" s="76"/>
      <c r="U1830" s="76"/>
      <c r="V1830" s="76"/>
      <c r="W1830" s="76"/>
      <c r="X1830" s="76"/>
      <c r="Y1830" s="76"/>
      <c r="Z1830" s="76"/>
      <c r="AA1830" s="76"/>
      <c r="AB1830" s="76"/>
    </row>
    <row r="1831" spans="1:28" x14ac:dyDescent="0.25">
      <c r="A1831" s="2">
        <v>20937</v>
      </c>
      <c r="B1831" s="3">
        <v>43083</v>
      </c>
      <c r="C1831" s="5">
        <f t="shared" si="29"/>
        <v>12</v>
      </c>
      <c r="D1831" s="75"/>
      <c r="E1831" s="76"/>
      <c r="F1831" s="76"/>
      <c r="G1831" s="76"/>
      <c r="H1831" s="76"/>
      <c r="I1831" s="76"/>
      <c r="J1831" s="76"/>
      <c r="K1831" s="76"/>
      <c r="L1831" s="76"/>
      <c r="M1831" s="76"/>
      <c r="N1831" s="76"/>
      <c r="O1831" s="76"/>
      <c r="P1831" s="76"/>
      <c r="Q1831" s="76"/>
      <c r="R1831" s="76"/>
      <c r="S1831" s="76"/>
      <c r="T1831" s="76"/>
      <c r="U1831" s="76"/>
      <c r="V1831" s="76"/>
      <c r="W1831" s="76"/>
      <c r="X1831" s="76"/>
      <c r="Y1831" s="76"/>
      <c r="Z1831" s="76"/>
      <c r="AA1831" s="76"/>
      <c r="AB1831" s="76"/>
    </row>
    <row r="1832" spans="1:28" x14ac:dyDescent="0.25">
      <c r="A1832" s="2">
        <v>20937</v>
      </c>
      <c r="B1832" s="3">
        <v>43084</v>
      </c>
      <c r="C1832" s="5">
        <f t="shared" si="29"/>
        <v>12</v>
      </c>
      <c r="D1832" s="75"/>
      <c r="E1832" s="76"/>
      <c r="F1832" s="76"/>
      <c r="G1832" s="76"/>
      <c r="H1832" s="76"/>
      <c r="I1832" s="76"/>
      <c r="J1832" s="76"/>
      <c r="K1832" s="76"/>
      <c r="L1832" s="76"/>
      <c r="M1832" s="76"/>
      <c r="N1832" s="76"/>
      <c r="O1832" s="76"/>
      <c r="P1832" s="76"/>
      <c r="Q1832" s="76"/>
      <c r="R1832" s="76"/>
      <c r="S1832" s="76"/>
      <c r="T1832" s="76"/>
      <c r="U1832" s="76"/>
      <c r="V1832" s="76"/>
      <c r="W1832" s="76"/>
      <c r="X1832" s="76"/>
      <c r="Y1832" s="76"/>
      <c r="Z1832" s="76"/>
      <c r="AA1832" s="76"/>
      <c r="AB1832" s="76"/>
    </row>
    <row r="1833" spans="1:28" x14ac:dyDescent="0.25">
      <c r="A1833" s="2">
        <v>20937</v>
      </c>
      <c r="B1833" s="3">
        <v>43085</v>
      </c>
      <c r="C1833" s="5">
        <f t="shared" si="29"/>
        <v>12</v>
      </c>
      <c r="D1833" s="75"/>
      <c r="E1833" s="76"/>
      <c r="F1833" s="76"/>
      <c r="G1833" s="76"/>
      <c r="H1833" s="76"/>
      <c r="I1833" s="76"/>
      <c r="J1833" s="76"/>
      <c r="K1833" s="76"/>
      <c r="L1833" s="76"/>
      <c r="M1833" s="76"/>
      <c r="N1833" s="76"/>
      <c r="O1833" s="76"/>
      <c r="P1833" s="76"/>
      <c r="Q1833" s="76"/>
      <c r="R1833" s="76"/>
      <c r="S1833" s="76"/>
      <c r="T1833" s="76"/>
      <c r="U1833" s="76"/>
      <c r="V1833" s="76"/>
      <c r="W1833" s="76"/>
      <c r="X1833" s="76"/>
      <c r="Y1833" s="76"/>
      <c r="Z1833" s="76"/>
      <c r="AA1833" s="76"/>
      <c r="AB1833" s="76"/>
    </row>
    <row r="1834" spans="1:28" x14ac:dyDescent="0.25">
      <c r="A1834" s="2">
        <v>20937</v>
      </c>
      <c r="B1834" s="3">
        <v>43086</v>
      </c>
      <c r="C1834" s="5">
        <f t="shared" si="29"/>
        <v>12</v>
      </c>
      <c r="D1834" s="75"/>
      <c r="E1834" s="76"/>
      <c r="F1834" s="76"/>
      <c r="G1834" s="76"/>
      <c r="H1834" s="76"/>
      <c r="I1834" s="76"/>
      <c r="J1834" s="76"/>
      <c r="K1834" s="76"/>
      <c r="L1834" s="76"/>
      <c r="M1834" s="76"/>
      <c r="N1834" s="76"/>
      <c r="O1834" s="76"/>
      <c r="P1834" s="76"/>
      <c r="Q1834" s="76"/>
      <c r="R1834" s="76"/>
      <c r="S1834" s="76"/>
      <c r="T1834" s="76"/>
      <c r="U1834" s="76"/>
      <c r="V1834" s="76"/>
      <c r="W1834" s="76"/>
      <c r="X1834" s="76"/>
      <c r="Y1834" s="76"/>
      <c r="Z1834" s="76"/>
      <c r="AA1834" s="76"/>
      <c r="AB1834" s="76"/>
    </row>
    <row r="1835" spans="1:28" x14ac:dyDescent="0.25">
      <c r="A1835" s="2">
        <v>20937</v>
      </c>
      <c r="B1835" s="3">
        <v>43087</v>
      </c>
      <c r="C1835" s="5">
        <f t="shared" si="29"/>
        <v>12</v>
      </c>
      <c r="D1835" s="75"/>
      <c r="E1835" s="76"/>
      <c r="F1835" s="76"/>
      <c r="G1835" s="76"/>
      <c r="H1835" s="76"/>
      <c r="I1835" s="76"/>
      <c r="J1835" s="76"/>
      <c r="K1835" s="76"/>
      <c r="L1835" s="76"/>
      <c r="M1835" s="76"/>
      <c r="N1835" s="76"/>
      <c r="O1835" s="76"/>
      <c r="P1835" s="76"/>
      <c r="Q1835" s="76"/>
      <c r="R1835" s="76"/>
      <c r="S1835" s="76"/>
      <c r="T1835" s="76"/>
      <c r="U1835" s="76"/>
      <c r="V1835" s="76"/>
      <c r="W1835" s="76"/>
      <c r="X1835" s="76"/>
      <c r="Y1835" s="76"/>
      <c r="Z1835" s="76"/>
      <c r="AA1835" s="76"/>
      <c r="AB1835" s="76"/>
    </row>
    <row r="1836" spans="1:28" x14ac:dyDescent="0.25">
      <c r="A1836" s="2">
        <v>20937</v>
      </c>
      <c r="B1836" s="3">
        <v>43088</v>
      </c>
      <c r="C1836" s="5">
        <f t="shared" si="29"/>
        <v>12</v>
      </c>
      <c r="D1836" s="75"/>
      <c r="E1836" s="76"/>
      <c r="F1836" s="76"/>
      <c r="G1836" s="76"/>
      <c r="H1836" s="76"/>
      <c r="I1836" s="76"/>
      <c r="J1836" s="76"/>
      <c r="K1836" s="76"/>
      <c r="L1836" s="76"/>
      <c r="M1836" s="76"/>
      <c r="N1836" s="76"/>
      <c r="O1836" s="76"/>
      <c r="P1836" s="76"/>
      <c r="Q1836" s="76"/>
      <c r="R1836" s="76"/>
      <c r="S1836" s="76"/>
      <c r="T1836" s="76"/>
      <c r="U1836" s="76"/>
      <c r="V1836" s="76"/>
      <c r="W1836" s="76"/>
      <c r="X1836" s="76"/>
      <c r="Y1836" s="76"/>
      <c r="Z1836" s="76"/>
      <c r="AA1836" s="76"/>
      <c r="AB1836" s="76"/>
    </row>
    <row r="1837" spans="1:28" x14ac:dyDescent="0.25">
      <c r="A1837" s="2">
        <v>20937</v>
      </c>
      <c r="B1837" s="3">
        <v>43089</v>
      </c>
      <c r="C1837" s="5">
        <f t="shared" si="29"/>
        <v>12</v>
      </c>
      <c r="D1837" s="75"/>
      <c r="E1837" s="76"/>
      <c r="F1837" s="76"/>
      <c r="G1837" s="76"/>
      <c r="H1837" s="76"/>
      <c r="I1837" s="76"/>
      <c r="J1837" s="76"/>
      <c r="K1837" s="76"/>
      <c r="L1837" s="76"/>
      <c r="M1837" s="76"/>
      <c r="N1837" s="76"/>
      <c r="O1837" s="76"/>
      <c r="P1837" s="76"/>
      <c r="Q1837" s="76"/>
      <c r="R1837" s="76"/>
      <c r="S1837" s="76"/>
      <c r="T1837" s="76"/>
      <c r="U1837" s="76"/>
      <c r="V1837" s="76"/>
      <c r="W1837" s="76"/>
      <c r="X1837" s="76"/>
      <c r="Y1837" s="76"/>
      <c r="Z1837" s="76"/>
      <c r="AA1837" s="76"/>
      <c r="AB1837" s="76"/>
    </row>
    <row r="1838" spans="1:28" x14ac:dyDescent="0.25">
      <c r="A1838" s="2">
        <v>20937</v>
      </c>
      <c r="B1838" s="3">
        <v>43090</v>
      </c>
      <c r="C1838" s="5">
        <f t="shared" si="29"/>
        <v>12</v>
      </c>
      <c r="D1838" s="75"/>
      <c r="E1838" s="76"/>
      <c r="F1838" s="76"/>
      <c r="G1838" s="76"/>
      <c r="H1838" s="76"/>
      <c r="I1838" s="76"/>
      <c r="J1838" s="76"/>
      <c r="K1838" s="76"/>
      <c r="L1838" s="76"/>
      <c r="M1838" s="76"/>
      <c r="N1838" s="76"/>
      <c r="O1838" s="76"/>
      <c r="P1838" s="76"/>
      <c r="Q1838" s="76"/>
      <c r="R1838" s="76"/>
      <c r="S1838" s="76"/>
      <c r="T1838" s="76"/>
      <c r="U1838" s="76"/>
      <c r="V1838" s="76"/>
      <c r="W1838" s="76"/>
      <c r="X1838" s="76"/>
      <c r="Y1838" s="76"/>
      <c r="Z1838" s="76"/>
      <c r="AA1838" s="76"/>
      <c r="AB1838" s="76"/>
    </row>
    <row r="1839" spans="1:28" x14ac:dyDescent="0.25">
      <c r="A1839" s="2">
        <v>20937</v>
      </c>
      <c r="B1839" s="3">
        <v>43091</v>
      </c>
      <c r="C1839" s="5">
        <f t="shared" si="29"/>
        <v>12</v>
      </c>
      <c r="D1839" s="75"/>
      <c r="E1839" s="76"/>
      <c r="F1839" s="76"/>
      <c r="G1839" s="76"/>
      <c r="H1839" s="76"/>
      <c r="I1839" s="76"/>
      <c r="J1839" s="76"/>
      <c r="K1839" s="76"/>
      <c r="L1839" s="76"/>
      <c r="M1839" s="76"/>
      <c r="N1839" s="76"/>
      <c r="O1839" s="76"/>
      <c r="P1839" s="76"/>
      <c r="Q1839" s="76"/>
      <c r="R1839" s="76"/>
      <c r="S1839" s="76"/>
      <c r="T1839" s="76"/>
      <c r="U1839" s="76"/>
      <c r="V1839" s="76"/>
      <c r="W1839" s="76"/>
      <c r="X1839" s="76"/>
      <c r="Y1839" s="76"/>
      <c r="Z1839" s="76"/>
      <c r="AA1839" s="76"/>
      <c r="AB1839" s="76"/>
    </row>
    <row r="1840" spans="1:28" x14ac:dyDescent="0.25">
      <c r="A1840" s="2">
        <v>20937</v>
      </c>
      <c r="B1840" s="3">
        <v>43092</v>
      </c>
      <c r="C1840" s="5">
        <f t="shared" si="29"/>
        <v>12</v>
      </c>
      <c r="D1840" s="75"/>
      <c r="E1840" s="76"/>
      <c r="F1840" s="76"/>
      <c r="G1840" s="76"/>
      <c r="H1840" s="76"/>
      <c r="I1840" s="76"/>
      <c r="J1840" s="76"/>
      <c r="K1840" s="76"/>
      <c r="L1840" s="76"/>
      <c r="M1840" s="76"/>
      <c r="N1840" s="76"/>
      <c r="O1840" s="76"/>
      <c r="P1840" s="76"/>
      <c r="Q1840" s="76"/>
      <c r="R1840" s="76"/>
      <c r="S1840" s="76"/>
      <c r="T1840" s="76"/>
      <c r="U1840" s="76"/>
      <c r="V1840" s="76"/>
      <c r="W1840" s="76"/>
      <c r="X1840" s="76"/>
      <c r="Y1840" s="76"/>
      <c r="Z1840" s="76"/>
      <c r="AA1840" s="76"/>
      <c r="AB1840" s="76"/>
    </row>
    <row r="1841" spans="1:28" x14ac:dyDescent="0.25">
      <c r="A1841" s="2">
        <v>20937</v>
      </c>
      <c r="B1841" s="3">
        <v>43093</v>
      </c>
      <c r="C1841" s="5">
        <f t="shared" si="29"/>
        <v>12</v>
      </c>
      <c r="D1841" s="75"/>
      <c r="E1841" s="76"/>
      <c r="F1841" s="76"/>
      <c r="G1841" s="76"/>
      <c r="H1841" s="76"/>
      <c r="I1841" s="76"/>
      <c r="J1841" s="76"/>
      <c r="K1841" s="76"/>
      <c r="L1841" s="76"/>
      <c r="M1841" s="76"/>
      <c r="N1841" s="76"/>
      <c r="O1841" s="76"/>
      <c r="P1841" s="76"/>
      <c r="Q1841" s="76"/>
      <c r="R1841" s="76"/>
      <c r="S1841" s="76"/>
      <c r="T1841" s="76"/>
      <c r="U1841" s="76"/>
      <c r="V1841" s="76"/>
      <c r="W1841" s="76"/>
      <c r="X1841" s="76"/>
      <c r="Y1841" s="76"/>
      <c r="Z1841" s="76"/>
      <c r="AA1841" s="76"/>
      <c r="AB1841" s="76"/>
    </row>
    <row r="1842" spans="1:28" x14ac:dyDescent="0.25">
      <c r="A1842" s="2">
        <v>20937</v>
      </c>
      <c r="B1842" s="3">
        <v>43094</v>
      </c>
      <c r="C1842" s="5">
        <f t="shared" si="29"/>
        <v>12</v>
      </c>
      <c r="D1842" s="75"/>
      <c r="E1842" s="76"/>
      <c r="F1842" s="76"/>
      <c r="G1842" s="76"/>
      <c r="H1842" s="76"/>
      <c r="I1842" s="76"/>
      <c r="J1842" s="76"/>
      <c r="K1842" s="76"/>
      <c r="L1842" s="76"/>
      <c r="M1842" s="76"/>
      <c r="N1842" s="76"/>
      <c r="O1842" s="76"/>
      <c r="P1842" s="76"/>
      <c r="Q1842" s="76"/>
      <c r="R1842" s="76"/>
      <c r="S1842" s="76"/>
      <c r="T1842" s="76"/>
      <c r="U1842" s="76"/>
      <c r="V1842" s="76"/>
      <c r="W1842" s="76"/>
      <c r="X1842" s="76"/>
      <c r="Y1842" s="76"/>
      <c r="Z1842" s="76"/>
      <c r="AA1842" s="76"/>
      <c r="AB1842" s="76"/>
    </row>
    <row r="1843" spans="1:28" x14ac:dyDescent="0.25">
      <c r="A1843" s="2">
        <v>20937</v>
      </c>
      <c r="B1843" s="3">
        <v>43095</v>
      </c>
      <c r="C1843" s="5">
        <f t="shared" si="29"/>
        <v>12</v>
      </c>
      <c r="D1843" s="75"/>
      <c r="E1843" s="76"/>
      <c r="F1843" s="76"/>
      <c r="G1843" s="76"/>
      <c r="H1843" s="76"/>
      <c r="I1843" s="76"/>
      <c r="J1843" s="76"/>
      <c r="K1843" s="76"/>
      <c r="L1843" s="76"/>
      <c r="M1843" s="76"/>
      <c r="N1843" s="76"/>
      <c r="O1843" s="76"/>
      <c r="P1843" s="76"/>
      <c r="Q1843" s="76"/>
      <c r="R1843" s="76"/>
      <c r="S1843" s="76"/>
      <c r="T1843" s="76"/>
      <c r="U1843" s="76"/>
      <c r="V1843" s="76"/>
      <c r="W1843" s="76"/>
      <c r="X1843" s="76"/>
      <c r="Y1843" s="76"/>
      <c r="Z1843" s="76"/>
      <c r="AA1843" s="76"/>
      <c r="AB1843" s="76"/>
    </row>
    <row r="1844" spans="1:28" x14ac:dyDescent="0.25">
      <c r="A1844" s="2">
        <v>20937</v>
      </c>
      <c r="B1844" s="3">
        <v>43096</v>
      </c>
      <c r="C1844" s="5">
        <f t="shared" si="29"/>
        <v>12</v>
      </c>
      <c r="D1844" s="75"/>
      <c r="E1844" s="76"/>
      <c r="F1844" s="76"/>
      <c r="G1844" s="76"/>
      <c r="H1844" s="76"/>
      <c r="I1844" s="76"/>
      <c r="J1844" s="76"/>
      <c r="K1844" s="76"/>
      <c r="L1844" s="76"/>
      <c r="M1844" s="76"/>
      <c r="N1844" s="76"/>
      <c r="O1844" s="76"/>
      <c r="P1844" s="76"/>
      <c r="Q1844" s="76"/>
      <c r="R1844" s="76"/>
      <c r="S1844" s="76"/>
      <c r="T1844" s="76"/>
      <c r="U1844" s="76"/>
      <c r="V1844" s="76"/>
      <c r="W1844" s="76"/>
      <c r="X1844" s="76"/>
      <c r="Y1844" s="76"/>
      <c r="Z1844" s="76"/>
      <c r="AA1844" s="76"/>
      <c r="AB1844" s="76"/>
    </row>
    <row r="1845" spans="1:28" x14ac:dyDescent="0.25">
      <c r="A1845" s="2">
        <v>20937</v>
      </c>
      <c r="B1845" s="3">
        <v>43097</v>
      </c>
      <c r="C1845" s="5">
        <f t="shared" si="29"/>
        <v>12</v>
      </c>
      <c r="D1845" s="75"/>
      <c r="E1845" s="76"/>
      <c r="F1845" s="76"/>
      <c r="G1845" s="76"/>
      <c r="H1845" s="76"/>
      <c r="I1845" s="76"/>
      <c r="J1845" s="76"/>
      <c r="K1845" s="76"/>
      <c r="L1845" s="76"/>
      <c r="M1845" s="76"/>
      <c r="N1845" s="76"/>
      <c r="O1845" s="76"/>
      <c r="P1845" s="76"/>
      <c r="Q1845" s="76"/>
      <c r="R1845" s="76"/>
      <c r="S1845" s="76"/>
      <c r="T1845" s="76"/>
      <c r="U1845" s="76"/>
      <c r="V1845" s="76"/>
      <c r="W1845" s="76"/>
      <c r="X1845" s="76"/>
      <c r="Y1845" s="76"/>
      <c r="Z1845" s="76"/>
      <c r="AA1845" s="76"/>
      <c r="AB1845" s="76"/>
    </row>
    <row r="1846" spans="1:28" x14ac:dyDescent="0.25">
      <c r="A1846" s="2">
        <v>20937</v>
      </c>
      <c r="B1846" s="3">
        <v>43098</v>
      </c>
      <c r="C1846" s="5">
        <f t="shared" si="29"/>
        <v>12</v>
      </c>
      <c r="D1846" s="75"/>
      <c r="E1846" s="76"/>
      <c r="F1846" s="76"/>
      <c r="G1846" s="76"/>
      <c r="H1846" s="76"/>
      <c r="I1846" s="76"/>
      <c r="J1846" s="76"/>
      <c r="K1846" s="76"/>
      <c r="L1846" s="76"/>
      <c r="M1846" s="76"/>
      <c r="N1846" s="76"/>
      <c r="O1846" s="76"/>
      <c r="P1846" s="76"/>
      <c r="Q1846" s="76"/>
      <c r="R1846" s="76"/>
      <c r="S1846" s="76"/>
      <c r="T1846" s="76"/>
      <c r="U1846" s="76"/>
      <c r="V1846" s="76"/>
      <c r="W1846" s="76"/>
      <c r="X1846" s="76"/>
      <c r="Y1846" s="76"/>
      <c r="Z1846" s="76"/>
      <c r="AA1846" s="76"/>
      <c r="AB1846" s="76"/>
    </row>
    <row r="1847" spans="1:28" x14ac:dyDescent="0.25">
      <c r="A1847" s="2">
        <v>20937</v>
      </c>
      <c r="B1847" s="3">
        <v>43099</v>
      </c>
      <c r="C1847" s="5">
        <f t="shared" si="29"/>
        <v>12</v>
      </c>
      <c r="D1847" s="75"/>
      <c r="E1847" s="76"/>
      <c r="F1847" s="76"/>
      <c r="G1847" s="76"/>
      <c r="H1847" s="76"/>
      <c r="I1847" s="76"/>
      <c r="J1847" s="76"/>
      <c r="K1847" s="76"/>
      <c r="L1847" s="76"/>
      <c r="M1847" s="76"/>
      <c r="N1847" s="76"/>
      <c r="O1847" s="76"/>
      <c r="P1847" s="76"/>
      <c r="Q1847" s="76"/>
      <c r="R1847" s="76"/>
      <c r="S1847" s="76"/>
      <c r="T1847" s="76"/>
      <c r="U1847" s="76"/>
      <c r="V1847" s="76"/>
      <c r="W1847" s="76"/>
      <c r="X1847" s="76"/>
      <c r="Y1847" s="76"/>
      <c r="Z1847" s="76"/>
      <c r="AA1847" s="76"/>
      <c r="AB1847" s="76"/>
    </row>
    <row r="1848" spans="1:28" x14ac:dyDescent="0.25">
      <c r="A1848" s="2">
        <v>20937</v>
      </c>
      <c r="B1848" s="3">
        <v>43100</v>
      </c>
      <c r="C1848" s="5">
        <f t="shared" si="29"/>
        <v>12</v>
      </c>
      <c r="D1848" s="75"/>
      <c r="E1848" s="76"/>
      <c r="F1848" s="76"/>
      <c r="G1848" s="76"/>
      <c r="H1848" s="76"/>
      <c r="I1848" s="76"/>
      <c r="J1848" s="76"/>
      <c r="K1848" s="76"/>
      <c r="L1848" s="76"/>
      <c r="M1848" s="76"/>
      <c r="N1848" s="76"/>
      <c r="O1848" s="76"/>
      <c r="P1848" s="76"/>
      <c r="Q1848" s="76"/>
      <c r="R1848" s="76"/>
      <c r="S1848" s="76"/>
      <c r="T1848" s="76"/>
      <c r="U1848" s="76"/>
      <c r="V1848" s="76"/>
      <c r="W1848" s="76"/>
      <c r="X1848" s="76"/>
      <c r="Y1848" s="76"/>
      <c r="Z1848" s="76"/>
      <c r="AA1848" s="76"/>
      <c r="AB1848" s="76"/>
    </row>
    <row r="1849" spans="1:28" x14ac:dyDescent="0.25">
      <c r="A1849" s="8"/>
      <c r="B1849" s="9"/>
      <c r="C1849" s="10"/>
      <c r="D1849" s="11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  <c r="Y1849" s="8"/>
      <c r="Z1849" s="8"/>
      <c r="AA1849" s="8"/>
      <c r="AB1849" s="8"/>
    </row>
  </sheetData>
  <mergeCells count="3">
    <mergeCell ref="I3:K3"/>
    <mergeCell ref="J4:J5"/>
    <mergeCell ref="A1:J1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11" sqref="H11"/>
    </sheetView>
  </sheetViews>
  <sheetFormatPr defaultRowHeight="15" x14ac:dyDescent="0.25"/>
  <cols>
    <col min="1" max="1" width="3.42578125" customWidth="1"/>
    <col min="2" max="3" width="9" customWidth="1"/>
    <col min="4" max="4" width="10.7109375" customWidth="1"/>
    <col min="5" max="5" width="10.140625" customWidth="1"/>
  </cols>
  <sheetData>
    <row r="1" spans="1:5" x14ac:dyDescent="0.25">
      <c r="A1" s="90" t="s">
        <v>59</v>
      </c>
      <c r="B1" s="90"/>
      <c r="C1" s="90"/>
      <c r="D1" s="90"/>
      <c r="E1" s="90"/>
    </row>
    <row r="2" spans="1:5" x14ac:dyDescent="0.25">
      <c r="B2" s="16" t="s">
        <v>38</v>
      </c>
      <c r="C2" s="14"/>
      <c r="D2" s="14"/>
      <c r="E2" s="14"/>
    </row>
    <row r="3" spans="1:5" x14ac:dyDescent="0.25">
      <c r="B3" s="14"/>
      <c r="C3" s="14"/>
      <c r="D3" s="14"/>
      <c r="E3" s="14"/>
    </row>
    <row r="4" spans="1:5" x14ac:dyDescent="0.25">
      <c r="B4" s="82" t="s">
        <v>40</v>
      </c>
      <c r="C4" s="83" t="s">
        <v>41</v>
      </c>
      <c r="D4" s="84" t="s">
        <v>56</v>
      </c>
      <c r="E4" s="84" t="s">
        <v>54</v>
      </c>
    </row>
    <row r="5" spans="1:5" x14ac:dyDescent="0.25">
      <c r="B5" s="82"/>
      <c r="C5" s="83"/>
      <c r="D5" s="83"/>
      <c r="E5" s="83"/>
    </row>
    <row r="6" spans="1:5" ht="15" customHeight="1" x14ac:dyDescent="0.25">
      <c r="B6" s="82"/>
      <c r="C6" s="83"/>
      <c r="D6" s="83"/>
      <c r="E6" s="83"/>
    </row>
    <row r="7" spans="1:5" x14ac:dyDescent="0.25">
      <c r="B7" s="19">
        <v>2018</v>
      </c>
      <c r="C7" s="20">
        <v>23.79</v>
      </c>
      <c r="D7" s="21">
        <v>0</v>
      </c>
      <c r="E7" s="21">
        <f t="shared" ref="E7:E26" si="0">D7*1000/8760</f>
        <v>0</v>
      </c>
    </row>
    <row r="8" spans="1:5" x14ac:dyDescent="0.25">
      <c r="B8" s="19">
        <v>2019</v>
      </c>
      <c r="C8" s="20">
        <v>23.71</v>
      </c>
      <c r="D8" s="21">
        <v>0</v>
      </c>
      <c r="E8" s="21">
        <f t="shared" si="0"/>
        <v>0</v>
      </c>
    </row>
    <row r="9" spans="1:5" x14ac:dyDescent="0.25">
      <c r="B9" s="19">
        <v>2020</v>
      </c>
      <c r="C9" s="20">
        <v>23.99</v>
      </c>
      <c r="D9" s="21">
        <v>0</v>
      </c>
      <c r="E9" s="21">
        <f t="shared" si="0"/>
        <v>0</v>
      </c>
    </row>
    <row r="10" spans="1:5" x14ac:dyDescent="0.25">
      <c r="B10" s="19">
        <v>2021</v>
      </c>
      <c r="C10" s="20">
        <v>24.3</v>
      </c>
      <c r="D10" s="21">
        <v>0</v>
      </c>
      <c r="E10" s="21">
        <f t="shared" si="0"/>
        <v>0</v>
      </c>
    </row>
    <row r="11" spans="1:5" x14ac:dyDescent="0.25">
      <c r="B11" s="19">
        <v>2022</v>
      </c>
      <c r="C11" s="20">
        <v>25.95</v>
      </c>
      <c r="D11" s="21">
        <v>0</v>
      </c>
      <c r="E11" s="21">
        <f t="shared" si="0"/>
        <v>0</v>
      </c>
    </row>
    <row r="12" spans="1:5" x14ac:dyDescent="0.25">
      <c r="B12" s="19">
        <v>2023</v>
      </c>
      <c r="C12" s="20">
        <v>29.68</v>
      </c>
      <c r="D12" s="21">
        <v>0</v>
      </c>
      <c r="E12" s="21">
        <f t="shared" si="0"/>
        <v>0</v>
      </c>
    </row>
    <row r="13" spans="1:5" x14ac:dyDescent="0.25">
      <c r="B13" s="19">
        <v>2024</v>
      </c>
      <c r="C13" s="20">
        <v>32.03</v>
      </c>
      <c r="D13" s="21">
        <v>0</v>
      </c>
      <c r="E13" s="21">
        <f t="shared" si="0"/>
        <v>0</v>
      </c>
    </row>
    <row r="14" spans="1:5" x14ac:dyDescent="0.25">
      <c r="B14" s="19">
        <v>2025</v>
      </c>
      <c r="C14" s="20">
        <v>32.58</v>
      </c>
      <c r="D14" s="21">
        <v>0</v>
      </c>
      <c r="E14" s="21">
        <f t="shared" si="0"/>
        <v>0</v>
      </c>
    </row>
    <row r="15" spans="1:5" x14ac:dyDescent="0.25">
      <c r="B15" s="19">
        <v>2026</v>
      </c>
      <c r="C15" s="20">
        <v>34.270000000000003</v>
      </c>
      <c r="D15" s="21">
        <v>0</v>
      </c>
      <c r="E15" s="21">
        <f t="shared" si="0"/>
        <v>0</v>
      </c>
    </row>
    <row r="16" spans="1:5" x14ac:dyDescent="0.25">
      <c r="B16" s="19">
        <v>2027</v>
      </c>
      <c r="C16" s="20">
        <v>37.61</v>
      </c>
      <c r="D16" s="21">
        <v>171</v>
      </c>
      <c r="E16" s="21">
        <f t="shared" si="0"/>
        <v>19.520547945205479</v>
      </c>
    </row>
    <row r="17" spans="2:5" x14ac:dyDescent="0.25">
      <c r="B17" s="19">
        <v>2028</v>
      </c>
      <c r="C17" s="20">
        <v>40.18</v>
      </c>
      <c r="D17" s="21">
        <v>174</v>
      </c>
      <c r="E17" s="21">
        <f t="shared" si="0"/>
        <v>19.863013698630137</v>
      </c>
    </row>
    <row r="18" spans="2:5" x14ac:dyDescent="0.25">
      <c r="B18" s="19">
        <v>2029</v>
      </c>
      <c r="C18" s="20">
        <v>44.06</v>
      </c>
      <c r="D18" s="21">
        <v>178</v>
      </c>
      <c r="E18" s="21">
        <f t="shared" si="0"/>
        <v>20.319634703196346</v>
      </c>
    </row>
    <row r="19" spans="2:5" x14ac:dyDescent="0.25">
      <c r="B19" s="19">
        <v>2030</v>
      </c>
      <c r="C19" s="20">
        <v>46.86</v>
      </c>
      <c r="D19" s="21">
        <v>181</v>
      </c>
      <c r="E19" s="21">
        <f t="shared" si="0"/>
        <v>20.662100456621005</v>
      </c>
    </row>
    <row r="20" spans="2:5" x14ac:dyDescent="0.25">
      <c r="B20" s="19">
        <v>2031</v>
      </c>
      <c r="C20" s="20">
        <v>48.08</v>
      </c>
      <c r="D20" s="21">
        <v>185</v>
      </c>
      <c r="E20" s="21">
        <f t="shared" si="0"/>
        <v>21.118721461187214</v>
      </c>
    </row>
    <row r="21" spans="2:5" x14ac:dyDescent="0.25">
      <c r="B21" s="19">
        <v>2032</v>
      </c>
      <c r="C21" s="20">
        <v>51.1</v>
      </c>
      <c r="D21" s="21">
        <v>189</v>
      </c>
      <c r="E21" s="21">
        <f t="shared" si="0"/>
        <v>21.575342465753426</v>
      </c>
    </row>
    <row r="22" spans="2:5" x14ac:dyDescent="0.25">
      <c r="B22" s="19">
        <v>2033</v>
      </c>
      <c r="C22" s="20">
        <v>52.81</v>
      </c>
      <c r="D22" s="21">
        <v>192</v>
      </c>
      <c r="E22" s="21">
        <f t="shared" si="0"/>
        <v>21.917808219178081</v>
      </c>
    </row>
    <row r="23" spans="2:5" x14ac:dyDescent="0.25">
      <c r="B23" s="19">
        <v>2034</v>
      </c>
      <c r="C23" s="20">
        <v>55.09</v>
      </c>
      <c r="D23" s="21">
        <v>196</v>
      </c>
      <c r="E23" s="21">
        <f t="shared" si="0"/>
        <v>22.374429223744293</v>
      </c>
    </row>
    <row r="24" spans="2:5" x14ac:dyDescent="0.25">
      <c r="B24" s="19">
        <v>2035</v>
      </c>
      <c r="C24" s="20">
        <v>57.5</v>
      </c>
      <c r="D24" s="21">
        <v>200</v>
      </c>
      <c r="E24" s="21">
        <f t="shared" si="0"/>
        <v>22.831050228310502</v>
      </c>
    </row>
    <row r="25" spans="2:5" x14ac:dyDescent="0.25">
      <c r="B25" s="19">
        <v>2036</v>
      </c>
      <c r="C25" s="20">
        <v>60.52</v>
      </c>
      <c r="D25" s="21">
        <v>204</v>
      </c>
      <c r="E25" s="21">
        <f t="shared" si="0"/>
        <v>23.287671232876711</v>
      </c>
    </row>
    <row r="26" spans="2:5" x14ac:dyDescent="0.25">
      <c r="B26" s="19">
        <v>2037</v>
      </c>
      <c r="C26" s="20">
        <v>64.510000000000005</v>
      </c>
      <c r="D26" s="21">
        <v>208</v>
      </c>
      <c r="E26" s="21">
        <f t="shared" si="0"/>
        <v>23.744292237442924</v>
      </c>
    </row>
    <row r="28" spans="2:5" x14ac:dyDescent="0.25">
      <c r="B28" s="27" t="s">
        <v>55</v>
      </c>
      <c r="E28" s="67">
        <f>-PMT(E29,10,NPV(E29,E8:E17))</f>
        <v>2.8873506827913498</v>
      </c>
    </row>
    <row r="29" spans="2:5" x14ac:dyDescent="0.25">
      <c r="B29" s="27" t="s">
        <v>58</v>
      </c>
      <c r="E29" s="66">
        <v>7.4999999999999997E-2</v>
      </c>
    </row>
  </sheetData>
  <mergeCells count="5">
    <mergeCell ref="B4:B6"/>
    <mergeCell ref="C4:C6"/>
    <mergeCell ref="D4:D6"/>
    <mergeCell ref="E4:E6"/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C34D54A358FD469CC92DECB0300D6F" ma:contentTypeVersion="76" ma:contentTypeDescription="" ma:contentTypeScope="" ma:versionID="3aa0c3b912b7c246f6d1bff26496b6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180961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5BC1C6-AF34-43D3-B45A-C9BDB802E396}"/>
</file>

<file path=customXml/itemProps2.xml><?xml version="1.0" encoding="utf-8"?>
<ds:datastoreItem xmlns:ds="http://schemas.openxmlformats.org/officeDocument/2006/customXml" ds:itemID="{A1353725-9DF3-4630-8DE0-224971D95689}"/>
</file>

<file path=customXml/itemProps3.xml><?xml version="1.0" encoding="utf-8"?>
<ds:datastoreItem xmlns:ds="http://schemas.openxmlformats.org/officeDocument/2006/customXml" ds:itemID="{8402E07D-8D70-4F49-9A69-468B90383FF9}"/>
</file>

<file path=customXml/itemProps4.xml><?xml version="1.0" encoding="utf-8"?>
<ds:datastoreItem xmlns:ds="http://schemas.openxmlformats.org/officeDocument/2006/customXml" ds:itemID="{0720E4C5-1536-4000-B39E-3C278A6C8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Avoided Cost Rate</vt:lpstr>
      <vt:lpstr>3-Months Forwards</vt:lpstr>
      <vt:lpstr>Hist 2013-17 (Seasonal Split)</vt:lpstr>
      <vt:lpstr>2017 IRP Data (Capacity Value)</vt:lpstr>
      <vt:lpstr>DIS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Kalich, Clint</dc:creator>
  <cp:lastModifiedBy>Kimball, Paul</cp:lastModifiedBy>
  <dcterms:created xsi:type="dcterms:W3CDTF">2018-12-18T22:13:46Z</dcterms:created>
  <dcterms:modified xsi:type="dcterms:W3CDTF">2018-12-21T20:56:55Z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0x0101006E56B4D1795A2E4DB2F0B01679ED314A00FDC34D54A358FD469CC92DECB0300D6F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