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oomerang ETC Prep Reports\Boomerang ETC Prep Reports\WA- Mark Johnson\2019\Qtly\3Q19\"/>
    </mc:Choice>
  </mc:AlternateContent>
  <bookViews>
    <workbookView xWindow="0" yWindow="0" windowWidth="28800" windowHeight="12435"/>
  </bookViews>
  <sheets>
    <sheet name="3Q19" sheetId="4" r:id="rId1"/>
  </sheets>
  <definedNames>
    <definedName name="_xlnm.Print_Area" localSheetId="0">'3Q19'!$A$1:$G$57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4" l="1"/>
  <c r="F22" i="4" l="1"/>
  <c r="F20" i="4"/>
  <c r="F47" i="4"/>
  <c r="F45" i="4"/>
  <c r="F28" i="4"/>
  <c r="F29" i="4"/>
  <c r="F30" i="4"/>
  <c r="F31" i="4"/>
  <c r="F27" i="4"/>
  <c r="F12" i="4"/>
  <c r="F13" i="4"/>
  <c r="F14" i="4"/>
  <c r="F15" i="4"/>
  <c r="F46" i="4" l="1"/>
  <c r="F44" i="4"/>
  <c r="F37" i="4"/>
  <c r="F38" i="4"/>
  <c r="F39" i="4"/>
  <c r="F36" i="4"/>
  <c r="C16" i="4" l="1"/>
  <c r="D16" i="4"/>
  <c r="E16" i="4"/>
  <c r="F11" i="4"/>
  <c r="F16" i="4" l="1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<sst xmlns="http://schemas.openxmlformats.org/spreadsheetml/2006/main" count="43" uniqueCount="27">
  <si>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</si>
  <si>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</si>
  <si>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</si>
  <si>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</si>
  <si>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</si>
  <si>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</si>
  <si>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</si>
  <si>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</si>
  <si>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</si>
  <si>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</si>
  <si>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</si>
  <si>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</si>
  <si>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</si>
  <si>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</si>
  <si>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</si>
  <si>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</si>
  <si>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</si>
  <si>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</si>
  <si>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</si>
  <si>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</si>
  <si>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</si>
  <si>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</si>
  <si>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</si>
  <si>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</si>
  <si>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</si>
  <si>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</si>
  <si>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r>
      <t xml:space="preserve">Company: </t>
    </r>
    <r>
      <rPr>
        <b/>
        <sz val="11"/>
        <color theme="1"/>
        <rFont val="Calibri"/>
        <family val="2"/>
        <scheme val="minor"/>
      </rPr>
      <t>Boomerang Wireless, LLC d/b/a enTouch Wireless- 2Q19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</si>
</sst>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164" fontId="0" fillId="0" borderId="4" xfId="1" applyNumberFormat="1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6" t="s">
        <v>7</v>
      </c>
      <c r="C6" s="37"/>
      <c r="D6" s="37"/>
      <c r="E6" s="37"/>
      <c r="F6" s="37"/>
      <c r="G6" s="37"/>
    </row>
    <row r="7" spans="1:7" x14ac:dyDescent="0.25">
      <c r="A7" t="s">
        <v>19</v>
      </c>
      <c r="B7" s="38" t="s">
        <v>8</v>
      </c>
      <c r="C7" s="39">
        <v>43665</v>
      </c>
      <c r="D7" s="39">
        <v>43696</v>
      </c>
      <c r="E7" s="39">
        <v>43727</v>
      </c>
      <c r="F7" s="40" t="s">
        <v>10</v>
      </c>
      <c r="G7" s="40" t="s">
        <v>11</v>
      </c>
    </row>
    <row r="8" spans="1:7" x14ac:dyDescent="0.25">
      <c r="B8" s="41" t="s">
        <v>9</v>
      </c>
      <c r="C8" s="42"/>
      <c r="D8" s="42"/>
      <c r="E8" s="42"/>
      <c r="F8" s="41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3" t="s">
        <v>20</v>
      </c>
      <c r="B11" s="32">
        <v>0</v>
      </c>
      <c r="C11" s="32">
        <v>0</v>
      </c>
      <c r="D11" s="32">
        <v>0</v>
      </c>
      <c r="E11" s="32">
        <v>0</v>
      </c>
      <c r="F11" s="28">
        <f>+SUM(B11:E11)</f>
        <v>0</v>
      </c>
      <c r="G11" s="44" t="s">
        <v>25</v>
      </c>
    </row>
    <row r="12" spans="1:7" x14ac:dyDescent="0.25">
      <c r="A12" s="33" t="s">
        <v>21</v>
      </c>
      <c r="B12" s="32">
        <v>778</v>
      </c>
      <c r="C12" s="32">
        <v>730</v>
      </c>
      <c r="D12" s="32">
        <v>711</v>
      </c>
      <c r="E12" s="32">
        <v>681</v>
      </c>
      <c r="F12" s="28">
        <f t="shared" ref="F12:F15" si="0">+SUM(B12:E12)</f>
        <v>2900</v>
      </c>
      <c r="G12" s="45"/>
    </row>
    <row r="13" spans="1:7" x14ac:dyDescent="0.25">
      <c r="A13" s="33" t="s">
        <v>22</v>
      </c>
      <c r="B13" s="32">
        <v>0</v>
      </c>
      <c r="C13" s="32">
        <v>0</v>
      </c>
      <c r="D13" s="32">
        <v>0</v>
      </c>
      <c r="E13" s="32">
        <v>0</v>
      </c>
      <c r="F13" s="28">
        <f t="shared" si="0"/>
        <v>0</v>
      </c>
      <c r="G13" s="45"/>
    </row>
    <row r="14" spans="1:7" x14ac:dyDescent="0.25">
      <c r="A14" s="33" t="s">
        <v>23</v>
      </c>
      <c r="B14" s="32">
        <v>321</v>
      </c>
      <c r="C14" s="32">
        <v>284</v>
      </c>
      <c r="D14" s="32">
        <v>256</v>
      </c>
      <c r="E14" s="32">
        <v>245</v>
      </c>
      <c r="F14" s="28">
        <f t="shared" si="0"/>
        <v>1106</v>
      </c>
      <c r="G14" s="45"/>
    </row>
    <row r="15" spans="1:7" x14ac:dyDescent="0.25">
      <c r="B15" s="28">
        <v>0</v>
      </c>
      <c r="C15" s="28">
        <v>0</v>
      </c>
      <c r="D15" s="28">
        <v>0</v>
      </c>
      <c r="E15" s="28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3">
        <f>+SUM(B11:B15)</f>
        <v>1099</v>
      </c>
      <c r="C16" s="43">
        <f t="shared" ref="C16:E16" si="1">+SUM(C11:C14)</f>
        <v>1014</v>
      </c>
      <c r="D16" s="43">
        <f t="shared" si="1"/>
        <v>967</v>
      </c>
      <c r="E16" s="43">
        <f t="shared" si="1"/>
        <v>926</v>
      </c>
      <c r="F16" s="43">
        <f t="shared" ref="F16" si="2">+SUM(B16:E16)</f>
        <v>4006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3" t="s">
        <v>20</v>
      </c>
      <c r="B19" s="13"/>
      <c r="C19" s="18">
        <v>0</v>
      </c>
      <c r="D19" s="18">
        <v>0</v>
      </c>
      <c r="E19" s="18">
        <v>0</v>
      </c>
      <c r="F19" s="34">
        <v>0</v>
      </c>
      <c r="G19" s="44" t="s">
        <v>24</v>
      </c>
    </row>
    <row r="20" spans="1:10" x14ac:dyDescent="0.25">
      <c r="A20" s="33" t="s">
        <v>21</v>
      </c>
      <c r="B20" s="13"/>
      <c r="C20" s="18">
        <v>0</v>
      </c>
      <c r="D20" s="18">
        <v>4</v>
      </c>
      <c r="E20" s="18">
        <v>0</v>
      </c>
      <c r="F20" s="28">
        <f t="shared" ref="F20" si="3">+SUM(B20:E20)</f>
        <v>4</v>
      </c>
      <c r="G20" s="45"/>
    </row>
    <row r="21" spans="1:10" x14ac:dyDescent="0.25">
      <c r="A21" s="33" t="s">
        <v>22</v>
      </c>
      <c r="B21" s="13"/>
      <c r="C21" s="18">
        <v>0</v>
      </c>
      <c r="D21" s="18">
        <v>0</v>
      </c>
      <c r="E21" s="18">
        <v>0</v>
      </c>
      <c r="F21" s="34">
        <v>0</v>
      </c>
      <c r="G21" s="45"/>
      <c r="J21" t="s">
        <v>12</v>
      </c>
    </row>
    <row r="22" spans="1:10" x14ac:dyDescent="0.25">
      <c r="A22" s="33" t="s">
        <v>23</v>
      </c>
      <c r="B22" s="13"/>
      <c r="C22" s="18">
        <v>0</v>
      </c>
      <c r="D22" s="18">
        <v>1</v>
      </c>
      <c r="E22" s="18">
        <v>0</v>
      </c>
      <c r="F22" s="28">
        <f t="shared" ref="F22" si="4">+SUM(B22:E22)</f>
        <v>1</v>
      </c>
      <c r="G22" s="45"/>
    </row>
    <row r="23" spans="1:10" x14ac:dyDescent="0.25">
      <c r="A23" s="22"/>
      <c r="B23" s="13"/>
      <c r="C23" s="28">
        <v>0</v>
      </c>
      <c r="D23" s="28">
        <v>0</v>
      </c>
      <c r="E23" s="28">
        <v>0</v>
      </c>
      <c r="F23" s="18">
        <v>0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3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5">+SUM(B27:E27)</f>
        <v>0</v>
      </c>
      <c r="G27" s="35" t="s">
        <v>16</v>
      </c>
    </row>
    <row r="28" spans="1:10" x14ac:dyDescent="0.25">
      <c r="A28" s="33" t="s">
        <v>21</v>
      </c>
      <c r="B28" s="13"/>
      <c r="C28" s="28">
        <v>22</v>
      </c>
      <c r="D28" s="28">
        <v>24</v>
      </c>
      <c r="E28" s="28">
        <v>25</v>
      </c>
      <c r="F28" s="28">
        <f t="shared" si="5"/>
        <v>71</v>
      </c>
      <c r="G28" s="5"/>
    </row>
    <row r="29" spans="1:10" x14ac:dyDescent="0.25">
      <c r="A29" s="33" t="s">
        <v>22</v>
      </c>
      <c r="B29" s="13"/>
      <c r="C29" s="19">
        <v>0</v>
      </c>
      <c r="D29" s="19">
        <v>0</v>
      </c>
      <c r="E29" s="19">
        <v>0</v>
      </c>
      <c r="F29" s="28">
        <f t="shared" si="5"/>
        <v>0</v>
      </c>
      <c r="G29" s="5"/>
    </row>
    <row r="30" spans="1:10" x14ac:dyDescent="0.25">
      <c r="A30" s="33" t="s">
        <v>23</v>
      </c>
      <c r="B30" s="13"/>
      <c r="C30" s="28">
        <v>16</v>
      </c>
      <c r="D30" s="28">
        <v>15</v>
      </c>
      <c r="E30" s="28">
        <v>8</v>
      </c>
      <c r="F30" s="28">
        <f t="shared" si="5"/>
        <v>39</v>
      </c>
      <c r="G30" s="5"/>
    </row>
    <row r="31" spans="1:10" x14ac:dyDescent="0.25">
      <c r="A31" s="22"/>
      <c r="B31" s="13"/>
      <c r="C31" s="28">
        <v>0</v>
      </c>
      <c r="D31" s="28">
        <v>0</v>
      </c>
      <c r="E31" s="28">
        <v>0</v>
      </c>
      <c r="F31" s="28">
        <f t="shared" si="5"/>
        <v>0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3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5" t="s">
        <v>17</v>
      </c>
    </row>
    <row r="37" spans="1:7" x14ac:dyDescent="0.25">
      <c r="A37" s="33" t="s">
        <v>21</v>
      </c>
      <c r="B37" s="13"/>
      <c r="C37" s="28">
        <v>1</v>
      </c>
      <c r="D37" s="28">
        <v>0</v>
      </c>
      <c r="E37" s="28">
        <v>1</v>
      </c>
      <c r="F37" s="18">
        <f t="shared" ref="F37:F39" si="6">+SUM(C37:E37)</f>
        <v>2</v>
      </c>
      <c r="G37" s="5"/>
    </row>
    <row r="38" spans="1:7" x14ac:dyDescent="0.25">
      <c r="A38" s="33" t="s">
        <v>22</v>
      </c>
      <c r="B38" s="13"/>
      <c r="C38" s="28">
        <v>0</v>
      </c>
      <c r="D38" s="28">
        <v>0</v>
      </c>
      <c r="E38" s="28">
        <v>0</v>
      </c>
      <c r="F38" s="18">
        <f t="shared" si="6"/>
        <v>0</v>
      </c>
      <c r="G38" s="5"/>
    </row>
    <row r="39" spans="1:7" x14ac:dyDescent="0.25">
      <c r="A39" s="33" t="s">
        <v>23</v>
      </c>
      <c r="B39" s="13"/>
      <c r="C39" s="28">
        <v>0</v>
      </c>
      <c r="D39" s="28">
        <v>1</v>
      </c>
      <c r="E39" s="28">
        <v>0</v>
      </c>
      <c r="F39" s="18">
        <f t="shared" si="6"/>
        <v>1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3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5" t="s">
        <v>18</v>
      </c>
    </row>
    <row r="45" spans="1:7" x14ac:dyDescent="0.25">
      <c r="A45" s="33" t="s">
        <v>21</v>
      </c>
      <c r="B45" s="13"/>
      <c r="C45" s="20">
        <v>49</v>
      </c>
      <c r="D45" s="28">
        <v>5</v>
      </c>
      <c r="E45" s="28">
        <v>22</v>
      </c>
      <c r="F45" s="18">
        <f t="shared" ref="F45" si="7">+SUM(C45:E45)</f>
        <v>76</v>
      </c>
      <c r="G45" s="5"/>
    </row>
    <row r="46" spans="1:7" x14ac:dyDescent="0.25">
      <c r="A46" s="33" t="s">
        <v>22</v>
      </c>
      <c r="B46" s="13"/>
      <c r="C46" s="28">
        <v>0</v>
      </c>
      <c r="D46" s="28">
        <v>0</v>
      </c>
      <c r="E46" s="28"/>
      <c r="F46" s="20">
        <f t="shared" ref="F46:F47" si="8">+SUM(C46:E46)</f>
        <v>0</v>
      </c>
      <c r="G46" s="5"/>
    </row>
    <row r="47" spans="1:7" x14ac:dyDescent="0.25">
      <c r="A47" s="33" t="s">
        <v>23</v>
      </c>
      <c r="B47" s="30"/>
      <c r="C47" s="29">
        <v>32</v>
      </c>
      <c r="D47" s="28">
        <v>14</v>
      </c>
      <c r="E47" s="28">
        <v>2</v>
      </c>
      <c r="F47" s="18">
        <f t="shared" si="8"/>
        <v>48</v>
      </c>
      <c r="G47" s="5"/>
    </row>
    <row r="48" spans="1:7" x14ac:dyDescent="0.25">
      <c r="A48" s="22"/>
      <c r="B48" s="31"/>
      <c r="C48" s="29">
        <v>0</v>
      </c>
      <c r="D48" s="28">
        <v>0</v>
      </c>
      <c r="E48" s="28">
        <v>0</v>
      </c>
      <c r="F48" s="20">
        <v>0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74" orientation="landscape" r:id="rId1"/>
  <ignoredErrors>
    <ignoredError sqref="C16:E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2019-10-15T07:00:00+00:00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D16F0FC-759D-465F-902E-F4A620383A4F}"/>
</file>

<file path=customXml/itemProps2.xml><?xml version="1.0" encoding="utf-8"?>
<ds:datastoreItem xmlns:ds="http://schemas.openxmlformats.org/officeDocument/2006/customXml" ds:itemID="{219C4248-0047-46E9-9C7A-F783CD5573B4}"/>
</file>

<file path=customXml/itemProps3.xml><?xml version="1.0" encoding="utf-8"?>
<ds:datastoreItem xmlns:ds="http://schemas.openxmlformats.org/officeDocument/2006/customXml" ds:itemID="{4534A055-96B5-474D-80BE-054B355D21A6}"/>
</file>

<file path=customXml/itemProps4.xml><?xml version="1.0" encoding="utf-8"?>
<ds:datastoreItem xmlns:ds="http://schemas.openxmlformats.org/officeDocument/2006/customXml" ds:itemID="{2335AE5E-A817-4BE0-AC9C-DA194BE69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3Q19</vt:lpstr>
      <vt:lpstr>'3Q19'!Print_Area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Public</cp:lastModifiedBy>
  <cp:lastPrinted>2016-04-13T11:47:16Z</cp:lastPrinted>
  <dcterms:created xsi:type="dcterms:W3CDTF">2015-02-09T18:49:46Z</dcterms:created>
  <dcterms:modified xsi:type="dcterms:W3CDTF">2019-10-15T16:57:11Z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