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14PCORC Suppl vs As Filed(R)" sheetId="1" r:id="rId1"/>
    <sheet name="14PCORC vs 13PCORC(R)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urora_Prices">"Monthly Price Summary'!$C$4:$H$63"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_Lookup">'[1]Map Table'!$E$4:$F$72</definedName>
    <definedName name="FERC_Lookup2">'[1]Map Table'!$C$4:$D$96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resource_name_lookup">'[1]Map Table'!$B$4:$C$100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<sst xmlns="http://schemas.openxmlformats.org/spreadsheetml/2006/main" count="377" uniqueCount="98">
  <si>
    <t>Increase / (Decrease) Costs</t>
  </si>
  <si>
    <t>Incr/(Decr)</t>
  </si>
  <si>
    <t>A/C</t>
  </si>
  <si>
    <t>Contract/Resource</t>
  </si>
  <si>
    <t>AURORA</t>
  </si>
  <si>
    <t>Other</t>
  </si>
  <si>
    <t>Total</t>
  </si>
  <si>
    <t>MWH</t>
  </si>
  <si>
    <t>Electron</t>
  </si>
  <si>
    <t>Lower Baker</t>
  </si>
  <si>
    <t>Upper Baker</t>
  </si>
  <si>
    <t>Snoqualmie Falls</t>
  </si>
  <si>
    <t>Mid-C Canadian EA</t>
  </si>
  <si>
    <t>Mid-C Rock Island</t>
  </si>
  <si>
    <t>Mid-C Rocky Reach</t>
  </si>
  <si>
    <t>Mid-C Priest Rapids Project</t>
  </si>
  <si>
    <t>Mid-C Douglas Wells</t>
  </si>
  <si>
    <t>Colstrip 1&amp;2</t>
  </si>
  <si>
    <t>Colstrip 3&amp;4</t>
  </si>
  <si>
    <t>Goldendale</t>
  </si>
  <si>
    <t>Mint Farm</t>
  </si>
  <si>
    <t>Sumas</t>
  </si>
  <si>
    <t>Freddy1</t>
  </si>
  <si>
    <t>Encogen</t>
  </si>
  <si>
    <t>Fredonia 1&amp;2</t>
  </si>
  <si>
    <t>Fredonia 3&amp;4</t>
  </si>
  <si>
    <t>Frederickson 1&amp;2</t>
  </si>
  <si>
    <t>Whitehorn 2&amp;3</t>
  </si>
  <si>
    <t>KlamathPeaker</t>
  </si>
  <si>
    <t>Hopkins Ridge</t>
  </si>
  <si>
    <t>Wild Horse</t>
  </si>
  <si>
    <t>Wild Horse Expansion</t>
  </si>
  <si>
    <t>LSR1</t>
  </si>
  <si>
    <t>Klondike Wind PPA</t>
  </si>
  <si>
    <t>Baker Replacement</t>
  </si>
  <si>
    <t>Barclays PPA</t>
  </si>
  <si>
    <t>PG&amp;E Exchange</t>
  </si>
  <si>
    <t>Point Roberts BC Hydro</t>
  </si>
  <si>
    <t>QF Koma Kulshan</t>
  </si>
  <si>
    <t>QF Nooksack</t>
  </si>
  <si>
    <t>QF Sygitowicz</t>
  </si>
  <si>
    <t>QF Twin Falls</t>
  </si>
  <si>
    <t>QF Weeks Falls</t>
  </si>
  <si>
    <t>JP Morgan</t>
  </si>
  <si>
    <t>Shell Energy PPA</t>
  </si>
  <si>
    <t>WNP-3 Exchange BPA Firm</t>
  </si>
  <si>
    <t>Qualco Dairy Digester</t>
  </si>
  <si>
    <t>Sch91Contracts</t>
  </si>
  <si>
    <t>Market Sale PSE's</t>
  </si>
  <si>
    <t>Market Purchase PSE's</t>
  </si>
  <si>
    <t>Market Purchase</t>
  </si>
  <si>
    <t>Market Sale</t>
  </si>
  <si>
    <t>BEP Amortization</t>
  </si>
  <si>
    <t>Douglas Settlement Pymt</t>
  </si>
  <si>
    <t xml:space="preserve">Other Power Costs </t>
  </si>
  <si>
    <t>Transmission</t>
  </si>
  <si>
    <t>MTM &amp; Sales of Excess Gas</t>
  </si>
  <si>
    <t>Wind Integration Costs</t>
  </si>
  <si>
    <t>555W</t>
  </si>
  <si>
    <t>555H</t>
  </si>
  <si>
    <t>555MP</t>
  </si>
  <si>
    <t>PUGET SOUND ENERGY</t>
  </si>
  <si>
    <t>2013 PCORC</t>
  </si>
  <si>
    <t>Change</t>
  </si>
  <si>
    <t>Ferndale</t>
  </si>
  <si>
    <t>QF Hutchinson Hydro</t>
  </si>
  <si>
    <t>Peak Planning</t>
  </si>
  <si>
    <t>Chelan  Amort</t>
  </si>
  <si>
    <t>Cedar Hills Gas</t>
  </si>
  <si>
    <t>Gas Transportation &amp; Oil</t>
  </si>
  <si>
    <t xml:space="preserve">Coal </t>
  </si>
  <si>
    <t>Natural Gas</t>
  </si>
  <si>
    <t>Purchased Power</t>
  </si>
  <si>
    <t>Wind</t>
  </si>
  <si>
    <t>Hydro</t>
  </si>
  <si>
    <t>Other Power Costs</t>
  </si>
  <si>
    <t>Market Purchases</t>
  </si>
  <si>
    <t>Secondary Sales</t>
  </si>
  <si>
    <t>Non-Core Gas</t>
  </si>
  <si>
    <t>2013 PCORC (Nov13-Oct14)</t>
  </si>
  <si>
    <t>As Filed</t>
  </si>
  <si>
    <t>WNP-3 Return</t>
  </si>
  <si>
    <t>(dollars in thousands)</t>
  </si>
  <si>
    <t>ck s/b zero</t>
  </si>
  <si>
    <t>PCORC Power Costs Comparison</t>
  </si>
  <si>
    <t>2014 PCORC Suppl (Dec14-Nov15)</t>
  </si>
  <si>
    <t>2014 PCORC As Filed</t>
  </si>
  <si>
    <t>2014 PCORC</t>
  </si>
  <si>
    <t>Supplemental</t>
  </si>
  <si>
    <t>NIM</t>
  </si>
  <si>
    <t>Centralia PPA</t>
  </si>
  <si>
    <t>Electron PPA</t>
  </si>
  <si>
    <t>Prices = 6.19.14</t>
  </si>
  <si>
    <t>Prices = 4.10.14</t>
  </si>
  <si>
    <t>Prices = 8.5.13</t>
  </si>
  <si>
    <t xml:space="preserve"> </t>
  </si>
  <si>
    <t/>
  </si>
  <si>
    <t>XXXXXX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</si>
</sst>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.00_)"/>
    <numFmt numFmtId="174" formatCode="&quot;$&quot;#,##0;\-&quot;$&quot;#,##0"/>
    <numFmt numFmtId="175" formatCode="0000000"/>
    <numFmt numFmtId="176" formatCode="0.0000%"/>
    <numFmt numFmtId="177" formatCode="mmm\-yyyy"/>
    <numFmt numFmtId="178" formatCode="_(* #,##0.0_);_(* \(#,##0.0\);_(* &quot;-&quot;??_);_(@_)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_(&quot;$&quot;* #,##0.000_);_(&quot;$&quot;* \(#,##0.000\);_(&quot;$&quot;* &quot;-&quot;??_);_(@_)"/>
    <numFmt numFmtId="182" formatCode="[$-409]d\-mmm\-yy;@"/>
    <numFmt numFmtId="183" formatCode="&quot;$&quot;#,##0.00"/>
    <numFmt numFmtId="184" formatCode="[$-409]dddd\,\ mmmm\ dd\,\ yyyy"/>
    <numFmt numFmtId="185" formatCode="0.0%"/>
    <numFmt numFmtId="186" formatCode="_(* #,##0.000_);_(* \(#,##0.000\);_(* &quot;-&quot;??_);_(@_)"/>
    <numFmt numFmtId="187" formatCode="&quot;$&quot;#,##0.000_);\(&quot;$&quot;#,##0.000\)"/>
    <numFmt numFmtId="188" formatCode="&quot;$&quot;#,##0.0_);\(&quot;$&quot;#,##0.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6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6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65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65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5" fillId="24" borderId="0" applyNumberFormat="0" applyBorder="0" applyAlignment="0" applyProtection="0"/>
    <xf numFmtId="0" fontId="13" fillId="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65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65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6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65" fillId="32" borderId="0" applyNumberFormat="0" applyBorder="0" applyAlignment="0" applyProtection="0"/>
    <xf numFmtId="0" fontId="13" fillId="1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5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5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65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66" fillId="38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9" fontId="15" fillId="0" borderId="0" applyFill="0" applyBorder="0" applyAlignment="0">
      <protection/>
    </xf>
    <xf numFmtId="0" fontId="67" fillId="39" borderId="1" applyNumberFormat="0" applyAlignment="0" applyProtection="0"/>
    <xf numFmtId="41" fontId="0" fillId="40" borderId="0">
      <alignment/>
      <protection/>
    </xf>
    <xf numFmtId="0" fontId="16" fillId="41" borderId="2" applyNumberFormat="0" applyAlignment="0" applyProtection="0"/>
    <xf numFmtId="41" fontId="0" fillId="40" borderId="0">
      <alignment/>
      <protection/>
    </xf>
    <xf numFmtId="0" fontId="17" fillId="40" borderId="2" applyNumberFormat="0" applyAlignment="0" applyProtection="0"/>
    <xf numFmtId="41" fontId="0" fillId="40" borderId="0">
      <alignment/>
      <protection/>
    </xf>
    <xf numFmtId="0" fontId="68" fillId="42" borderId="3" applyNumberFormat="0" applyAlignment="0" applyProtection="0"/>
    <xf numFmtId="0" fontId="18" fillId="43" borderId="4" applyNumberFormat="0" applyAlignment="0" applyProtection="0"/>
    <xf numFmtId="0" fontId="18" fillId="43" borderId="4" applyNumberFormat="0" applyAlignment="0" applyProtection="0"/>
    <xf numFmtId="0" fontId="18" fillId="43" borderId="4" applyNumberFormat="0" applyAlignment="0" applyProtection="0"/>
    <xf numFmtId="41" fontId="0" fillId="41" borderId="0">
      <alignment/>
      <protection/>
    </xf>
    <xf numFmtId="41" fontId="0" fillId="41" borderId="0">
      <alignment/>
      <protection/>
    </xf>
    <xf numFmtId="41" fontId="0" fillId="41" borderId="0">
      <alignment/>
      <protection/>
    </xf>
    <xf numFmtId="41" fontId="0" fillId="41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70" fontId="24" fillId="0" borderId="0">
      <alignment/>
      <protection locked="0"/>
    </xf>
    <xf numFmtId="0" fontId="22" fillId="0" borderId="0">
      <alignment/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1" fillId="0" borderId="0">
      <alignment/>
      <protection/>
    </xf>
    <xf numFmtId="0" fontId="70" fillId="44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38" fontId="10" fillId="41" borderId="0" applyNumberFormat="0" applyBorder="0" applyAlignment="0" applyProtection="0"/>
    <xf numFmtId="38" fontId="10" fillId="41" borderId="0" applyNumberFormat="0" applyBorder="0" applyAlignment="0" applyProtection="0"/>
    <xf numFmtId="38" fontId="10" fillId="41" borderId="0" applyNumberFormat="0" applyBorder="0" applyAlignment="0" applyProtection="0"/>
    <xf numFmtId="38" fontId="10" fillId="41" borderId="0" applyNumberFormat="0" applyBorder="0" applyAlignment="0" applyProtection="0"/>
    <xf numFmtId="38" fontId="10" fillId="41" borderId="0" applyNumberFormat="0" applyBorder="0" applyAlignment="0" applyProtection="0"/>
    <xf numFmtId="0" fontId="29" fillId="0" borderId="5" applyNumberFormat="0" applyAlignment="0" applyProtection="0"/>
    <xf numFmtId="0" fontId="29" fillId="0" borderId="5" applyNumberFormat="0" applyAlignment="0" applyProtection="0"/>
    <xf numFmtId="0" fontId="29" fillId="0" borderId="5" applyNumberFormat="0" applyAlignment="0" applyProtection="0"/>
    <xf numFmtId="0" fontId="29" fillId="0" borderId="6">
      <alignment horizontal="left"/>
      <protection/>
    </xf>
    <xf numFmtId="0" fontId="29" fillId="0" borderId="6">
      <alignment horizontal="left"/>
      <protection/>
    </xf>
    <xf numFmtId="0" fontId="29" fillId="0" borderId="6">
      <alignment horizontal="left"/>
      <protection/>
    </xf>
    <xf numFmtId="0" fontId="71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36" fillId="0" borderId="0">
      <alignment/>
      <protection/>
    </xf>
    <xf numFmtId="38" fontId="36" fillId="0" borderId="0">
      <alignment/>
      <protection/>
    </xf>
    <xf numFmtId="40" fontId="36" fillId="0" borderId="0">
      <alignment/>
      <protection/>
    </xf>
    <xf numFmtId="40" fontId="36" fillId="0" borderId="0">
      <alignment/>
      <protection/>
    </xf>
    <xf numFmtId="0" fontId="37" fillId="0" borderId="0" applyNumberFormat="0" applyFill="0" applyBorder="0" applyAlignment="0" applyProtection="0"/>
    <xf numFmtId="0" fontId="74" fillId="45" borderId="1" applyNumberFormat="0" applyAlignment="0" applyProtection="0"/>
    <xf numFmtId="10" fontId="10" fillId="40" borderId="16" applyNumberFormat="0" applyBorder="0" applyAlignment="0" applyProtection="0"/>
    <xf numFmtId="10" fontId="10" fillId="40" borderId="16" applyNumberFormat="0" applyBorder="0" applyAlignment="0" applyProtection="0"/>
    <xf numFmtId="10" fontId="10" fillId="40" borderId="16" applyNumberFormat="0" applyBorder="0" applyAlignment="0" applyProtection="0"/>
    <xf numFmtId="10" fontId="10" fillId="40" borderId="16" applyNumberFormat="0" applyBorder="0" applyAlignment="0" applyProtection="0"/>
    <xf numFmtId="10" fontId="10" fillId="40" borderId="16" applyNumberFormat="0" applyBorder="0" applyAlignment="0" applyProtection="0"/>
    <xf numFmtId="0" fontId="38" fillId="9" borderId="2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0" fontId="38" fillId="46" borderId="2" applyNumberFormat="0" applyAlignment="0" applyProtection="0"/>
    <xf numFmtId="0" fontId="38" fillId="9" borderId="2" applyNumberFormat="0" applyAlignment="0" applyProtection="0"/>
    <xf numFmtId="0" fontId="38" fillId="46" borderId="2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0" fontId="74" fillId="45" borderId="1" applyNumberFormat="0" applyAlignment="0" applyProtection="0"/>
    <xf numFmtId="41" fontId="11" fillId="46" borderId="17">
      <alignment horizontal="left"/>
      <protection locked="0"/>
    </xf>
    <xf numFmtId="41" fontId="11" fillId="46" borderId="17">
      <alignment horizontal="left"/>
      <protection locked="0"/>
    </xf>
    <xf numFmtId="10" fontId="11" fillId="46" borderId="17">
      <alignment horizontal="right"/>
      <protection locked="0"/>
    </xf>
    <xf numFmtId="10" fontId="11" fillId="46" borderId="17">
      <alignment horizontal="right"/>
      <protection locked="0"/>
    </xf>
    <xf numFmtId="10" fontId="11" fillId="46" borderId="17">
      <alignment horizontal="right"/>
      <protection locked="0"/>
    </xf>
    <xf numFmtId="41" fontId="11" fillId="46" borderId="17">
      <alignment horizontal="left"/>
      <protection locked="0"/>
    </xf>
    <xf numFmtId="0" fontId="10" fillId="41" borderId="0">
      <alignment/>
      <protection/>
    </xf>
    <xf numFmtId="0" fontId="10" fillId="41" borderId="0">
      <alignment/>
      <protection/>
    </xf>
    <xf numFmtId="3" fontId="39" fillId="0" borderId="0" applyFill="0" applyBorder="0" applyAlignment="0" applyProtection="0"/>
    <xf numFmtId="0" fontId="75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44" fontId="9" fillId="0" borderId="21" applyNumberFormat="0" applyFont="0" applyAlignment="0">
      <protection/>
    </xf>
    <xf numFmtId="44" fontId="9" fillId="0" borderId="21" applyNumberFormat="0" applyFont="0" applyAlignment="0">
      <protection/>
    </xf>
    <xf numFmtId="44" fontId="9" fillId="0" borderId="21" applyNumberFormat="0" applyFont="0" applyAlignment="0">
      <protection/>
    </xf>
    <xf numFmtId="44" fontId="9" fillId="0" borderId="21" applyNumberFormat="0" applyFont="0" applyAlignment="0">
      <protection/>
    </xf>
    <xf numFmtId="44" fontId="9" fillId="0" borderId="21" applyNumberFormat="0" applyFont="0" applyAlignment="0">
      <protection/>
    </xf>
    <xf numFmtId="44" fontId="9" fillId="0" borderId="22" applyNumberFormat="0" applyFont="0" applyAlignment="0">
      <protection/>
    </xf>
    <xf numFmtId="44" fontId="9" fillId="0" borderId="22" applyNumberFormat="0" applyFont="0" applyAlignment="0">
      <protection/>
    </xf>
    <xf numFmtId="44" fontId="9" fillId="0" borderId="22" applyNumberFormat="0" applyFont="0" applyAlignment="0">
      <protection/>
    </xf>
    <xf numFmtId="44" fontId="9" fillId="0" borderId="22" applyNumberFormat="0" applyFont="0" applyAlignment="0">
      <protection/>
    </xf>
    <xf numFmtId="44" fontId="9" fillId="0" borderId="22" applyNumberFormat="0" applyFont="0" applyAlignment="0">
      <protection/>
    </xf>
    <xf numFmtId="0" fontId="76" fillId="47" borderId="0" applyNumberFormat="0" applyBorder="0" applyAlignment="0" applyProtection="0"/>
    <xf numFmtId="0" fontId="42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37" fontId="44" fillId="0" borderId="0">
      <alignment/>
      <protection/>
    </xf>
    <xf numFmtId="173" fontId="45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46" fillId="0" borderId="0">
      <alignment/>
      <protection/>
    </xf>
    <xf numFmtId="167" fontId="0" fillId="0" borderId="0">
      <alignment horizontal="left" wrapText="1"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4" fontId="47" fillId="0" borderId="0">
      <alignment horizontal="left" wrapText="1"/>
      <protection/>
    </xf>
    <xf numFmtId="174" fontId="47" fillId="0" borderId="0">
      <alignment horizontal="left" wrapText="1"/>
      <protection/>
    </xf>
    <xf numFmtId="174" fontId="47" fillId="0" borderId="0">
      <alignment horizontal="left" wrapText="1"/>
      <protection/>
    </xf>
    <xf numFmtId="174" fontId="47" fillId="0" borderId="0">
      <alignment horizontal="left" wrapText="1"/>
      <protection/>
    </xf>
    <xf numFmtId="174" fontId="47" fillId="0" borderId="0">
      <alignment horizontal="left" wrapText="1"/>
      <protection/>
    </xf>
    <xf numFmtId="174" fontId="47" fillId="0" borderId="0">
      <alignment horizontal="left" wrapText="1"/>
      <protection/>
    </xf>
    <xf numFmtId="174" fontId="47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0" fillId="0" borderId="0">
      <alignment/>
      <protection/>
    </xf>
    <xf numFmtId="0" fontId="64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7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8" fontId="47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4" fontId="47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" fillId="48" borderId="23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1" fillId="49" borderId="24" applyNumberFormat="0" applyFont="0" applyAlignment="0" applyProtection="0"/>
    <xf numFmtId="0" fontId="77" fillId="39" borderId="25" applyNumberFormat="0" applyAlignment="0" applyProtection="0"/>
    <xf numFmtId="0" fontId="48" fillId="40" borderId="26" applyNumberFormat="0" applyAlignment="0" applyProtection="0"/>
    <xf numFmtId="0" fontId="48" fillId="41" borderId="26" applyNumberFormat="0" applyAlignment="0" applyProtection="0"/>
    <xf numFmtId="0" fontId="48" fillId="41" borderId="26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50" borderId="17">
      <alignment/>
      <protection/>
    </xf>
    <xf numFmtId="41" fontId="0" fillId="50" borderId="17">
      <alignment/>
      <protection/>
    </xf>
    <xf numFmtId="41" fontId="0" fillId="50" borderId="17">
      <alignment/>
      <protection/>
    </xf>
    <xf numFmtId="41" fontId="0" fillId="50" borderId="17">
      <alignment/>
      <protection/>
    </xf>
    <xf numFmtId="41" fontId="0" fillId="50" borderId="17">
      <alignment/>
      <protection/>
    </xf>
    <xf numFmtId="0" fontId="49" fillId="0" borderId="0" applyNumberFormat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27">
      <alignment horizontal="center"/>
      <protection/>
    </xf>
    <xf numFmtId="3" fontId="49" fillId="0" borderId="0" applyFont="0" applyFill="0" applyBorder="0" applyAlignment="0" applyProtection="0"/>
    <xf numFmtId="0" fontId="49" fillId="51" borderId="0" applyNumberFormat="0" applyFont="0" applyBorder="0" applyAlignment="0" applyProtection="0"/>
    <xf numFmtId="0" fontId="22" fillId="0" borderId="0">
      <alignment/>
      <protection/>
    </xf>
    <xf numFmtId="3" fontId="51" fillId="0" borderId="0" applyFill="0" applyBorder="0" applyAlignment="0" applyProtection="0"/>
    <xf numFmtId="0" fontId="52" fillId="0" borderId="0">
      <alignment/>
      <protection/>
    </xf>
    <xf numFmtId="3" fontId="51" fillId="0" borderId="0" applyFill="0" applyBorder="0" applyAlignment="0" applyProtection="0"/>
    <xf numFmtId="42" fontId="0" fillId="40" borderId="0">
      <alignment/>
      <protection/>
    </xf>
    <xf numFmtId="42" fontId="0" fillId="40" borderId="0">
      <alignment/>
      <protection/>
    </xf>
    <xf numFmtId="42" fontId="0" fillId="40" borderId="0">
      <alignment/>
      <protection/>
    </xf>
    <xf numFmtId="42" fontId="0" fillId="40" borderId="0">
      <alignment/>
      <protection/>
    </xf>
    <xf numFmtId="42" fontId="0" fillId="40" borderId="28">
      <alignment vertical="center"/>
      <protection/>
    </xf>
    <xf numFmtId="42" fontId="0" fillId="40" borderId="28">
      <alignment vertical="center"/>
      <protection/>
    </xf>
    <xf numFmtId="42" fontId="0" fillId="40" borderId="28">
      <alignment vertical="center"/>
      <protection/>
    </xf>
    <xf numFmtId="42" fontId="0" fillId="40" borderId="28">
      <alignment vertical="center"/>
      <protection/>
    </xf>
    <xf numFmtId="42" fontId="0" fillId="40" borderId="28">
      <alignment vertical="center"/>
      <protection/>
    </xf>
    <xf numFmtId="0" fontId="9" fillId="40" borderId="29" applyNumberFormat="0">
      <alignment horizontal="center" vertical="center" wrapText="1"/>
      <protection/>
    </xf>
    <xf numFmtId="10" fontId="0" fillId="40" borderId="0">
      <alignment/>
      <protection/>
    </xf>
    <xf numFmtId="10" fontId="0" fillId="40" borderId="0">
      <alignment/>
      <protection/>
    </xf>
    <xf numFmtId="10" fontId="0" fillId="40" borderId="0">
      <alignment/>
      <protection/>
    </xf>
    <xf numFmtId="10" fontId="0" fillId="40" borderId="0">
      <alignment/>
      <protection/>
    </xf>
    <xf numFmtId="10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179" fontId="0" fillId="40" borderId="0">
      <alignment/>
      <protection/>
    </xf>
    <xf numFmtId="42" fontId="0" fillId="40" borderId="0">
      <alignment/>
      <protection/>
    </xf>
    <xf numFmtId="166" fontId="36" fillId="0" borderId="0" applyBorder="0" applyAlignment="0">
      <protection/>
    </xf>
    <xf numFmtId="42" fontId="0" fillId="40" borderId="30">
      <alignment horizontal="left"/>
      <protection/>
    </xf>
    <xf numFmtId="42" fontId="0" fillId="40" borderId="30">
      <alignment horizontal="left"/>
      <protection/>
    </xf>
    <xf numFmtId="42" fontId="0" fillId="40" borderId="30">
      <alignment horizontal="left"/>
      <protection/>
    </xf>
    <xf numFmtId="42" fontId="0" fillId="40" borderId="30">
      <alignment horizontal="left"/>
      <protection/>
    </xf>
    <xf numFmtId="42" fontId="0" fillId="40" borderId="30">
      <alignment horizontal="left"/>
      <protection/>
    </xf>
    <xf numFmtId="179" fontId="53" fillId="40" borderId="30">
      <alignment horizontal="left"/>
      <protection/>
    </xf>
    <xf numFmtId="166" fontId="36" fillId="0" borderId="0" applyBorder="0" applyAlignment="0">
      <protection/>
    </xf>
    <xf numFmtId="14" fontId="47" fillId="0" borderId="0" applyNumberFormat="0" applyFill="0" applyBorder="0" applyAlignment="0" applyProtection="0"/>
    <xf numFmtId="180" fontId="0" fillId="0" borderId="0" applyFont="0" applyFill="0" applyAlignment="0">
      <protection/>
    </xf>
    <xf numFmtId="180" fontId="0" fillId="0" borderId="0" applyFont="0" applyFill="0" applyAlignment="0">
      <protection/>
    </xf>
    <xf numFmtId="180" fontId="0" fillId="0" borderId="0" applyFont="0" applyFill="0" applyAlignment="0">
      <protection/>
    </xf>
    <xf numFmtId="180" fontId="0" fillId="0" borderId="0" applyFont="0" applyFill="0" applyAlignment="0">
      <protection/>
    </xf>
    <xf numFmtId="4" fontId="6" fillId="52" borderId="26" applyNumberFormat="0" applyProtection="0">
      <alignment horizontal="right" vertical="center"/>
    </xf>
    <xf numFmtId="4" fontId="6" fillId="52" borderId="26" applyNumberFormat="0" applyProtection="0">
      <alignment horizontal="right" vertical="center"/>
    </xf>
    <xf numFmtId="39" fontId="0" fillId="53" borderId="0">
      <alignment/>
      <protection/>
    </xf>
    <xf numFmtId="39" fontId="0" fillId="53" borderId="0">
      <alignment/>
      <protection/>
    </xf>
    <xf numFmtId="39" fontId="0" fillId="53" borderId="0">
      <alignment/>
      <protection/>
    </xf>
    <xf numFmtId="39" fontId="0" fillId="53" borderId="0">
      <alignment/>
      <protection/>
    </xf>
    <xf numFmtId="39" fontId="0" fillId="53" borderId="0">
      <alignment/>
      <protection/>
    </xf>
    <xf numFmtId="38" fontId="10" fillId="0" borderId="31">
      <alignment/>
      <protection/>
    </xf>
    <xf numFmtId="38" fontId="10" fillId="0" borderId="31">
      <alignment/>
      <protection/>
    </xf>
    <xf numFmtId="38" fontId="10" fillId="0" borderId="31">
      <alignment/>
      <protection/>
    </xf>
    <xf numFmtId="38" fontId="10" fillId="0" borderId="31">
      <alignment/>
      <protection/>
    </xf>
    <xf numFmtId="38" fontId="10" fillId="0" borderId="31">
      <alignment/>
      <protection/>
    </xf>
    <xf numFmtId="38" fontId="36" fillId="0" borderId="30">
      <alignment/>
      <protection/>
    </xf>
    <xf numFmtId="38" fontId="36" fillId="0" borderId="30">
      <alignment/>
      <protection/>
    </xf>
    <xf numFmtId="39" fontId="47" fillId="54" borderId="0">
      <alignment/>
      <protection/>
    </xf>
    <xf numFmtId="0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2" fontId="0" fillId="0" borderId="0">
      <alignment horizontal="left" wrapText="1"/>
      <protection/>
    </xf>
    <xf numFmtId="40" fontId="54" fillId="0" borderId="0" applyBorder="0">
      <alignment horizontal="right"/>
      <protection/>
    </xf>
    <xf numFmtId="41" fontId="55" fillId="40" borderId="0">
      <alignment horizontal="left"/>
      <protection/>
    </xf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3" fontId="58" fillId="40" borderId="0">
      <alignment horizontal="left" vertical="center"/>
      <protection/>
    </xf>
    <xf numFmtId="0" fontId="9" fillId="40" borderId="0">
      <alignment horizontal="left" wrapText="1"/>
      <protection/>
    </xf>
    <xf numFmtId="0" fontId="59" fillId="0" borderId="0">
      <alignment horizontal="left" vertical="center"/>
      <protection/>
    </xf>
    <xf numFmtId="0" fontId="79" fillId="0" borderId="32" applyNumberFormat="0" applyFill="0" applyAlignment="0" applyProtection="0"/>
    <xf numFmtId="0" fontId="60" fillId="0" borderId="33" applyNumberFormat="0" applyFill="0" applyAlignment="0" applyProtection="0"/>
    <xf numFmtId="0" fontId="60" fillId="0" borderId="34" applyNumberFormat="0" applyFill="0" applyAlignment="0" applyProtection="0"/>
    <xf numFmtId="0" fontId="20" fillId="0" borderId="35" applyNumberFormat="0" applyFont="0" applyFill="0" applyAlignment="0" applyProtection="0"/>
    <xf numFmtId="0" fontId="22" fillId="0" borderId="36">
      <alignment/>
      <protection/>
    </xf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2436" applyNumberFormat="1" applyFont="1" applyFill="1" applyAlignment="1">
      <alignment horizontal="centerContinuous"/>
      <protection/>
    </xf>
    <xf numFmtId="0" fontId="5" fillId="0" borderId="0" xfId="2436" applyNumberFormat="1" applyFont="1" applyFill="1" applyAlignment="1">
      <alignment/>
      <protection/>
    </xf>
    <xf numFmtId="0" fontId="3" fillId="0" borderId="0" xfId="2436" applyNumberFormat="1" applyFont="1" applyFill="1" applyAlignment="1">
      <alignment horizontal="center"/>
      <protection/>
    </xf>
    <xf numFmtId="0" fontId="6" fillId="0" borderId="0" xfId="2436" applyNumberFormat="1" applyFont="1" applyFill="1" applyAlignment="1">
      <alignment horizontal="center"/>
      <protection/>
    </xf>
    <xf numFmtId="0" fontId="0" fillId="0" borderId="0" xfId="2436" applyNumberFormat="1" applyFont="1" applyFill="1" applyAlignment="1">
      <alignment horizontal="center"/>
      <protection/>
    </xf>
    <xf numFmtId="0" fontId="0" fillId="0" borderId="0" xfId="2436" applyNumberFormat="1" applyFont="1" applyFill="1" applyAlignment="1">
      <alignment horizontal="centerContinuous" wrapText="1"/>
      <protection/>
    </xf>
    <xf numFmtId="0" fontId="0" fillId="0" borderId="0" xfId="2436" applyNumberFormat="1" applyFont="1" applyAlignment="1">
      <alignment horizontal="centerContinuous" wrapText="1"/>
      <protection/>
    </xf>
    <xf numFmtId="0" fontId="0" fillId="0" borderId="0" xfId="2436" applyNumberFormat="1" applyFont="1" applyFill="1" applyAlignment="1">
      <alignment wrapText="1"/>
      <protection/>
    </xf>
    <xf numFmtId="0" fontId="0" fillId="0" borderId="0" xfId="0" applyAlignment="1">
      <alignment horizontal="center"/>
    </xf>
    <xf numFmtId="0" fontId="8" fillId="0" borderId="0" xfId="2436" applyNumberFormat="1" applyFont="1" applyFill="1" applyAlignment="1">
      <alignment horizontal="center"/>
      <protection/>
    </xf>
    <xf numFmtId="0" fontId="9" fillId="0" borderId="29" xfId="2436" applyNumberFormat="1" applyFont="1" applyFill="1" applyBorder="1" applyAlignment="1">
      <alignment horizontal="center"/>
      <protection/>
    </xf>
    <xf numFmtId="0" fontId="9" fillId="0" borderId="29" xfId="2436" applyNumberFormat="1" applyFont="1" applyBorder="1" applyAlignment="1">
      <alignment horizontal="center"/>
      <protection/>
    </xf>
    <xf numFmtId="0" fontId="0" fillId="0" borderId="29" xfId="2436" applyNumberFormat="1" applyFont="1" applyBorder="1" applyAlignment="1">
      <alignment/>
      <protection/>
    </xf>
    <xf numFmtId="0" fontId="0" fillId="0" borderId="29" xfId="2436" applyNumberFormat="1" applyFont="1" applyFill="1" applyBorder="1" applyAlignment="1">
      <alignment/>
      <protection/>
    </xf>
    <xf numFmtId="165" fontId="0" fillId="0" borderId="0" xfId="2229" applyNumberFormat="1" applyFont="1" applyBorder="1" applyAlignment="1">
      <alignment/>
    </xf>
    <xf numFmtId="166" fontId="0" fillId="0" borderId="37" xfId="2179" applyNumberFormat="1" applyFont="1" applyBorder="1" applyAlignment="1">
      <alignment/>
    </xf>
    <xf numFmtId="166" fontId="0" fillId="0" borderId="0" xfId="2179" applyNumberFormat="1" applyFont="1" applyBorder="1" applyAlignment="1">
      <alignment/>
    </xf>
    <xf numFmtId="166" fontId="0" fillId="0" borderId="38" xfId="2179" applyNumberFormat="1" applyFont="1" applyBorder="1" applyAlignment="1">
      <alignment/>
    </xf>
    <xf numFmtId="166" fontId="0" fillId="0" borderId="0" xfId="2179" applyNumberFormat="1" applyFont="1" applyAlignment="1">
      <alignment/>
    </xf>
    <xf numFmtId="166" fontId="0" fillId="0" borderId="39" xfId="2179" applyNumberFormat="1" applyFont="1" applyBorder="1" applyAlignment="1">
      <alignment/>
    </xf>
    <xf numFmtId="166" fontId="0" fillId="0" borderId="6" xfId="2179" applyNumberFormat="1" applyFont="1" applyBorder="1" applyAlignment="1">
      <alignment/>
    </xf>
    <xf numFmtId="0" fontId="0" fillId="0" borderId="0" xfId="2372">
      <alignment/>
      <protection/>
    </xf>
    <xf numFmtId="0" fontId="2" fillId="0" borderId="0" xfId="2372" applyFont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3" fillId="0" borderId="0" xfId="2372" applyFont="1" applyAlignment="1">
      <alignment horizontal="centerContinuous"/>
      <protection/>
    </xf>
    <xf numFmtId="0" fontId="0" fillId="0" borderId="0" xfId="2372" applyAlignment="1">
      <alignment horizontal="right"/>
      <protection/>
    </xf>
    <xf numFmtId="0" fontId="0" fillId="0" borderId="0" xfId="2372" applyAlignment="1">
      <alignment horizontal="center"/>
      <protection/>
    </xf>
    <xf numFmtId="0" fontId="61" fillId="0" borderId="0" xfId="2436" applyNumberFormat="1" applyFont="1" applyFill="1" applyAlignment="1">
      <alignment horizontal="centerContinuous"/>
      <protection/>
    </xf>
    <xf numFmtId="5" fontId="0" fillId="0" borderId="37" xfId="2372" applyNumberFormat="1" applyBorder="1">
      <alignment/>
      <protection/>
    </xf>
    <xf numFmtId="5" fontId="0" fillId="0" borderId="38" xfId="2372" applyNumberFormat="1" applyBorder="1">
      <alignment/>
      <protection/>
    </xf>
    <xf numFmtId="165" fontId="64" fillId="0" borderId="0" xfId="2233" applyNumberFormat="1" applyFont="1" applyBorder="1" applyAlignment="1">
      <alignment/>
    </xf>
    <xf numFmtId="166" fontId="64" fillId="0" borderId="0" xfId="2200" applyNumberFormat="1" applyFont="1" applyBorder="1" applyAlignment="1">
      <alignment/>
    </xf>
    <xf numFmtId="166" fontId="0" fillId="0" borderId="37" xfId="2179" applyNumberFormat="1" applyFont="1" applyFill="1" applyBorder="1" applyAlignment="1">
      <alignment/>
    </xf>
    <xf numFmtId="166" fontId="64" fillId="0" borderId="0" xfId="2200" applyNumberFormat="1" applyFont="1" applyFill="1" applyBorder="1" applyAlignment="1">
      <alignment/>
    </xf>
    <xf numFmtId="0" fontId="0" fillId="0" borderId="0" xfId="2437" applyNumberFormat="1" applyFill="1" applyBorder="1" applyAlignment="1">
      <alignment horizontal="right"/>
      <protection/>
    </xf>
    <xf numFmtId="0" fontId="64" fillId="0" borderId="0" xfId="2415" applyFill="1">
      <alignment/>
      <protection/>
    </xf>
    <xf numFmtId="0" fontId="9" fillId="0" borderId="0" xfId="2372" applyFont="1" applyAlignment="1">
      <alignment horizontal="right"/>
      <protection/>
    </xf>
    <xf numFmtId="5" fontId="0" fillId="0" borderId="39" xfId="2372" applyNumberFormat="1" applyBorder="1">
      <alignment/>
      <protection/>
    </xf>
    <xf numFmtId="5" fontId="0" fillId="0" borderId="6" xfId="2372" applyNumberFormat="1" applyBorder="1">
      <alignment/>
      <protection/>
    </xf>
    <xf numFmtId="5" fontId="0" fillId="0" borderId="40" xfId="2372" applyNumberFormat="1" applyBorder="1">
      <alignment/>
      <protection/>
    </xf>
    <xf numFmtId="165" fontId="0" fillId="0" borderId="6" xfId="2372" applyNumberFormat="1" applyBorder="1">
      <alignment/>
      <protection/>
    </xf>
    <xf numFmtId="5" fontId="0" fillId="0" borderId="41" xfId="2372" applyNumberFormat="1" applyBorder="1">
      <alignment/>
      <protection/>
    </xf>
    <xf numFmtId="5" fontId="0" fillId="0" borderId="30" xfId="2372" applyNumberFormat="1" applyBorder="1">
      <alignment/>
      <protection/>
    </xf>
    <xf numFmtId="5" fontId="0" fillId="0" borderId="42" xfId="2372" applyNumberFormat="1" applyBorder="1">
      <alignment/>
      <protection/>
    </xf>
    <xf numFmtId="166" fontId="0" fillId="0" borderId="41" xfId="2179" applyNumberFormat="1" applyFont="1" applyBorder="1" applyAlignment="1">
      <alignment/>
    </xf>
    <xf numFmtId="166" fontId="0" fillId="0" borderId="30" xfId="2179" applyNumberFormat="1" applyFont="1" applyBorder="1" applyAlignment="1">
      <alignment/>
    </xf>
    <xf numFmtId="5" fontId="0" fillId="0" borderId="43" xfId="2372" applyNumberFormat="1" applyBorder="1">
      <alignment/>
      <protection/>
    </xf>
    <xf numFmtId="5" fontId="0" fillId="0" borderId="28" xfId="2372" applyNumberFormat="1" applyBorder="1">
      <alignment/>
      <protection/>
    </xf>
    <xf numFmtId="5" fontId="0" fillId="0" borderId="44" xfId="2372" applyNumberFormat="1" applyBorder="1">
      <alignment/>
      <protection/>
    </xf>
    <xf numFmtId="166" fontId="0" fillId="0" borderId="43" xfId="2179" applyNumberFormat="1" applyFont="1" applyBorder="1" applyAlignment="1">
      <alignment/>
    </xf>
    <xf numFmtId="166" fontId="0" fillId="0" borderId="28" xfId="2179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0" xfId="2436" applyNumberFormat="1" applyFont="1" applyFill="1" applyAlignment="1">
      <alignment horizontal="center"/>
      <protection/>
    </xf>
    <xf numFmtId="166" fontId="0" fillId="0" borderId="0" xfId="2179" applyNumberFormat="1" applyFont="1" applyFill="1" applyAlignment="1">
      <alignment/>
    </xf>
    <xf numFmtId="0" fontId="81" fillId="0" borderId="0" xfId="0" applyFont="1" applyAlignment="1">
      <alignment horizontal="right"/>
    </xf>
    <xf numFmtId="0" fontId="11" fillId="0" borderId="0" xfId="2436" applyNumberFormat="1" applyFont="1" applyFill="1" applyAlignment="1">
      <alignment horizontal="centerContinuous"/>
      <protection/>
    </xf>
    <xf numFmtId="166" fontId="0" fillId="0" borderId="0" xfId="2372" applyNumberFormat="1">
      <alignment/>
      <protection/>
    </xf>
    <xf numFmtId="166" fontId="0" fillId="0" borderId="0" xfId="2179" applyNumberFormat="1" applyAlignment="1">
      <alignment/>
    </xf>
    <xf numFmtId="166" fontId="0" fillId="0" borderId="0" xfId="2179" applyNumberFormat="1" applyFont="1" applyFill="1" applyBorder="1" applyAlignment="1">
      <alignment/>
    </xf>
    <xf numFmtId="166" fontId="0" fillId="0" borderId="38" xfId="2179" applyNumberFormat="1" applyFont="1" applyFill="1" applyBorder="1" applyAlignment="1">
      <alignment/>
    </xf>
    <xf numFmtId="186" fontId="0" fillId="0" borderId="0" xfId="2179" applyNumberFormat="1" applyFont="1" applyBorder="1" applyAlignment="1">
      <alignment/>
    </xf>
    <xf numFmtId="166" fontId="0" fillId="0" borderId="6" xfId="2179" applyNumberFormat="1" applyFont="1" applyFill="1" applyBorder="1" applyAlignment="1">
      <alignment/>
    </xf>
    <xf numFmtId="5" fontId="0" fillId="0" borderId="0" xfId="2372" applyNumberFormat="1">
      <alignment/>
      <protection/>
    </xf>
    <xf numFmtId="166" fontId="0" fillId="0" borderId="30" xfId="2179" applyNumberFormat="1" applyFont="1" applyFill="1" applyBorder="1" applyAlignment="1">
      <alignment/>
    </xf>
    <xf numFmtId="166" fontId="0" fillId="0" borderId="28" xfId="2179" applyNumberFormat="1" applyFont="1" applyFill="1" applyBorder="1" applyAlignment="1">
      <alignment/>
    </xf>
    <xf numFmtId="0" fontId="62" fillId="0" borderId="0" xfId="2436" applyNumberFormat="1" applyFont="1" applyFill="1" applyAlignment="1">
      <alignment horizontal="centerContinuous"/>
      <protection/>
    </xf>
    <xf numFmtId="0" fontId="0" fillId="55" borderId="0" xfId="2372" applyFill="1">
      <alignment/>
      <protection/>
    </xf>
    <xf numFmtId="164" fontId="0" fillId="0" borderId="0" xfId="2437" applyFill="1" applyBorder="1" applyAlignment="1">
      <alignment horizontal="right" wrapText="1"/>
      <protection/>
    </xf>
    <xf numFmtId="187" fontId="0" fillId="0" borderId="43" xfId="2372" applyNumberFormat="1" applyBorder="1">
      <alignment/>
      <protection/>
    </xf>
    <xf numFmtId="166" fontId="0" fillId="0" borderId="37" xfId="2179" applyNumberFormat="1" applyFont="1" applyFill="1" applyBorder="1" applyAlignment="1">
      <alignment horizontal="center"/>
    </xf>
    <xf numFmtId="166" fontId="0" fillId="0" borderId="0" xfId="2179" applyNumberFormat="1" applyFont="1" applyFill="1" applyAlignment="1">
      <alignment/>
    </xf>
    <xf numFmtId="0" fontId="0" fillId="0" borderId="0" xfId="2372" applyFill="1">
      <alignment/>
      <protection/>
    </xf>
  </cellXfs>
  <cellStyles count="2589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 2" xfId="20"/>
    <cellStyle name="_09GRC Gas Transport For Review_Book4" xfId="21"/>
    <cellStyle name="_09GRC Gas Transport For Review_Book4 2" xfId="22"/>
    <cellStyle name="_x0013__16.07E Wild Horse Wind Expansionwrkingfile" xfId="23"/>
    <cellStyle name="_x0013__16.07E Wild Horse Wind Expansionwrkingfile 2" xfId="24"/>
    <cellStyle name="_x0013__16.07E Wild Horse Wind Expansionwrkingfile SF" xfId="25"/>
    <cellStyle name="_x0013__16.07E Wild Horse Wind Expansionwrkingfile SF 2" xfId="26"/>
    <cellStyle name="_x0013__16.37E Wild Horse Expansion DeferralRevwrkingfile SF" xfId="27"/>
    <cellStyle name="_x0013__16.37E Wild Horse Expansion DeferralRevwrkingfile SF 2" xfId="28"/>
    <cellStyle name="_2008 Strat Plan Power Costs Forecast V2 (2009 Update)" xfId="29"/>
    <cellStyle name="_2008 Strat Plan Power Costs Forecast V2 (2009 Update) 2" xfId="30"/>
    <cellStyle name="_2008 Strat Plan Power Costs Forecast V2 (2009 Update)_NIM Summary" xfId="31"/>
    <cellStyle name="_2008 Strat Plan Power Costs Forecast V2 (2009 Update)_NIM Summary 2" xfId="32"/>
    <cellStyle name="_4.06E Pass Throughs" xfId="33"/>
    <cellStyle name="_4.06E Pass Throughs 2" xfId="34"/>
    <cellStyle name="_4.06E Pass Throughs 2 2" xfId="35"/>
    <cellStyle name="_4.06E Pass Throughs 3" xfId="36"/>
    <cellStyle name="_4.06E Pass Throughs_04 07E Wild Horse Wind Expansion (C) (2)" xfId="37"/>
    <cellStyle name="_4.06E Pass Throughs_04 07E Wild Horse Wind Expansion (C) (2) 2" xfId="38"/>
    <cellStyle name="_4.06E Pass Throughs_04 07E Wild Horse Wind Expansion (C) (2)_Adj Bench DR 3 for Initial Briefs (Electric)" xfId="39"/>
    <cellStyle name="_4.06E Pass Throughs_04 07E Wild Horse Wind Expansion (C) (2)_Adj Bench DR 3 for Initial Briefs (Electric) 2" xfId="40"/>
    <cellStyle name="_4.06E Pass Throughs_04 07E Wild Horse Wind Expansion (C) (2)_Electric Rev Req Model (2009 GRC) " xfId="41"/>
    <cellStyle name="_4.06E Pass Throughs_04 07E Wild Horse Wind Expansion (C) (2)_Electric Rev Req Model (2009 GRC) 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16.37E Wild Horse Expansion DeferralRevwrkingfile SF" xfId="47"/>
    <cellStyle name="_4.06E Pass Throughs_16.37E Wild Horse Expansion DeferralRevwrkingfile SF 2" xfId="48"/>
    <cellStyle name="_4.06E Pass Throughs_2009 GRC Compl Filing - Exhibit D" xfId="49"/>
    <cellStyle name="_4.06E Pass Throughs_2009 GRC Compl Filing - Exhibit D 2" xfId="50"/>
    <cellStyle name="_4.06E Pass Throughs_4 31 Regulatory Assets and Liabilities  7 06- Exhibit D" xfId="51"/>
    <cellStyle name="_4.06E Pass Throughs_4 31 Regulatory Assets and Liabilities  7 06- Exhibit D 2" xfId="52"/>
    <cellStyle name="_4.06E Pass Throughs_4 31 Regulatory Assets and Liabilities  7 06- Exhibit D_NIM Summary" xfId="53"/>
    <cellStyle name="_4.06E Pass Throughs_4 31 Regulatory Assets and Liabilities  7 06- Exhibit D_NIM Summary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4 32 Regulatory Assets and Liabilities  7 06- Exhibit D_NIM Summary" xfId="57"/>
    <cellStyle name="_4.06E Pass Throughs_4 32 Regulatory Assets and Liabilities  7 06- Exhibit D_NIM Summary 2" xfId="58"/>
    <cellStyle name="_4.06E Pass Throughs_AURORA Total New" xfId="59"/>
    <cellStyle name="_4.06E Pass Throughs_AURORA Total New 2" xfId="60"/>
    <cellStyle name="_4.06E Pass Throughs_Book2" xfId="61"/>
    <cellStyle name="_4.06E Pass Throughs_Book2 2" xfId="62"/>
    <cellStyle name="_4.06E Pass Throughs_Book2_Adj Bench DR 3 for Initial Briefs (Electric)" xfId="63"/>
    <cellStyle name="_4.06E Pass Throughs_Book2_Adj Bench DR 3 for Initial Briefs (Electric) 2" xfId="64"/>
    <cellStyle name="_4.06E Pass Throughs_Book2_Electric Rev Req Model (2009 GRC) Rebuttal REmoval of New  WH Solar AdjustMI" xfId="65"/>
    <cellStyle name="_4.06E Pass Throughs_Book2_Electric Rev Req Model (2009 GRC) Rebuttal REmoval of New  WH Solar AdjustMI 2" xfId="66"/>
    <cellStyle name="_4.06E Pass Throughs_Book2_Electric Rev Req Model (2009 GRC) Revised 01-18-2010" xfId="67"/>
    <cellStyle name="_4.06E Pass Throughs_Book2_Electric Rev Req Model (2009 GRC) Revised 01-18-2010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NIM Summary" xfId="73"/>
    <cellStyle name="_4.06E Pass Throughs_NIM Summary 09GRC" xfId="74"/>
    <cellStyle name="_4.06E Pass Throughs_NIM Summary 09GRC 2" xfId="75"/>
    <cellStyle name="_4.06E Pass Throughs_NIM Summary 2" xfId="76"/>
    <cellStyle name="_4.06E Pass Throughs_PCA 9 -  Exhibit D April 2010 (3)" xfId="77"/>
    <cellStyle name="_4.06E Pass Throughs_PCA 9 -  Exhibit D April 2010 (3) 2" xfId="78"/>
    <cellStyle name="_4.06E Pass Throughs_Power Costs - Comparison bx Rbtl-Staff-Jt-PC" xfId="79"/>
    <cellStyle name="_4.06E Pass Throughs_Power Costs - Comparison bx Rbtl-Staff-Jt-PC 2" xfId="80"/>
    <cellStyle name="_4.06E Pass Throughs_Power Costs - Comparison bx Rbtl-Staff-Jt-PC_Adj Bench DR 3 for Initial Briefs (Electric)" xfId="81"/>
    <cellStyle name="_4.06E Pass Throughs_Power Costs - Comparison bx Rbtl-Staff-Jt-PC_Adj Bench DR 3 for Initial Briefs (Electric)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Rebuttal Power Costs" xfId="87"/>
    <cellStyle name="_4.06E Pass Throughs_Rebuttal Power Costs 2" xfId="88"/>
    <cellStyle name="_4.06E Pass Throughs_Rebuttal Power Costs_Adj Bench DR 3 for Initial Briefs (Electric)" xfId="89"/>
    <cellStyle name="_4.06E Pass Throughs_Rebuttal Power Costs_Adj Bench DR 3 for Initial Briefs (Electric) 2" xfId="90"/>
    <cellStyle name="_4.06E Pass Throughs_Rebuttal Power Costs_Electric Rev Req Model (2009 GRC) Rebuttal REmoval of New  WH Solar AdjustMI" xfId="91"/>
    <cellStyle name="_4.06E Pass Throughs_Rebuttal Power Costs_Electric Rev Req Model (2009 GRC) Rebuttal REmoval of New  WH Solar AdjustMI 2" xfId="92"/>
    <cellStyle name="_4.06E Pass Throughs_Rebuttal Power Costs_Electric Rev Req Model (2009 GRC) Revised 01-18-2010" xfId="93"/>
    <cellStyle name="_4.06E Pass Throughs_Rebuttal Power Costs_Electric Rev Req Model (2009 GRC) Revised 01-18-2010 2" xfId="94"/>
    <cellStyle name="_4.06E Pass Throughs_Wind Integration 10GRC" xfId="95"/>
    <cellStyle name="_4.06E Pass Throughs_Wind Integration 10GRC 2" xfId="96"/>
    <cellStyle name="_4.13E Montana Energy Tax" xfId="97"/>
    <cellStyle name="_4.13E Montana Energy Tax 2" xfId="98"/>
    <cellStyle name="_4.13E Montana Energy Tax 2 2" xfId="99"/>
    <cellStyle name="_4.13E Montana Energy Tax 3" xfId="100"/>
    <cellStyle name="_4.13E Montana Energy Tax_04 07E Wild Horse Wind Expansion (C) (2)" xfId="101"/>
    <cellStyle name="_4.13E Montana Energy Tax_04 07E Wild Horse Wind Expansion (C) (2) 2" xfId="102"/>
    <cellStyle name="_4.13E Montana Energy Tax_04 07E Wild Horse Wind Expansion (C) (2)_Adj Bench DR 3 for Initial Briefs (Electric)" xfId="103"/>
    <cellStyle name="_4.13E Montana Energy Tax_04 07E Wild Horse Wind Expansion (C) (2)_Adj Bench DR 3 for Initial Briefs (Electric) 2" xfId="104"/>
    <cellStyle name="_4.13E Montana Energy Tax_04 07E Wild Horse Wind Expansion (C) (2)_Electric Rev Req Model (2009 GRC) " xfId="105"/>
    <cellStyle name="_4.13E Montana Energy Tax_04 07E Wild Horse Wind Expansion (C) (2)_Electric Rev Req Model (2009 GRC)  2" xfId="106"/>
    <cellStyle name="_4.13E Montana Energy Tax_04 07E Wild Horse Wind Expansion (C) (2)_Electric Rev Req Model (2009 GRC) Rebuttal REmoval of New  WH Solar AdjustMI" xfId="107"/>
    <cellStyle name="_4.13E Montana Energy Tax_04 07E Wild Horse Wind Expansion (C) (2)_Electric Rev Req Model (2009 GRC) Rebuttal REmoval of New  WH Solar AdjustMI 2" xfId="108"/>
    <cellStyle name="_4.13E Montana Energy Tax_04 07E Wild Horse Wind Expansion (C) (2)_Electric Rev Req Model (2009 GRC) Revised 01-18-2010" xfId="109"/>
    <cellStyle name="_4.13E Montana Energy Tax_04 07E Wild Horse Wind Expansion (C) (2)_Electric Rev Req Model (2009 GRC) Revised 01-18-2010 2" xfId="110"/>
    <cellStyle name="_4.13E Montana Energy Tax_16.37E Wild Horse Expansion DeferralRevwrkingfile SF" xfId="111"/>
    <cellStyle name="_4.13E Montana Energy Tax_16.37E Wild Horse Expansion DeferralRevwrkingfile SF 2" xfId="112"/>
    <cellStyle name="_4.13E Montana Energy Tax_2009 GRC Compl Filing - Exhibit D" xfId="113"/>
    <cellStyle name="_4.13E Montana Energy Tax_2009 GRC Compl Filing - Exhibit D 2" xfId="114"/>
    <cellStyle name="_4.13E Montana Energy Tax_4 31 Regulatory Assets and Liabilities  7 06- Exhibit D" xfId="115"/>
    <cellStyle name="_4.13E Montana Energy Tax_4 31 Regulatory Assets and Liabilities  7 06- Exhibit D 2" xfId="116"/>
    <cellStyle name="_4.13E Montana Energy Tax_4 31 Regulatory Assets and Liabilities  7 06- Exhibit D_NIM Summary" xfId="117"/>
    <cellStyle name="_4.13E Montana Energy Tax_4 31 Regulatory Assets and Liabilities  7 06- Exhibit D_NIM Summary 2" xfId="118"/>
    <cellStyle name="_4.13E Montana Energy Tax_4 32 Regulatory Assets and Liabilities  7 06- Exhibit D" xfId="119"/>
    <cellStyle name="_4.13E Montana Energy Tax_4 32 Regulatory Assets and Liabilities  7 06- Exhibit D 2" xfId="120"/>
    <cellStyle name="_4.13E Montana Energy Tax_4 32 Regulatory Assets and Liabilities  7 06- Exhibit D_NIM Summary" xfId="121"/>
    <cellStyle name="_4.13E Montana Energy Tax_4 32 Regulatory Assets and Liabilities  7 06- Exhibit D_NIM Summary 2" xfId="122"/>
    <cellStyle name="_4.13E Montana Energy Tax_AURORA Total New" xfId="123"/>
    <cellStyle name="_4.13E Montana Energy Tax_AURORA Total New 2" xfId="124"/>
    <cellStyle name="_4.13E Montana Energy Tax_Book2" xfId="125"/>
    <cellStyle name="_4.13E Montana Energy Tax_Book2 2" xfId="126"/>
    <cellStyle name="_4.13E Montana Energy Tax_Book2_Adj Bench DR 3 for Initial Briefs (Electric)" xfId="127"/>
    <cellStyle name="_4.13E Montana Energy Tax_Book2_Adj Bench DR 3 for Initial Briefs (Electric) 2" xfId="128"/>
    <cellStyle name="_4.13E Montana Energy Tax_Book2_Electric Rev Req Model (2009 GRC) Rebuttal REmoval of New  WH Solar AdjustMI" xfId="129"/>
    <cellStyle name="_4.13E Montana Energy Tax_Book2_Electric Rev Req Model (2009 GRC) Rebuttal REmoval of New  WH Solar AdjustMI 2" xfId="130"/>
    <cellStyle name="_4.13E Montana Energy Tax_Book2_Electric Rev Req Model (2009 GRC) Revised 01-18-2010" xfId="131"/>
    <cellStyle name="_4.13E Montana Energy Tax_Book2_Electric Rev Req Model (2009 GRC) Revised 01-18-2010 2" xfId="132"/>
    <cellStyle name="_4.13E Montana Energy Tax_Book4" xfId="133"/>
    <cellStyle name="_4.13E Montana Energy Tax_Book4 2" xfId="134"/>
    <cellStyle name="_4.13E Montana Energy Tax_Book9" xfId="135"/>
    <cellStyle name="_4.13E Montana Energy Tax_Book9 2" xfId="136"/>
    <cellStyle name="_4.13E Montana Energy Tax_NIM Summary" xfId="137"/>
    <cellStyle name="_4.13E Montana Energy Tax_NIM Summary 09GRC" xfId="138"/>
    <cellStyle name="_4.13E Montana Energy Tax_NIM Summary 09GRC 2" xfId="139"/>
    <cellStyle name="_4.13E Montana Energy Tax_NIM Summary 2" xfId="140"/>
    <cellStyle name="_4.13E Montana Energy Tax_PCA 9 -  Exhibit D April 2010 (3)" xfId="141"/>
    <cellStyle name="_4.13E Montana Energy Tax_PCA 9 -  Exhibit D April 2010 (3) 2" xfId="142"/>
    <cellStyle name="_4.13E Montana Energy Tax_Power Costs - Comparison bx Rbtl-Staff-Jt-PC" xfId="143"/>
    <cellStyle name="_4.13E Montana Energy Tax_Power Costs - Comparison bx Rbtl-Staff-Jt-PC 2" xfId="144"/>
    <cellStyle name="_4.13E Montana Energy Tax_Power Costs - Comparison bx Rbtl-Staff-Jt-PC_Adj Bench DR 3 for Initial Briefs (Electric)" xfId="145"/>
    <cellStyle name="_4.13E Montana Energy Tax_Power Costs - Comparison bx Rbtl-Staff-Jt-PC_Adj Bench DR 3 for Initial Briefs (Electric) 2" xfId="146"/>
    <cellStyle name="_4.13E Montana Energy Tax_Power Costs - Comparison bx Rbtl-Staff-Jt-PC_Electric Rev Req Model (2009 GRC) Rebuttal REmoval of New  WH Solar AdjustMI" xfId="147"/>
    <cellStyle name="_4.13E Montana Energy Tax_Power Costs - Comparison bx Rbtl-Staff-Jt-PC_Electric Rev Req Model (2009 GRC) Rebuttal REmoval of New  WH Solar AdjustMI 2" xfId="148"/>
    <cellStyle name="_4.13E Montana Energy Tax_Power Costs - Comparison bx Rbtl-Staff-Jt-PC_Electric Rev Req Model (2009 GRC) Revised 01-18-2010" xfId="149"/>
    <cellStyle name="_4.13E Montana Energy Tax_Power Costs - Comparison bx Rbtl-Staff-Jt-PC_Electric Rev Req Model (2009 GRC) Revised 01-18-2010 2" xfId="150"/>
    <cellStyle name="_4.13E Montana Energy Tax_Rebuttal Power Costs" xfId="151"/>
    <cellStyle name="_4.13E Montana Energy Tax_Rebuttal Power Costs 2" xfId="152"/>
    <cellStyle name="_4.13E Montana Energy Tax_Rebuttal Power Costs_Adj Bench DR 3 for Initial Briefs (Electric)" xfId="153"/>
    <cellStyle name="_4.13E Montana Energy Tax_Rebuttal Power Costs_Adj Bench DR 3 for Initial Briefs (Electric) 2" xfId="154"/>
    <cellStyle name="_4.13E Montana Energy Tax_Rebuttal Power Costs_Electric Rev Req Model (2009 GRC) Rebuttal REmoval of New  WH Solar AdjustMI" xfId="155"/>
    <cellStyle name="_4.13E Montana Energy Tax_Rebuttal Power Costs_Electric Rev Req Model (2009 GRC) Rebuttal REmoval of New  WH Solar AdjustMI 2" xfId="156"/>
    <cellStyle name="_4.13E Montana Energy Tax_Rebuttal Power Costs_Electric Rev Req Model (2009 GRC) Revised 01-18-2010" xfId="157"/>
    <cellStyle name="_4.13E Montana Energy Tax_Rebuttal Power Costs_Electric Rev Req Model (2009 GRC) Revised 01-18-2010 2" xfId="158"/>
    <cellStyle name="_4.13E Montana Energy Tax_Wind Integration 10GRC" xfId="159"/>
    <cellStyle name="_4.13E Montana Energy Tax_Wind Integration 10GRC 2" xfId="160"/>
    <cellStyle name="_x0013__Adj Bench DR 3 for Initial Briefs (Electric)" xfId="161"/>
    <cellStyle name="_x0013__Adj Bench DR 3 for Initial Briefs (Electric) 2" xfId="162"/>
    <cellStyle name="_AURORA WIP" xfId="163"/>
    <cellStyle name="_AURORA WIP 2" xfId="164"/>
    <cellStyle name="_AURORA WIP_DEM-WP(C) Costs Not In AURORA 2010GRC As Filed" xfId="165"/>
    <cellStyle name="_AURORA WIP_NIM Summary" xfId="166"/>
    <cellStyle name="_AURORA WIP_NIM Summary 09GRC" xfId="167"/>
    <cellStyle name="_AURORA WIP_NIM Summary 09GRC 2" xfId="168"/>
    <cellStyle name="_AURORA WIP_NIM Summary 2" xfId="169"/>
    <cellStyle name="_AURORA WIP_PCA 9 -  Exhibit D April 2010 (3)" xfId="170"/>
    <cellStyle name="_AURORA WIP_PCA 9 -  Exhibit D April 2010 (3) 2" xfId="171"/>
    <cellStyle name="_AURORA WIP_Reconciliation" xfId="172"/>
    <cellStyle name="_AURORA WIP_Wind Integration 10GRC" xfId="173"/>
    <cellStyle name="_AURORA WIP_Wind Integration 10GRC 2" xfId="174"/>
    <cellStyle name="_Book1" xfId="175"/>
    <cellStyle name="_Book1 (2)" xfId="176"/>
    <cellStyle name="_Book1 (2) 2" xfId="177"/>
    <cellStyle name="_Book1 (2) 2 2" xfId="178"/>
    <cellStyle name="_Book1 (2) 3" xfId="179"/>
    <cellStyle name="_Book1 (2)_04 07E Wild Horse Wind Expansion (C) (2)" xfId="180"/>
    <cellStyle name="_Book1 (2)_04 07E Wild Horse Wind Expansion (C) (2) 2" xfId="181"/>
    <cellStyle name="_Book1 (2)_04 07E Wild Horse Wind Expansion (C) (2)_Adj Bench DR 3 for Initial Briefs (Electric)" xfId="182"/>
    <cellStyle name="_Book1 (2)_04 07E Wild Horse Wind Expansion (C) (2)_Adj Bench DR 3 for Initial Briefs (Electric) 2" xfId="183"/>
    <cellStyle name="_Book1 (2)_04 07E Wild Horse Wind Expansion (C) (2)_Electric Rev Req Model (2009 GRC) " xfId="184"/>
    <cellStyle name="_Book1 (2)_04 07E Wild Horse Wind Expansion (C) (2)_Electric Rev Req Model (2009 GRC)  2" xfId="185"/>
    <cellStyle name="_Book1 (2)_04 07E Wild Horse Wind Expansion (C) (2)_Electric Rev Req Model (2009 GRC) Rebuttal REmoval of New  WH Solar AdjustMI" xfId="186"/>
    <cellStyle name="_Book1 (2)_04 07E Wild Horse Wind Expansion (C) (2)_Electric Rev Req Model (2009 GRC) Rebuttal REmoval of New  WH Solar AdjustMI 2" xfId="187"/>
    <cellStyle name="_Book1 (2)_04 07E Wild Horse Wind Expansion (C) (2)_Electric Rev Req Model (2009 GRC) Revised 01-18-2010" xfId="188"/>
    <cellStyle name="_Book1 (2)_04 07E Wild Horse Wind Expansion (C) (2)_Electric Rev Req Model (2009 GRC) Revised 01-18-2010 2" xfId="189"/>
    <cellStyle name="_Book1 (2)_16.37E Wild Horse Expansion DeferralRevwrkingfile SF" xfId="190"/>
    <cellStyle name="_Book1 (2)_16.37E Wild Horse Expansion DeferralRevwrkingfile SF 2" xfId="191"/>
    <cellStyle name="_Book1 (2)_2009 GRC Compl Filing - Exhibit D" xfId="192"/>
    <cellStyle name="_Book1 (2)_2009 GRC Compl Filing - Exhibit D 2" xfId="193"/>
    <cellStyle name="_Book1 (2)_4 31 Regulatory Assets and Liabilities  7 06- Exhibit D" xfId="194"/>
    <cellStyle name="_Book1 (2)_4 31 Regulatory Assets and Liabilities  7 06- Exhibit D 2" xfId="195"/>
    <cellStyle name="_Book1 (2)_4 31 Regulatory Assets and Liabilities  7 06- Exhibit D_NIM Summary" xfId="196"/>
    <cellStyle name="_Book1 (2)_4 31 Regulatory Assets and Liabilities  7 06- Exhibit D_NIM Summary 2" xfId="197"/>
    <cellStyle name="_Book1 (2)_4 32 Regulatory Assets and Liabilities  7 06- Exhibit D" xfId="198"/>
    <cellStyle name="_Book1 (2)_4 32 Regulatory Assets and Liabilities  7 06- Exhibit D 2" xfId="199"/>
    <cellStyle name="_Book1 (2)_4 32 Regulatory Assets and Liabilities  7 06- Exhibit D_NIM Summary" xfId="200"/>
    <cellStyle name="_Book1 (2)_4 32 Regulatory Assets and Liabilities  7 06- Exhibit D_NIM Summary 2" xfId="201"/>
    <cellStyle name="_Book1 (2)_AURORA Total New" xfId="202"/>
    <cellStyle name="_Book1 (2)_AURORA Total New 2" xfId="203"/>
    <cellStyle name="_Book1 (2)_Book2" xfId="204"/>
    <cellStyle name="_Book1 (2)_Book2 2" xfId="205"/>
    <cellStyle name="_Book1 (2)_Book2_Adj Bench DR 3 for Initial Briefs (Electric)" xfId="206"/>
    <cellStyle name="_Book1 (2)_Book2_Adj Bench DR 3 for Initial Briefs (Electric) 2" xfId="207"/>
    <cellStyle name="_Book1 (2)_Book2_Electric Rev Req Model (2009 GRC) Rebuttal REmoval of New  WH Solar AdjustMI" xfId="208"/>
    <cellStyle name="_Book1 (2)_Book2_Electric Rev Req Model (2009 GRC) Rebuttal REmoval of New  WH Solar AdjustMI 2" xfId="209"/>
    <cellStyle name="_Book1 (2)_Book2_Electric Rev Req Model (2009 GRC) Revised 01-18-2010" xfId="210"/>
    <cellStyle name="_Book1 (2)_Book2_Electric Rev Req Model (2009 GRC) Revised 01-18-2010 2" xfId="211"/>
    <cellStyle name="_Book1 (2)_Book4" xfId="212"/>
    <cellStyle name="_Book1 (2)_Book4 2" xfId="213"/>
    <cellStyle name="_Book1 (2)_Book9" xfId="214"/>
    <cellStyle name="_Book1 (2)_Book9 2" xfId="215"/>
    <cellStyle name="_Book1 (2)_NIM Summary" xfId="216"/>
    <cellStyle name="_Book1 (2)_NIM Summary 09GRC" xfId="217"/>
    <cellStyle name="_Book1 (2)_NIM Summary 09GRC 2" xfId="218"/>
    <cellStyle name="_Book1 (2)_NIM Summary 2" xfId="219"/>
    <cellStyle name="_Book1 (2)_PCA 9 -  Exhibit D April 2010 (3)" xfId="220"/>
    <cellStyle name="_Book1 (2)_PCA 9 -  Exhibit D April 2010 (3) 2" xfId="221"/>
    <cellStyle name="_Book1 (2)_Power Costs - Comparison bx Rbtl-Staff-Jt-PC" xfId="222"/>
    <cellStyle name="_Book1 (2)_Power Costs - Comparison bx Rbtl-Staff-Jt-PC 2" xfId="223"/>
    <cellStyle name="_Book1 (2)_Power Costs - Comparison bx Rbtl-Staff-Jt-PC_Adj Bench DR 3 for Initial Briefs (Electric)" xfId="224"/>
    <cellStyle name="_Book1 (2)_Power Costs - Comparison bx Rbtl-Staff-Jt-PC_Adj Bench DR 3 for Initial Briefs (Electric) 2" xfId="225"/>
    <cellStyle name="_Book1 (2)_Power Costs - Comparison bx Rbtl-Staff-Jt-PC_Electric Rev Req Model (2009 GRC) Rebuttal REmoval of New  WH Solar AdjustMI" xfId="226"/>
    <cellStyle name="_Book1 (2)_Power Costs - Comparison bx Rbtl-Staff-Jt-PC_Electric Rev Req Model (2009 GRC) Rebuttal REmoval of New  WH Solar AdjustMI 2" xfId="227"/>
    <cellStyle name="_Book1 (2)_Power Costs - Comparison bx Rbtl-Staff-Jt-PC_Electric Rev Req Model (2009 GRC) Revised 01-18-2010" xfId="228"/>
    <cellStyle name="_Book1 (2)_Power Costs - Comparison bx Rbtl-Staff-Jt-PC_Electric Rev Req Model (2009 GRC) Revised 01-18-2010 2" xfId="229"/>
    <cellStyle name="_Book1 (2)_Rebuttal Power Costs" xfId="230"/>
    <cellStyle name="_Book1 (2)_Rebuttal Power Costs 2" xfId="231"/>
    <cellStyle name="_Book1 (2)_Rebuttal Power Costs_Adj Bench DR 3 for Initial Briefs (Electric)" xfId="232"/>
    <cellStyle name="_Book1 (2)_Rebuttal Power Costs_Adj Bench DR 3 for Initial Briefs (Electric) 2" xfId="233"/>
    <cellStyle name="_Book1 (2)_Rebuttal Power Costs_Electric Rev Req Model (2009 GRC) Rebuttal REmoval of New  WH Solar AdjustMI" xfId="234"/>
    <cellStyle name="_Book1 (2)_Rebuttal Power Costs_Electric Rev Req Model (2009 GRC) Rebuttal REmoval of New  WH Solar AdjustMI 2" xfId="235"/>
    <cellStyle name="_Book1 (2)_Rebuttal Power Costs_Electric Rev Req Model (2009 GRC) Revised 01-18-2010" xfId="236"/>
    <cellStyle name="_Book1 (2)_Rebuttal Power Costs_Electric Rev Req Model (2009 GRC) Revised 01-18-2010 2" xfId="237"/>
    <cellStyle name="_Book1 (2)_Wind Integration 10GRC" xfId="238"/>
    <cellStyle name="_Book1 (2)_Wind Integration 10GRC 2" xfId="239"/>
    <cellStyle name="_Book1 2" xfId="240"/>
    <cellStyle name="_Book1 2 2" xfId="241"/>
    <cellStyle name="_Book1 3" xfId="242"/>
    <cellStyle name="_Book1 3 2" xfId="243"/>
    <cellStyle name="_Book1 4" xfId="244"/>
    <cellStyle name="_Book1 4 2" xfId="245"/>
    <cellStyle name="_Book1 5" xfId="246"/>
    <cellStyle name="_Book1 5 2" xfId="247"/>
    <cellStyle name="_Book1 6" xfId="248"/>
    <cellStyle name="_Book1 7" xfId="249"/>
    <cellStyle name="_Book1_(C) WHE Proforma with ITC cash grant 10 Yr Amort_for deferral_102809" xfId="250"/>
    <cellStyle name="_Book1_(C) WHE Proforma with ITC cash grant 10 Yr Amort_for deferral_102809 2" xfId="251"/>
    <cellStyle name="_Book1_(C) WHE Proforma with ITC cash grant 10 Yr Amort_for deferral_102809_16.07E Wild Horse Wind Expansionwrkingfile" xfId="252"/>
    <cellStyle name="_Book1_(C) WHE Proforma with ITC cash grant 10 Yr Amort_for deferral_102809_16.07E Wild Horse Wind Expansionwrkingfile 2" xfId="253"/>
    <cellStyle name="_Book1_(C) WHE Proforma with ITC cash grant 10 Yr Amort_for deferral_102809_16.07E Wild Horse Wind Expansionwrkingfile SF" xfId="254"/>
    <cellStyle name="_Book1_(C) WHE Proforma with ITC cash grant 10 Yr Amort_for deferral_102809_16.07E Wild Horse Wind Expansionwrkingfile SF 2" xfId="255"/>
    <cellStyle name="_Book1_(C) WHE Proforma with ITC cash grant 10 Yr Amort_for deferral_102809_16.37E Wild Horse Expansion DeferralRevwrkingfile SF" xfId="256"/>
    <cellStyle name="_Book1_(C) WHE Proforma with ITC cash grant 10 Yr Amort_for deferral_102809_16.37E Wild Horse Expansion DeferralRevwrkingfile SF 2" xfId="257"/>
    <cellStyle name="_Book1_(C) WHE Proforma with ITC cash grant 10 Yr Amort_for rebuttal_120709" xfId="258"/>
    <cellStyle name="_Book1_(C) WHE Proforma with ITC cash grant 10 Yr Amort_for rebuttal_120709 2" xfId="259"/>
    <cellStyle name="_Book1_04.07E Wild Horse Wind Expansion" xfId="260"/>
    <cellStyle name="_Book1_04.07E Wild Horse Wind Expansion 2" xfId="261"/>
    <cellStyle name="_Book1_04.07E Wild Horse Wind Expansion_16.07E Wild Horse Wind Expansionwrkingfile" xfId="262"/>
    <cellStyle name="_Book1_04.07E Wild Horse Wind Expansion_16.07E Wild Horse Wind Expansionwrkingfile 2" xfId="263"/>
    <cellStyle name="_Book1_04.07E Wild Horse Wind Expansion_16.07E Wild Horse Wind Expansionwrkingfile SF" xfId="264"/>
    <cellStyle name="_Book1_04.07E Wild Horse Wind Expansion_16.07E Wild Horse Wind Expansionwrkingfile SF 2" xfId="265"/>
    <cellStyle name="_Book1_04.07E Wild Horse Wind Expansion_16.37E Wild Horse Expansion DeferralRevwrkingfile SF" xfId="266"/>
    <cellStyle name="_Book1_04.07E Wild Horse Wind Expansion_16.37E Wild Horse Expansion DeferralRevwrkingfile SF 2" xfId="267"/>
    <cellStyle name="_Book1_16.07E Wild Horse Wind Expansionwrkingfile" xfId="268"/>
    <cellStyle name="_Book1_16.07E Wild Horse Wind Expansionwrkingfile 2" xfId="269"/>
    <cellStyle name="_Book1_16.07E Wild Horse Wind Expansionwrkingfile SF" xfId="270"/>
    <cellStyle name="_Book1_16.07E Wild Horse Wind Expansionwrkingfile SF 2" xfId="271"/>
    <cellStyle name="_Book1_16.37E Wild Horse Expansion DeferralRevwrkingfile SF" xfId="272"/>
    <cellStyle name="_Book1_16.37E Wild Horse Expansion DeferralRevwrkingfile SF 2" xfId="273"/>
    <cellStyle name="_Book1_2009 GRC Compl Filing - Exhibit D" xfId="274"/>
    <cellStyle name="_Book1_2009 GRC Compl Filing - Exhibit D 2" xfId="275"/>
    <cellStyle name="_Book1_4 31 Regulatory Assets and Liabilities  7 06- Exhibit D" xfId="276"/>
    <cellStyle name="_Book1_4 31 Regulatory Assets and Liabilities  7 06- Exhibit D 2" xfId="277"/>
    <cellStyle name="_Book1_4 31 Regulatory Assets and Liabilities  7 06- Exhibit D_NIM Summary" xfId="278"/>
    <cellStyle name="_Book1_4 31 Regulatory Assets and Liabilities  7 06- Exhibit D_NIM Summary 2" xfId="279"/>
    <cellStyle name="_Book1_4 32 Regulatory Assets and Liabilities  7 06- Exhibit D" xfId="280"/>
    <cellStyle name="_Book1_4 32 Regulatory Assets and Liabilities  7 06- Exhibit D 2" xfId="281"/>
    <cellStyle name="_Book1_4 32 Regulatory Assets and Liabilities  7 06- Exhibit D_NIM Summary" xfId="282"/>
    <cellStyle name="_Book1_4 32 Regulatory Assets and Liabilities  7 06- Exhibit D_NIM Summary 2" xfId="283"/>
    <cellStyle name="_Book1_AURORA Total New" xfId="284"/>
    <cellStyle name="_Book1_AURORA Total New 2" xfId="285"/>
    <cellStyle name="_Book1_Book2" xfId="286"/>
    <cellStyle name="_Book1_Book2 2" xfId="287"/>
    <cellStyle name="_Book1_Book2_Adj Bench DR 3 for Initial Briefs (Electric)" xfId="288"/>
    <cellStyle name="_Book1_Book2_Adj Bench DR 3 for Initial Briefs (Electric) 2" xfId="289"/>
    <cellStyle name="_Book1_Book2_Electric Rev Req Model (2009 GRC) Rebuttal REmoval of New  WH Solar AdjustMI" xfId="290"/>
    <cellStyle name="_Book1_Book2_Electric Rev Req Model (2009 GRC) Rebuttal REmoval of New  WH Solar AdjustMI 2" xfId="291"/>
    <cellStyle name="_Book1_Book2_Electric Rev Req Model (2009 GRC) Revised 01-18-2010" xfId="292"/>
    <cellStyle name="_Book1_Book2_Electric Rev Req Model (2009 GRC) Revised 01-18-2010 2" xfId="293"/>
    <cellStyle name="_Book1_Book4" xfId="294"/>
    <cellStyle name="_Book1_Book4 2" xfId="295"/>
    <cellStyle name="_Book1_Book9" xfId="296"/>
    <cellStyle name="_Book1_Book9 2" xfId="297"/>
    <cellStyle name="_Book1_NIM Summary" xfId="298"/>
    <cellStyle name="_Book1_NIM Summary 09GRC" xfId="299"/>
    <cellStyle name="_Book1_NIM Summary 09GRC 2" xfId="300"/>
    <cellStyle name="_Book1_NIM Summary 2" xfId="301"/>
    <cellStyle name="_Book1_PCA 9 -  Exhibit D April 2010 (3)" xfId="302"/>
    <cellStyle name="_Book1_PCA 9 -  Exhibit D April 2010 (3) 2" xfId="303"/>
    <cellStyle name="_Book1_Power Costs - Comparison bx Rbtl-Staff-Jt-PC" xfId="304"/>
    <cellStyle name="_Book1_Power Costs - Comparison bx Rbtl-Staff-Jt-PC 2" xfId="305"/>
    <cellStyle name="_Book1_Power Costs - Comparison bx Rbtl-Staff-Jt-PC_Adj Bench DR 3 for Initial Briefs (Electric)" xfId="306"/>
    <cellStyle name="_Book1_Power Costs - Comparison bx Rbtl-Staff-Jt-PC_Adj Bench DR 3 for Initial Briefs (Electric) 2" xfId="307"/>
    <cellStyle name="_Book1_Power Costs - Comparison bx Rbtl-Staff-Jt-PC_Electric Rev Req Model (2009 GRC) Rebuttal REmoval of New  WH Solar AdjustMI" xfId="308"/>
    <cellStyle name="_Book1_Power Costs - Comparison bx Rbtl-Staff-Jt-PC_Electric Rev Req Model (2009 GRC) Rebuttal REmoval of New  WH Solar AdjustMI 2" xfId="309"/>
    <cellStyle name="_Book1_Power Costs - Comparison bx Rbtl-Staff-Jt-PC_Electric Rev Req Model (2009 GRC) Revised 01-18-2010" xfId="310"/>
    <cellStyle name="_Book1_Power Costs - Comparison bx Rbtl-Staff-Jt-PC_Electric Rev Req Model (2009 GRC) Revised 01-18-2010 2" xfId="311"/>
    <cellStyle name="_Book1_Rebuttal Power Costs" xfId="312"/>
    <cellStyle name="_Book1_Rebuttal Power Costs 2" xfId="313"/>
    <cellStyle name="_Book1_Rebuttal Power Costs_Adj Bench DR 3 for Initial Briefs (Electric)" xfId="314"/>
    <cellStyle name="_Book1_Rebuttal Power Costs_Adj Bench DR 3 for Initial Briefs (Electric) 2" xfId="315"/>
    <cellStyle name="_Book1_Rebuttal Power Costs_Electric Rev Req Model (2009 GRC) Rebuttal REmoval of New  WH Solar AdjustMI" xfId="316"/>
    <cellStyle name="_Book1_Rebuttal Power Costs_Electric Rev Req Model (2009 GRC) Rebuttal REmoval of New  WH Solar AdjustMI 2" xfId="317"/>
    <cellStyle name="_Book1_Rebuttal Power Costs_Electric Rev Req Model (2009 GRC) Revised 01-18-2010" xfId="318"/>
    <cellStyle name="_Book1_Rebuttal Power Costs_Electric Rev Req Model (2009 GRC) Revised 01-18-2010 2" xfId="319"/>
    <cellStyle name="_Book1_Transmission Workbook for May BOD" xfId="320"/>
    <cellStyle name="_Book1_Transmission Workbook for May BOD 2" xfId="321"/>
    <cellStyle name="_Book1_Wind Integration 10GRC" xfId="322"/>
    <cellStyle name="_Book1_Wind Integration 10GRC 2" xfId="323"/>
    <cellStyle name="_Book2" xfId="324"/>
    <cellStyle name="_x0013__Book2" xfId="325"/>
    <cellStyle name="_Book2 2" xfId="326"/>
    <cellStyle name="_x0013__Book2 2" xfId="327"/>
    <cellStyle name="_Book2 2 2" xfId="328"/>
    <cellStyle name="_Book2 3" xfId="329"/>
    <cellStyle name="_Book2_04 07E Wild Horse Wind Expansion (C) (2)" xfId="330"/>
    <cellStyle name="_Book2_04 07E Wild Horse Wind Expansion (C) (2) 2" xfId="331"/>
    <cellStyle name="_Book2_04 07E Wild Horse Wind Expansion (C) (2)_Adj Bench DR 3 for Initial Briefs (Electric)" xfId="332"/>
    <cellStyle name="_Book2_04 07E Wild Horse Wind Expansion (C) (2)_Adj Bench DR 3 for Initial Briefs (Electric) 2" xfId="333"/>
    <cellStyle name="_Book2_04 07E Wild Horse Wind Expansion (C) (2)_Electric Rev Req Model (2009 GRC) " xfId="334"/>
    <cellStyle name="_Book2_04 07E Wild Horse Wind Expansion (C) (2)_Electric Rev Req Model (2009 GRC)  2" xfId="335"/>
    <cellStyle name="_Book2_04 07E Wild Horse Wind Expansion (C) (2)_Electric Rev Req Model (2009 GRC) Rebuttal REmoval of New  WH Solar AdjustMI" xfId="336"/>
    <cellStyle name="_Book2_04 07E Wild Horse Wind Expansion (C) (2)_Electric Rev Req Model (2009 GRC) Rebuttal REmoval of New  WH Solar AdjustMI 2" xfId="337"/>
    <cellStyle name="_Book2_04 07E Wild Horse Wind Expansion (C) (2)_Electric Rev Req Model (2009 GRC) Revised 01-18-2010" xfId="338"/>
    <cellStyle name="_Book2_04 07E Wild Horse Wind Expansion (C) (2)_Electric Rev Req Model (2009 GRC) Revised 01-18-2010 2" xfId="339"/>
    <cellStyle name="_Book2_16.37E Wild Horse Expansion DeferralRevwrkingfile SF" xfId="340"/>
    <cellStyle name="_Book2_16.37E Wild Horse Expansion DeferralRevwrkingfile SF 2" xfId="341"/>
    <cellStyle name="_Book2_2009 GRC Compl Filing - Exhibit D" xfId="342"/>
    <cellStyle name="_Book2_2009 GRC Compl Filing - Exhibit D 2" xfId="343"/>
    <cellStyle name="_Book2_4 31 Regulatory Assets and Liabilities  7 06- Exhibit D" xfId="344"/>
    <cellStyle name="_Book2_4 31 Regulatory Assets and Liabilities  7 06- Exhibit D 2" xfId="345"/>
    <cellStyle name="_Book2_4 31 Regulatory Assets and Liabilities  7 06- Exhibit D_NIM Summary" xfId="346"/>
    <cellStyle name="_Book2_4 31 Regulatory Assets and Liabilities  7 06- Exhibit D_NIM Summary 2" xfId="347"/>
    <cellStyle name="_Book2_4 32 Regulatory Assets and Liabilities  7 06- Exhibit D" xfId="348"/>
    <cellStyle name="_Book2_4 32 Regulatory Assets and Liabilities  7 06- Exhibit D 2" xfId="349"/>
    <cellStyle name="_Book2_4 32 Regulatory Assets and Liabilities  7 06- Exhibit D_NIM Summary" xfId="350"/>
    <cellStyle name="_Book2_4 32 Regulatory Assets and Liabilities  7 06- Exhibit D_NIM Summary 2" xfId="351"/>
    <cellStyle name="_x0013__Book2_Adj Bench DR 3 for Initial Briefs (Electric)" xfId="352"/>
    <cellStyle name="_x0013__Book2_Adj Bench DR 3 for Initial Briefs (Electric) 2" xfId="353"/>
    <cellStyle name="_Book2_AURORA Total New" xfId="354"/>
    <cellStyle name="_Book2_AURORA Total New 2" xfId="355"/>
    <cellStyle name="_Book2_Book2" xfId="356"/>
    <cellStyle name="_Book2_Book2 2" xfId="357"/>
    <cellStyle name="_Book2_Book2_Adj Bench DR 3 for Initial Briefs (Electric)" xfId="358"/>
    <cellStyle name="_Book2_Book2_Adj Bench DR 3 for Initial Briefs (Electric) 2" xfId="359"/>
    <cellStyle name="_Book2_Book2_Electric Rev Req Model (2009 GRC) Rebuttal REmoval of New  WH Solar AdjustMI" xfId="360"/>
    <cellStyle name="_Book2_Book2_Electric Rev Req Model (2009 GRC) Rebuttal REmoval of New  WH Solar AdjustMI 2" xfId="361"/>
    <cellStyle name="_Book2_Book2_Electric Rev Req Model (2009 GRC) Revised 01-18-2010" xfId="362"/>
    <cellStyle name="_Book2_Book2_Electric Rev Req Model (2009 GRC) Revised 01-18-2010 2" xfId="363"/>
    <cellStyle name="_Book2_Book4" xfId="364"/>
    <cellStyle name="_Book2_Book4 2" xfId="365"/>
    <cellStyle name="_Book2_Book9" xfId="366"/>
    <cellStyle name="_Book2_Book9 2" xfId="367"/>
    <cellStyle name="_x0013__Book2_Electric Rev Req Model (2009 GRC) Rebuttal REmoval of New  WH Solar AdjustMI" xfId="368"/>
    <cellStyle name="_x0013__Book2_Electric Rev Req Model (2009 GRC) Rebuttal REmoval of New  WH Solar AdjustMI 2" xfId="369"/>
    <cellStyle name="_x0013__Book2_Electric Rev Req Model (2009 GRC) Revised 01-18-2010" xfId="370"/>
    <cellStyle name="_x0013__Book2_Electric Rev Req Model (2009 GRC) Revised 01-18-2010 2" xfId="371"/>
    <cellStyle name="_Book2_NIM Summary" xfId="372"/>
    <cellStyle name="_Book2_NIM Summary 09GRC" xfId="373"/>
    <cellStyle name="_Book2_NIM Summary 09GRC 2" xfId="374"/>
    <cellStyle name="_Book2_NIM Summary 2" xfId="375"/>
    <cellStyle name="_Book2_PCA 9 -  Exhibit D April 2010 (3)" xfId="376"/>
    <cellStyle name="_Book2_PCA 9 -  Exhibit D April 2010 (3) 2" xfId="377"/>
    <cellStyle name="_Book2_Power Costs - Comparison bx Rbtl-Staff-Jt-PC" xfId="378"/>
    <cellStyle name="_Book2_Power Costs - Comparison bx Rbtl-Staff-Jt-PC 2" xfId="379"/>
    <cellStyle name="_Book2_Power Costs - Comparison bx Rbtl-Staff-Jt-PC_Adj Bench DR 3 for Initial Briefs (Electric)" xfId="380"/>
    <cellStyle name="_Book2_Power Costs - Comparison bx Rbtl-Staff-Jt-PC_Adj Bench DR 3 for Initial Briefs (Electric) 2" xfId="381"/>
    <cellStyle name="_Book2_Power Costs - Comparison bx Rbtl-Staff-Jt-PC_Electric Rev Req Model (2009 GRC) Rebuttal REmoval of New  WH Solar AdjustMI" xfId="382"/>
    <cellStyle name="_Book2_Power Costs - Comparison bx Rbtl-Staff-Jt-PC_Electric Rev Req Model (2009 GRC) Rebuttal REmoval of New  WH Solar AdjustMI 2" xfId="383"/>
    <cellStyle name="_Book2_Power Costs - Comparison bx Rbtl-Staff-Jt-PC_Electric Rev Req Model (2009 GRC) Revised 01-18-2010" xfId="384"/>
    <cellStyle name="_Book2_Power Costs - Comparison bx Rbtl-Staff-Jt-PC_Electric Rev Req Model (2009 GRC) Revised 01-18-2010 2" xfId="385"/>
    <cellStyle name="_Book2_Rebuttal Power Costs" xfId="386"/>
    <cellStyle name="_Book2_Rebuttal Power Costs 2" xfId="387"/>
    <cellStyle name="_Book2_Rebuttal Power Costs_Adj Bench DR 3 for Initial Briefs (Electric)" xfId="388"/>
    <cellStyle name="_Book2_Rebuttal Power Costs_Adj Bench DR 3 for Initial Briefs (Electric) 2" xfId="389"/>
    <cellStyle name="_Book2_Rebuttal Power Costs_Electric Rev Req Model (2009 GRC) Rebuttal REmoval of New  WH Solar AdjustMI" xfId="390"/>
    <cellStyle name="_Book2_Rebuttal Power Costs_Electric Rev Req Model (2009 GRC) Rebuttal REmoval of New  WH Solar AdjustMI 2" xfId="391"/>
    <cellStyle name="_Book2_Rebuttal Power Costs_Electric Rev Req Model (2009 GRC) Revised 01-18-2010" xfId="392"/>
    <cellStyle name="_Book2_Rebuttal Power Costs_Electric Rev Req Model (2009 GRC) Revised 01-18-2010 2" xfId="393"/>
    <cellStyle name="_Book2_Wind Integration 10GRC" xfId="394"/>
    <cellStyle name="_Book2_Wind Integration 10GRC 2" xfId="395"/>
    <cellStyle name="_Book3" xfId="396"/>
    <cellStyle name="_Book5" xfId="397"/>
    <cellStyle name="_Book5_DEM-WP(C) Costs Not In AURORA 2010GRC As Filed" xfId="398"/>
    <cellStyle name="_Book5_NIM Summary" xfId="399"/>
    <cellStyle name="_Book5_NIM Summary 09GRC" xfId="400"/>
    <cellStyle name="_Book5_NIM Summary 2" xfId="401"/>
    <cellStyle name="_Book5_PCA 9 -  Exhibit D April 2010 (3)" xfId="402"/>
    <cellStyle name="_Book5_Reconciliation" xfId="403"/>
    <cellStyle name="_Book5_Wind Integration 10GRC" xfId="404"/>
    <cellStyle name="_Book5_Wind Integration 10GRC 2" xfId="405"/>
    <cellStyle name="_BPA NOS" xfId="406"/>
    <cellStyle name="_BPA NOS_DEM-WP(C) Wind Integration Summary 2010GRC" xfId="407"/>
    <cellStyle name="_BPA NOS_DEM-WP(C) Wind Integration Summary 2010GRC 2" xfId="408"/>
    <cellStyle name="_BPA NOS_NIM Summary" xfId="409"/>
    <cellStyle name="_BPA NOS_NIM Summary 2" xfId="410"/>
    <cellStyle name="_Chelan Debt Forecast 12.19.05" xfId="411"/>
    <cellStyle name="_Chelan Debt Forecast 12.19.05 2" xfId="412"/>
    <cellStyle name="_Chelan Debt Forecast 12.19.05 2 2" xfId="413"/>
    <cellStyle name="_Chelan Debt Forecast 12.19.05 3" xfId="414"/>
    <cellStyle name="_Chelan Debt Forecast 12.19.05_(C) WHE Proforma with ITC cash grant 10 Yr Amort_for deferral_102809" xfId="415"/>
    <cellStyle name="_Chelan Debt Forecast 12.19.05_(C) WHE Proforma with ITC cash grant 10 Yr Amort_for deferral_102809 2" xfId="416"/>
    <cellStyle name="_Chelan Debt Forecast 12.19.05_(C) WHE Proforma with ITC cash grant 10 Yr Amort_for deferral_102809_16.07E Wild Horse Wind Expansionwrkingfile" xfId="417"/>
    <cellStyle name="_Chelan Debt Forecast 12.19.05_(C) WHE Proforma with ITC cash grant 10 Yr Amort_for deferral_102809_16.07E Wild Horse Wind Expansionwrkingfile 2" xfId="418"/>
    <cellStyle name="_Chelan Debt Forecast 12.19.05_(C) WHE Proforma with ITC cash grant 10 Yr Amort_for deferral_102809_16.07E Wild Horse Wind Expansionwrkingfile SF" xfId="419"/>
    <cellStyle name="_Chelan Debt Forecast 12.19.05_(C) WHE Proforma with ITC cash grant 10 Yr Amort_for deferral_102809_16.07E Wild Horse Wind Expansionwrkingfile SF 2" xfId="420"/>
    <cellStyle name="_Chelan Debt Forecast 12.19.05_(C) WHE Proforma with ITC cash grant 10 Yr Amort_for deferral_102809_16.37E Wild Horse Expansion DeferralRevwrkingfile SF" xfId="421"/>
    <cellStyle name="_Chelan Debt Forecast 12.19.05_(C) WHE Proforma with ITC cash grant 10 Yr Amort_for deferral_102809_16.37E Wild Horse Expansion DeferralRevwrkingfile SF 2" xfId="422"/>
    <cellStyle name="_Chelan Debt Forecast 12.19.05_(C) WHE Proforma with ITC cash grant 10 Yr Amort_for rebuttal_120709" xfId="423"/>
    <cellStyle name="_Chelan Debt Forecast 12.19.05_(C) WHE Proforma with ITC cash grant 10 Yr Amort_for rebuttal_120709 2" xfId="424"/>
    <cellStyle name="_Chelan Debt Forecast 12.19.05_04.07E Wild Horse Wind Expansion" xfId="425"/>
    <cellStyle name="_Chelan Debt Forecast 12.19.05_04.07E Wild Horse Wind Expansion 2" xfId="426"/>
    <cellStyle name="_Chelan Debt Forecast 12.19.05_04.07E Wild Horse Wind Expansion_16.07E Wild Horse Wind Expansionwrkingfile" xfId="427"/>
    <cellStyle name="_Chelan Debt Forecast 12.19.05_04.07E Wild Horse Wind Expansion_16.07E Wild Horse Wind Expansionwrkingfile 2" xfId="428"/>
    <cellStyle name="_Chelan Debt Forecast 12.19.05_04.07E Wild Horse Wind Expansion_16.07E Wild Horse Wind Expansionwrkingfile SF" xfId="429"/>
    <cellStyle name="_Chelan Debt Forecast 12.19.05_04.07E Wild Horse Wind Expansion_16.07E Wild Horse Wind Expansionwrkingfile SF 2" xfId="430"/>
    <cellStyle name="_Chelan Debt Forecast 12.19.05_04.07E Wild Horse Wind Expansion_16.37E Wild Horse Expansion DeferralRevwrkingfile SF" xfId="431"/>
    <cellStyle name="_Chelan Debt Forecast 12.19.05_04.07E Wild Horse Wind Expansion_16.37E Wild Horse Expansion DeferralRevwrkingfile SF 2" xfId="432"/>
    <cellStyle name="_Chelan Debt Forecast 12.19.05_16.07E Wild Horse Wind Expansionwrkingfile" xfId="433"/>
    <cellStyle name="_Chelan Debt Forecast 12.19.05_16.07E Wild Horse Wind Expansionwrkingfile 2" xfId="434"/>
    <cellStyle name="_Chelan Debt Forecast 12.19.05_16.07E Wild Horse Wind Expansionwrkingfile SF" xfId="435"/>
    <cellStyle name="_Chelan Debt Forecast 12.19.05_16.07E Wild Horse Wind Expansionwrkingfile SF 2" xfId="436"/>
    <cellStyle name="_Chelan Debt Forecast 12.19.05_16.37E Wild Horse Expansion DeferralRevwrkingfile SF" xfId="437"/>
    <cellStyle name="_Chelan Debt Forecast 12.19.05_16.37E Wild Horse Expansion DeferralRevwrkingfile SF 2" xfId="438"/>
    <cellStyle name="_Chelan Debt Forecast 12.19.05_2009 GRC Compl Filing - Exhibit D" xfId="439"/>
    <cellStyle name="_Chelan Debt Forecast 12.19.05_2009 GRC Compl Filing - Exhibit D 2" xfId="440"/>
    <cellStyle name="_Chelan Debt Forecast 12.19.05_4 31 Regulatory Assets and Liabilities  7 06- Exhibit D" xfId="441"/>
    <cellStyle name="_Chelan Debt Forecast 12.19.05_4 31 Regulatory Assets and Liabilities  7 06- Exhibit D 2" xfId="442"/>
    <cellStyle name="_Chelan Debt Forecast 12.19.05_4 31 Regulatory Assets and Liabilities  7 06- Exhibit D_NIM Summary" xfId="443"/>
    <cellStyle name="_Chelan Debt Forecast 12.19.05_4 31 Regulatory Assets and Liabilities  7 06- Exhibit D_NIM Summary 2" xfId="444"/>
    <cellStyle name="_Chelan Debt Forecast 12.19.05_4 32 Regulatory Assets and Liabilities  7 06- Exhibit D" xfId="445"/>
    <cellStyle name="_Chelan Debt Forecast 12.19.05_4 32 Regulatory Assets and Liabilities  7 06- Exhibit D 2" xfId="446"/>
    <cellStyle name="_Chelan Debt Forecast 12.19.05_4 32 Regulatory Assets and Liabilities  7 06- Exhibit D_NIM Summary" xfId="447"/>
    <cellStyle name="_Chelan Debt Forecast 12.19.05_4 32 Regulatory Assets and Liabilities  7 06- Exhibit D_NIM Summary 2" xfId="448"/>
    <cellStyle name="_Chelan Debt Forecast 12.19.05_AURORA Total New" xfId="449"/>
    <cellStyle name="_Chelan Debt Forecast 12.19.05_AURORA Total New 2" xfId="450"/>
    <cellStyle name="_Chelan Debt Forecast 12.19.05_Book2" xfId="451"/>
    <cellStyle name="_Chelan Debt Forecast 12.19.05_Book2 2" xfId="452"/>
    <cellStyle name="_Chelan Debt Forecast 12.19.05_Book2_Adj Bench DR 3 for Initial Briefs (Electric)" xfId="453"/>
    <cellStyle name="_Chelan Debt Forecast 12.19.05_Book2_Adj Bench DR 3 for Initial Briefs (Electric) 2" xfId="454"/>
    <cellStyle name="_Chelan Debt Forecast 12.19.05_Book2_Electric Rev Req Model (2009 GRC) Rebuttal REmoval of New  WH Solar AdjustMI" xfId="455"/>
    <cellStyle name="_Chelan Debt Forecast 12.19.05_Book2_Electric Rev Req Model (2009 GRC) Rebuttal REmoval of New  WH Solar AdjustMI 2" xfId="456"/>
    <cellStyle name="_Chelan Debt Forecast 12.19.05_Book2_Electric Rev Req Model (2009 GRC) Revised 01-18-2010" xfId="457"/>
    <cellStyle name="_Chelan Debt Forecast 12.19.05_Book2_Electric Rev Req Model (2009 GRC) Revised 01-18-2010 2" xfId="458"/>
    <cellStyle name="_Chelan Debt Forecast 12.19.05_Book4" xfId="459"/>
    <cellStyle name="_Chelan Debt Forecast 12.19.05_Book4 2" xfId="460"/>
    <cellStyle name="_Chelan Debt Forecast 12.19.05_Book9" xfId="461"/>
    <cellStyle name="_Chelan Debt Forecast 12.19.05_Book9 2" xfId="462"/>
    <cellStyle name="_Chelan Debt Forecast 12.19.05_Exhibit D fr R Gho 12-31-08" xfId="463"/>
    <cellStyle name="_Chelan Debt Forecast 12.19.05_Exhibit D fr R Gho 12-31-08 2" xfId="464"/>
    <cellStyle name="_Chelan Debt Forecast 12.19.05_Exhibit D fr R Gho 12-31-08 v2" xfId="465"/>
    <cellStyle name="_Chelan Debt Forecast 12.19.05_Exhibit D fr R Gho 12-31-08 v2 2" xfId="466"/>
    <cellStyle name="_Chelan Debt Forecast 12.19.05_Exhibit D fr R Gho 12-31-08 v2_NIM Summary" xfId="467"/>
    <cellStyle name="_Chelan Debt Forecast 12.19.05_Exhibit D fr R Gho 12-31-08 v2_NIM Summary 2" xfId="468"/>
    <cellStyle name="_Chelan Debt Forecast 12.19.05_Exhibit D fr R Gho 12-31-08_NIM Summary" xfId="469"/>
    <cellStyle name="_Chelan Debt Forecast 12.19.05_Exhibit D fr R Gho 12-31-08_NIM Summary 2" xfId="470"/>
    <cellStyle name="_Chelan Debt Forecast 12.19.05_Hopkins Ridge Prepaid Tran - Interest Earned RY 12ME Feb  '11" xfId="471"/>
    <cellStyle name="_Chelan Debt Forecast 12.19.05_Hopkins Ridge Prepaid Tran - Interest Earned RY 12ME Feb  '11 2" xfId="472"/>
    <cellStyle name="_Chelan Debt Forecast 12.19.05_Hopkins Ridge Prepaid Tran - Interest Earned RY 12ME Feb  '11_NIM Summary" xfId="473"/>
    <cellStyle name="_Chelan Debt Forecast 12.19.05_Hopkins Ridge Prepaid Tran - Interest Earned RY 12ME Feb  '11_NIM Summary 2" xfId="474"/>
    <cellStyle name="_Chelan Debt Forecast 12.19.05_Hopkins Ridge Prepaid Tran - Interest Earned RY 12ME Feb  '11_Transmission Workbook for May BOD" xfId="475"/>
    <cellStyle name="_Chelan Debt Forecast 12.19.05_Hopkins Ridge Prepaid Tran - Interest Earned RY 12ME Feb  '11_Transmission Workbook for May BOD 2" xfId="476"/>
    <cellStyle name="_Chelan Debt Forecast 12.19.05_NIM Summary" xfId="477"/>
    <cellStyle name="_Chelan Debt Forecast 12.19.05_NIM Summary 09GRC" xfId="478"/>
    <cellStyle name="_Chelan Debt Forecast 12.19.05_NIM Summary 09GRC 2" xfId="479"/>
    <cellStyle name="_Chelan Debt Forecast 12.19.05_NIM Summary 2" xfId="480"/>
    <cellStyle name="_Chelan Debt Forecast 12.19.05_PCA 7 - Exhibit D update 11_30_08 (2)" xfId="481"/>
    <cellStyle name="_Chelan Debt Forecast 12.19.05_PCA 7 - Exhibit D update 11_30_08 (2) 2" xfId="482"/>
    <cellStyle name="_Chelan Debt Forecast 12.19.05_PCA 7 - Exhibit D update 11_30_08 (2) 2 2" xfId="483"/>
    <cellStyle name="_Chelan Debt Forecast 12.19.05_PCA 7 - Exhibit D update 11_30_08 (2) 3" xfId="484"/>
    <cellStyle name="_Chelan Debt Forecast 12.19.05_PCA 7 - Exhibit D update 11_30_08 (2)_NIM Summary" xfId="485"/>
    <cellStyle name="_Chelan Debt Forecast 12.19.05_PCA 7 - Exhibit D update 11_30_08 (2)_NIM Summary 2" xfId="486"/>
    <cellStyle name="_Chelan Debt Forecast 12.19.05_PCA 9 -  Exhibit D April 2010 (3)" xfId="487"/>
    <cellStyle name="_Chelan Debt Forecast 12.19.05_PCA 9 -  Exhibit D April 2010 (3) 2" xfId="488"/>
    <cellStyle name="_Chelan Debt Forecast 12.19.05_Power Costs - Comparison bx Rbtl-Staff-Jt-PC" xfId="489"/>
    <cellStyle name="_Chelan Debt Forecast 12.19.05_Power Costs - Comparison bx Rbtl-Staff-Jt-PC 2" xfId="490"/>
    <cellStyle name="_Chelan Debt Forecast 12.19.05_Power Costs - Comparison bx Rbtl-Staff-Jt-PC_Adj Bench DR 3 for Initial Briefs (Electric)" xfId="491"/>
    <cellStyle name="_Chelan Debt Forecast 12.19.05_Power Costs - Comparison bx Rbtl-Staff-Jt-PC_Adj Bench DR 3 for Initial Briefs (Electric) 2" xfId="492"/>
    <cellStyle name="_Chelan Debt Forecast 12.19.05_Power Costs - Comparison bx Rbtl-Staff-Jt-PC_Electric Rev Req Model (2009 GRC) Rebuttal REmoval of New  WH Solar AdjustMI" xfId="493"/>
    <cellStyle name="_Chelan Debt Forecast 12.19.05_Power Costs - Comparison bx Rbtl-Staff-Jt-PC_Electric Rev Req Model (2009 GRC) Rebuttal REmoval of New  WH Solar AdjustMI 2" xfId="494"/>
    <cellStyle name="_Chelan Debt Forecast 12.19.05_Power Costs - Comparison bx Rbtl-Staff-Jt-PC_Electric Rev Req Model (2009 GRC) Revised 01-18-2010" xfId="495"/>
    <cellStyle name="_Chelan Debt Forecast 12.19.05_Power Costs - Comparison bx Rbtl-Staff-Jt-PC_Electric Rev Req Model (2009 GRC) Revised 01-18-2010 2" xfId="496"/>
    <cellStyle name="_Chelan Debt Forecast 12.19.05_Rebuttal Power Costs" xfId="497"/>
    <cellStyle name="_Chelan Debt Forecast 12.19.05_Rebuttal Power Costs 2" xfId="498"/>
    <cellStyle name="_Chelan Debt Forecast 12.19.05_Rebuttal Power Costs_Adj Bench DR 3 for Initial Briefs (Electric)" xfId="499"/>
    <cellStyle name="_Chelan Debt Forecast 12.19.05_Rebuttal Power Costs_Adj Bench DR 3 for Initial Briefs (Electric) 2" xfId="500"/>
    <cellStyle name="_Chelan Debt Forecast 12.19.05_Rebuttal Power Costs_Electric Rev Req Model (2009 GRC) Rebuttal REmoval of New  WH Solar AdjustMI" xfId="501"/>
    <cellStyle name="_Chelan Debt Forecast 12.19.05_Rebuttal Power Costs_Electric Rev Req Model (2009 GRC) Rebuttal REmoval of New  WH Solar AdjustMI 2" xfId="502"/>
    <cellStyle name="_Chelan Debt Forecast 12.19.05_Rebuttal Power Costs_Electric Rev Req Model (2009 GRC) Revised 01-18-2010" xfId="503"/>
    <cellStyle name="_Chelan Debt Forecast 12.19.05_Rebuttal Power Costs_Electric Rev Req Model (2009 GRC) Revised 01-18-2010 2" xfId="504"/>
    <cellStyle name="_Chelan Debt Forecast 12.19.05_Transmission Workbook for May BOD" xfId="505"/>
    <cellStyle name="_Chelan Debt Forecast 12.19.05_Transmission Workbook for May BOD 2" xfId="506"/>
    <cellStyle name="_Chelan Debt Forecast 12.19.05_Wind Integration 10GRC" xfId="507"/>
    <cellStyle name="_Chelan Debt Forecast 12.19.05_Wind Integration 10GRC 2" xfId="508"/>
    <cellStyle name="_Copy 11-9 Sumas Proforma - Current" xfId="509"/>
    <cellStyle name="_Costs not in AURORA 06GRC" xfId="510"/>
    <cellStyle name="_Costs not in AURORA 06GRC 2" xfId="511"/>
    <cellStyle name="_Costs not in AURORA 06GRC 2 2" xfId="512"/>
    <cellStyle name="_Costs not in AURORA 06GRC 3" xfId="513"/>
    <cellStyle name="_Costs not in AURORA 06GRC_04 07E Wild Horse Wind Expansion (C) (2)" xfId="514"/>
    <cellStyle name="_Costs not in AURORA 06GRC_04 07E Wild Horse Wind Expansion (C) (2) 2" xfId="515"/>
    <cellStyle name="_Costs not in AURORA 06GRC_04 07E Wild Horse Wind Expansion (C) (2)_Adj Bench DR 3 for Initial Briefs (Electric)" xfId="516"/>
    <cellStyle name="_Costs not in AURORA 06GRC_04 07E Wild Horse Wind Expansion (C) (2)_Adj Bench DR 3 for Initial Briefs (Electric) 2" xfId="517"/>
    <cellStyle name="_Costs not in AURORA 06GRC_04 07E Wild Horse Wind Expansion (C) (2)_Electric Rev Req Model (2009 GRC) " xfId="518"/>
    <cellStyle name="_Costs not in AURORA 06GRC_04 07E Wild Horse Wind Expansion (C) (2)_Electric Rev Req Model (2009 GRC)  2" xfId="519"/>
    <cellStyle name="_Costs not in AURORA 06GRC_04 07E Wild Horse Wind Expansion (C) (2)_Electric Rev Req Model (2009 GRC) Rebuttal REmoval of New  WH Solar AdjustMI" xfId="520"/>
    <cellStyle name="_Costs not in AURORA 06GRC_04 07E Wild Horse Wind Expansion (C) (2)_Electric Rev Req Model (2009 GRC) Rebuttal REmoval of New  WH Solar AdjustMI 2" xfId="521"/>
    <cellStyle name="_Costs not in AURORA 06GRC_04 07E Wild Horse Wind Expansion (C) (2)_Electric Rev Req Model (2009 GRC) Revised 01-18-2010" xfId="522"/>
    <cellStyle name="_Costs not in AURORA 06GRC_04 07E Wild Horse Wind Expansion (C) (2)_Electric Rev Req Model (2009 GRC) Revised 01-18-2010 2" xfId="523"/>
    <cellStyle name="_Costs not in AURORA 06GRC_16.37E Wild Horse Expansion DeferralRevwrkingfile SF" xfId="524"/>
    <cellStyle name="_Costs not in AURORA 06GRC_16.37E Wild Horse Expansion DeferralRevwrkingfile SF 2" xfId="525"/>
    <cellStyle name="_Costs not in AURORA 06GRC_2009 GRC Compl Filing - Exhibit D" xfId="526"/>
    <cellStyle name="_Costs not in AURORA 06GRC_2009 GRC Compl Filing - Exhibit D 2" xfId="527"/>
    <cellStyle name="_Costs not in AURORA 06GRC_4 31 Regulatory Assets and Liabilities  7 06- Exhibit D" xfId="528"/>
    <cellStyle name="_Costs not in AURORA 06GRC_4 31 Regulatory Assets and Liabilities  7 06- Exhibit D 2" xfId="529"/>
    <cellStyle name="_Costs not in AURORA 06GRC_4 31 Regulatory Assets and Liabilities  7 06- Exhibit D_NIM Summary" xfId="530"/>
    <cellStyle name="_Costs not in AURORA 06GRC_4 31 Regulatory Assets and Liabilities  7 06- Exhibit D_NIM Summary 2" xfId="531"/>
    <cellStyle name="_Costs not in AURORA 06GRC_4 32 Regulatory Assets and Liabilities  7 06- Exhibit D" xfId="532"/>
    <cellStyle name="_Costs not in AURORA 06GRC_4 32 Regulatory Assets and Liabilities  7 06- Exhibit D 2" xfId="533"/>
    <cellStyle name="_Costs not in AURORA 06GRC_4 32 Regulatory Assets and Liabilities  7 06- Exhibit D_NIM Summary" xfId="534"/>
    <cellStyle name="_Costs not in AURORA 06GRC_4 32 Regulatory Assets and Liabilities  7 06- Exhibit D_NIM Summary 2" xfId="535"/>
    <cellStyle name="_Costs not in AURORA 06GRC_AURORA Total New" xfId="536"/>
    <cellStyle name="_Costs not in AURORA 06GRC_AURORA Total New 2" xfId="537"/>
    <cellStyle name="_Costs not in AURORA 06GRC_Book2" xfId="538"/>
    <cellStyle name="_Costs not in AURORA 06GRC_Book2 2" xfId="539"/>
    <cellStyle name="_Costs not in AURORA 06GRC_Book2_Adj Bench DR 3 for Initial Briefs (Electric)" xfId="540"/>
    <cellStyle name="_Costs not in AURORA 06GRC_Book2_Adj Bench DR 3 for Initial Briefs (Electric) 2" xfId="541"/>
    <cellStyle name="_Costs not in AURORA 06GRC_Book2_Electric Rev Req Model (2009 GRC) Rebuttal REmoval of New  WH Solar AdjustMI" xfId="542"/>
    <cellStyle name="_Costs not in AURORA 06GRC_Book2_Electric Rev Req Model (2009 GRC) Rebuttal REmoval of New  WH Solar AdjustMI 2" xfId="543"/>
    <cellStyle name="_Costs not in AURORA 06GRC_Book2_Electric Rev Req Model (2009 GRC) Revised 01-18-2010" xfId="544"/>
    <cellStyle name="_Costs not in AURORA 06GRC_Book2_Electric Rev Req Model (2009 GRC) Revised 01-18-2010 2" xfId="545"/>
    <cellStyle name="_Costs not in AURORA 06GRC_Book4" xfId="546"/>
    <cellStyle name="_Costs not in AURORA 06GRC_Book4 2" xfId="547"/>
    <cellStyle name="_Costs not in AURORA 06GRC_Book9" xfId="548"/>
    <cellStyle name="_Costs not in AURORA 06GRC_Book9 2" xfId="549"/>
    <cellStyle name="_Costs not in AURORA 06GRC_Exhibit D fr R Gho 12-31-08" xfId="550"/>
    <cellStyle name="_Costs not in AURORA 06GRC_Exhibit D fr R Gho 12-31-08 2" xfId="551"/>
    <cellStyle name="_Costs not in AURORA 06GRC_Exhibit D fr R Gho 12-31-08 v2" xfId="552"/>
    <cellStyle name="_Costs not in AURORA 06GRC_Exhibit D fr R Gho 12-31-08 v2 2" xfId="553"/>
    <cellStyle name="_Costs not in AURORA 06GRC_Exhibit D fr R Gho 12-31-08 v2_NIM Summary" xfId="554"/>
    <cellStyle name="_Costs not in AURORA 06GRC_Exhibit D fr R Gho 12-31-08 v2_NIM Summary 2" xfId="555"/>
    <cellStyle name="_Costs not in AURORA 06GRC_Exhibit D fr R Gho 12-31-08_NIM Summary" xfId="556"/>
    <cellStyle name="_Costs not in AURORA 06GRC_Exhibit D fr R Gho 12-31-08_NIM Summary 2" xfId="557"/>
    <cellStyle name="_Costs not in AURORA 06GRC_Hopkins Ridge Prepaid Tran - Interest Earned RY 12ME Feb  '11" xfId="558"/>
    <cellStyle name="_Costs not in AURORA 06GRC_Hopkins Ridge Prepaid Tran - Interest Earned RY 12ME Feb  '11 2" xfId="559"/>
    <cellStyle name="_Costs not in AURORA 06GRC_Hopkins Ridge Prepaid Tran - Interest Earned RY 12ME Feb  '11_NIM Summary" xfId="560"/>
    <cellStyle name="_Costs not in AURORA 06GRC_Hopkins Ridge Prepaid Tran - Interest Earned RY 12ME Feb  '11_NIM Summary 2" xfId="561"/>
    <cellStyle name="_Costs not in AURORA 06GRC_Hopkins Ridge Prepaid Tran - Interest Earned RY 12ME Feb  '11_Transmission Workbook for May BOD" xfId="562"/>
    <cellStyle name="_Costs not in AURORA 06GRC_Hopkins Ridge Prepaid Tran - Interest Earned RY 12ME Feb  '11_Transmission Workbook for May BOD 2" xfId="563"/>
    <cellStyle name="_Costs not in AURORA 06GRC_NIM Summary" xfId="564"/>
    <cellStyle name="_Costs not in AURORA 06GRC_NIM Summary 09GRC" xfId="565"/>
    <cellStyle name="_Costs not in AURORA 06GRC_NIM Summary 09GRC 2" xfId="566"/>
    <cellStyle name="_Costs not in AURORA 06GRC_NIM Summary 2" xfId="567"/>
    <cellStyle name="_Costs not in AURORA 06GRC_PCA 7 - Exhibit D update 11_30_08 (2)" xfId="568"/>
    <cellStyle name="_Costs not in AURORA 06GRC_PCA 7 - Exhibit D update 11_30_08 (2) 2" xfId="569"/>
    <cellStyle name="_Costs not in AURORA 06GRC_PCA 7 - Exhibit D update 11_30_08 (2) 2 2" xfId="570"/>
    <cellStyle name="_Costs not in AURORA 06GRC_PCA 7 - Exhibit D update 11_30_08 (2) 3" xfId="571"/>
    <cellStyle name="_Costs not in AURORA 06GRC_PCA 7 - Exhibit D update 11_30_08 (2)_NIM Summary" xfId="572"/>
    <cellStyle name="_Costs not in AURORA 06GRC_PCA 7 - Exhibit D update 11_30_08 (2)_NIM Summary 2" xfId="573"/>
    <cellStyle name="_Costs not in AURORA 06GRC_PCA 9 -  Exhibit D April 2010 (3)" xfId="574"/>
    <cellStyle name="_Costs not in AURORA 06GRC_PCA 9 -  Exhibit D April 2010 (3) 2" xfId="575"/>
    <cellStyle name="_Costs not in AURORA 06GRC_Power Costs - Comparison bx Rbtl-Staff-Jt-PC" xfId="576"/>
    <cellStyle name="_Costs not in AURORA 06GRC_Power Costs - Comparison bx Rbtl-Staff-Jt-PC 2" xfId="577"/>
    <cellStyle name="_Costs not in AURORA 06GRC_Power Costs - Comparison bx Rbtl-Staff-Jt-PC_Adj Bench DR 3 for Initial Briefs (Electric)" xfId="578"/>
    <cellStyle name="_Costs not in AURORA 06GRC_Power Costs - Comparison bx Rbtl-Staff-Jt-PC_Adj Bench DR 3 for Initial Briefs (Electric) 2" xfId="579"/>
    <cellStyle name="_Costs not in AURORA 06GRC_Power Costs - Comparison bx Rbtl-Staff-Jt-PC_Electric Rev Req Model (2009 GRC) Rebuttal REmoval of New  WH Solar AdjustMI" xfId="580"/>
    <cellStyle name="_Costs not in AURORA 06GRC_Power Costs - Comparison bx Rbtl-Staff-Jt-PC_Electric Rev Req Model (2009 GRC) Rebuttal REmoval of New  WH Solar AdjustMI 2" xfId="581"/>
    <cellStyle name="_Costs not in AURORA 06GRC_Power Costs - Comparison bx Rbtl-Staff-Jt-PC_Electric Rev Req Model (2009 GRC) Revised 01-18-2010" xfId="582"/>
    <cellStyle name="_Costs not in AURORA 06GRC_Power Costs - Comparison bx Rbtl-Staff-Jt-PC_Electric Rev Req Model (2009 GRC) Revised 01-18-2010 2" xfId="583"/>
    <cellStyle name="_Costs not in AURORA 06GRC_Rebuttal Power Costs" xfId="584"/>
    <cellStyle name="_Costs not in AURORA 06GRC_Rebuttal Power Costs 2" xfId="585"/>
    <cellStyle name="_Costs not in AURORA 06GRC_Rebuttal Power Costs_Adj Bench DR 3 for Initial Briefs (Electric)" xfId="586"/>
    <cellStyle name="_Costs not in AURORA 06GRC_Rebuttal Power Costs_Adj Bench DR 3 for Initial Briefs (Electric) 2" xfId="587"/>
    <cellStyle name="_Costs not in AURORA 06GRC_Rebuttal Power Costs_Electric Rev Req Model (2009 GRC) Rebuttal REmoval of New  WH Solar AdjustMI" xfId="588"/>
    <cellStyle name="_Costs not in AURORA 06GRC_Rebuttal Power Costs_Electric Rev Req Model (2009 GRC) Rebuttal REmoval of New  WH Solar AdjustMI 2" xfId="589"/>
    <cellStyle name="_Costs not in AURORA 06GRC_Rebuttal Power Costs_Electric Rev Req Model (2009 GRC) Revised 01-18-2010" xfId="590"/>
    <cellStyle name="_Costs not in AURORA 06GRC_Rebuttal Power Costs_Electric Rev Req Model (2009 GRC) Revised 01-18-2010 2" xfId="591"/>
    <cellStyle name="_Costs not in AURORA 06GRC_Transmission Workbook for May BOD" xfId="592"/>
    <cellStyle name="_Costs not in AURORA 06GRC_Transmission Workbook for May BOD 2" xfId="593"/>
    <cellStyle name="_Costs not in AURORA 06GRC_Wind Integration 10GRC" xfId="594"/>
    <cellStyle name="_Costs not in AURORA 06GRC_Wind Integration 10GRC 2" xfId="595"/>
    <cellStyle name="_Costs not in AURORA 2006GRC 6.15.06" xfId="596"/>
    <cellStyle name="_Costs not in AURORA 2006GRC 6.15.06 2" xfId="597"/>
    <cellStyle name="_Costs not in AURORA 2006GRC 6.15.06 2 2" xfId="598"/>
    <cellStyle name="_Costs not in AURORA 2006GRC 6.15.06 3" xfId="599"/>
    <cellStyle name="_Costs not in AURORA 2006GRC 6.15.06_04 07E Wild Horse Wind Expansion (C) (2)" xfId="600"/>
    <cellStyle name="_Costs not in AURORA 2006GRC 6.15.06_04 07E Wild Horse Wind Expansion (C) (2) 2" xfId="601"/>
    <cellStyle name="_Costs not in AURORA 2006GRC 6.15.06_04 07E Wild Horse Wind Expansion (C) (2)_Adj Bench DR 3 for Initial Briefs (Electric)" xfId="602"/>
    <cellStyle name="_Costs not in AURORA 2006GRC 6.15.06_04 07E Wild Horse Wind Expansion (C) (2)_Adj Bench DR 3 for Initial Briefs (Electric) 2" xfId="603"/>
    <cellStyle name="_Costs not in AURORA 2006GRC 6.15.06_04 07E Wild Horse Wind Expansion (C) (2)_Electric Rev Req Model (2009 GRC) " xfId="604"/>
    <cellStyle name="_Costs not in AURORA 2006GRC 6.15.06_04 07E Wild Horse Wind Expansion (C) (2)_Electric Rev Req Model (2009 GRC)  2" xfId="605"/>
    <cellStyle name="_Costs not in AURORA 2006GRC 6.15.06_04 07E Wild Horse Wind Expansion (C) (2)_Electric Rev Req Model (2009 GRC) Rebuttal REmoval of New  WH Solar AdjustMI" xfId="606"/>
    <cellStyle name="_Costs not in AURORA 2006GRC 6.15.06_04 07E Wild Horse Wind Expansion (C) (2)_Electric Rev Req Model (2009 GRC) Rebuttal REmoval of New  WH Solar AdjustMI 2" xfId="607"/>
    <cellStyle name="_Costs not in AURORA 2006GRC 6.15.06_04 07E Wild Horse Wind Expansion (C) (2)_Electric Rev Req Model (2009 GRC) Revised 01-18-2010" xfId="608"/>
    <cellStyle name="_Costs not in AURORA 2006GRC 6.15.06_04 07E Wild Horse Wind Expansion (C) (2)_Electric Rev Req Model (2009 GRC) Revised 01-18-2010 2" xfId="609"/>
    <cellStyle name="_Costs not in AURORA 2006GRC 6.15.06_16.37E Wild Horse Expansion DeferralRevwrkingfile SF" xfId="610"/>
    <cellStyle name="_Costs not in AURORA 2006GRC 6.15.06_16.37E Wild Horse Expansion DeferralRevwrkingfile SF 2" xfId="611"/>
    <cellStyle name="_Costs not in AURORA 2006GRC 6.15.06_2009 GRC Compl Filing - Exhibit D" xfId="612"/>
    <cellStyle name="_Costs not in AURORA 2006GRC 6.15.06_2009 GRC Compl Filing - Exhibit D 2" xfId="613"/>
    <cellStyle name="_Costs not in AURORA 2006GRC 6.15.06_4 31 Regulatory Assets and Liabilities  7 06- Exhibit D" xfId="614"/>
    <cellStyle name="_Costs not in AURORA 2006GRC 6.15.06_4 31 Regulatory Assets and Liabilities  7 06- Exhibit D 2" xfId="615"/>
    <cellStyle name="_Costs not in AURORA 2006GRC 6.15.06_4 31 Regulatory Assets and Liabilities  7 06- Exhibit D_NIM Summary" xfId="616"/>
    <cellStyle name="_Costs not in AURORA 2006GRC 6.15.06_4 31 Regulatory Assets and Liabilities  7 06- Exhibit D_NIM Summary 2" xfId="617"/>
    <cellStyle name="_Costs not in AURORA 2006GRC 6.15.06_4 32 Regulatory Assets and Liabilities  7 06- Exhibit D" xfId="618"/>
    <cellStyle name="_Costs not in AURORA 2006GRC 6.15.06_4 32 Regulatory Assets and Liabilities  7 06- Exhibit D 2" xfId="619"/>
    <cellStyle name="_Costs not in AURORA 2006GRC 6.15.06_4 32 Regulatory Assets and Liabilities  7 06- Exhibit D_NIM Summary" xfId="620"/>
    <cellStyle name="_Costs not in AURORA 2006GRC 6.15.06_4 32 Regulatory Assets and Liabilities  7 06- Exhibit D_NIM Summary 2" xfId="621"/>
    <cellStyle name="_Costs not in AURORA 2006GRC 6.15.06_AURORA Total New" xfId="622"/>
    <cellStyle name="_Costs not in AURORA 2006GRC 6.15.06_AURORA Total New 2" xfId="623"/>
    <cellStyle name="_Costs not in AURORA 2006GRC 6.15.06_Book2" xfId="624"/>
    <cellStyle name="_Costs not in AURORA 2006GRC 6.15.06_Book2 2" xfId="625"/>
    <cellStyle name="_Costs not in AURORA 2006GRC 6.15.06_Book2_Adj Bench DR 3 for Initial Briefs (Electric)" xfId="626"/>
    <cellStyle name="_Costs not in AURORA 2006GRC 6.15.06_Book2_Adj Bench DR 3 for Initial Briefs (Electric) 2" xfId="627"/>
    <cellStyle name="_Costs not in AURORA 2006GRC 6.15.06_Book2_Electric Rev Req Model (2009 GRC) Rebuttal REmoval of New  WH Solar AdjustMI" xfId="628"/>
    <cellStyle name="_Costs not in AURORA 2006GRC 6.15.06_Book2_Electric Rev Req Model (2009 GRC) Rebuttal REmoval of New  WH Solar AdjustMI 2" xfId="629"/>
    <cellStyle name="_Costs not in AURORA 2006GRC 6.15.06_Book2_Electric Rev Req Model (2009 GRC) Revised 01-18-2010" xfId="630"/>
    <cellStyle name="_Costs not in AURORA 2006GRC 6.15.06_Book2_Electric Rev Req Model (2009 GRC) Revised 01-18-2010 2" xfId="631"/>
    <cellStyle name="_Costs not in AURORA 2006GRC 6.15.06_Book4" xfId="632"/>
    <cellStyle name="_Costs not in AURORA 2006GRC 6.15.06_Book4 2" xfId="633"/>
    <cellStyle name="_Costs not in AURORA 2006GRC 6.15.06_Book9" xfId="634"/>
    <cellStyle name="_Costs not in AURORA 2006GRC 6.15.06_Book9 2" xfId="635"/>
    <cellStyle name="_Costs not in AURORA 2006GRC 6.15.06_NIM Summary" xfId="636"/>
    <cellStyle name="_Costs not in AURORA 2006GRC 6.15.06_NIM Summary 09GRC" xfId="637"/>
    <cellStyle name="_Costs not in AURORA 2006GRC 6.15.06_NIM Summary 09GRC 2" xfId="638"/>
    <cellStyle name="_Costs not in AURORA 2006GRC 6.15.06_NIM Summary 2" xfId="639"/>
    <cellStyle name="_Costs not in AURORA 2006GRC 6.15.06_PCA 9 -  Exhibit D April 2010 (3)" xfId="640"/>
    <cellStyle name="_Costs not in AURORA 2006GRC 6.15.06_PCA 9 -  Exhibit D April 2010 (3) 2" xfId="641"/>
    <cellStyle name="_Costs not in AURORA 2006GRC 6.15.06_Power Costs - Comparison bx Rbtl-Staff-Jt-PC" xfId="642"/>
    <cellStyle name="_Costs not in AURORA 2006GRC 6.15.06_Power Costs - Comparison bx Rbtl-Staff-Jt-PC 2" xfId="643"/>
    <cellStyle name="_Costs not in AURORA 2006GRC 6.15.06_Power Costs - Comparison bx Rbtl-Staff-Jt-PC_Adj Bench DR 3 for Initial Briefs (Electric)" xfId="644"/>
    <cellStyle name="_Costs not in AURORA 2006GRC 6.15.06_Power Costs - Comparison bx Rbtl-Staff-Jt-PC_Adj Bench DR 3 for Initial Briefs (Electric) 2" xfId="645"/>
    <cellStyle name="_Costs not in AURORA 2006GRC 6.15.06_Power Costs - Comparison bx Rbtl-Staff-Jt-PC_Electric Rev Req Model (2009 GRC) Rebuttal REmoval of New  WH Solar AdjustMI" xfId="646"/>
    <cellStyle name="_Costs not in AURORA 2006GRC 6.15.06_Power Costs - Comparison bx Rbtl-Staff-Jt-PC_Electric Rev Req Model (2009 GRC) Rebuttal REmoval of New  WH Solar AdjustMI 2" xfId="647"/>
    <cellStyle name="_Costs not in AURORA 2006GRC 6.15.06_Power Costs - Comparison bx Rbtl-Staff-Jt-PC_Electric Rev Req Model (2009 GRC) Revised 01-18-2010" xfId="648"/>
    <cellStyle name="_Costs not in AURORA 2006GRC 6.15.06_Power Costs - Comparison bx Rbtl-Staff-Jt-PC_Electric Rev Req Model (2009 GRC) Revised 01-18-2010 2" xfId="649"/>
    <cellStyle name="_Costs not in AURORA 2006GRC 6.15.06_Rebuttal Power Costs" xfId="650"/>
    <cellStyle name="_Costs not in AURORA 2006GRC 6.15.06_Rebuttal Power Costs 2" xfId="651"/>
    <cellStyle name="_Costs not in AURORA 2006GRC 6.15.06_Rebuttal Power Costs_Adj Bench DR 3 for Initial Briefs (Electric)" xfId="652"/>
    <cellStyle name="_Costs not in AURORA 2006GRC 6.15.06_Rebuttal Power Costs_Adj Bench DR 3 for Initial Briefs (Electric) 2" xfId="653"/>
    <cellStyle name="_Costs not in AURORA 2006GRC 6.15.06_Rebuttal Power Costs_Electric Rev Req Model (2009 GRC) Rebuttal REmoval of New  WH Solar AdjustMI" xfId="654"/>
    <cellStyle name="_Costs not in AURORA 2006GRC 6.15.06_Rebuttal Power Costs_Electric Rev Req Model (2009 GRC) Rebuttal REmoval of New  WH Solar AdjustMI 2" xfId="655"/>
    <cellStyle name="_Costs not in AURORA 2006GRC 6.15.06_Rebuttal Power Costs_Electric Rev Req Model (2009 GRC) Revised 01-18-2010" xfId="656"/>
    <cellStyle name="_Costs not in AURORA 2006GRC 6.15.06_Rebuttal Power Costs_Electric Rev Req Model (2009 GRC) Revised 01-18-2010 2" xfId="657"/>
    <cellStyle name="_Costs not in AURORA 2006GRC 6.15.06_Wind Integration 10GRC" xfId="658"/>
    <cellStyle name="_Costs not in AURORA 2006GRC 6.15.06_Wind Integration 10GRC 2" xfId="659"/>
    <cellStyle name="_Costs not in AURORA 2006GRC w gas price updated" xfId="660"/>
    <cellStyle name="_Costs not in AURORA 2006GRC w gas price updated 2" xfId="661"/>
    <cellStyle name="_Costs not in AURORA 2006GRC w gas price updated_Adj Bench DR 3 for Initial Briefs (Electric)" xfId="662"/>
    <cellStyle name="_Costs not in AURORA 2006GRC w gas price updated_Adj Bench DR 3 for Initial Briefs (Electric) 2" xfId="663"/>
    <cellStyle name="_Costs not in AURORA 2006GRC w gas price updated_Book2" xfId="664"/>
    <cellStyle name="_Costs not in AURORA 2006GRC w gas price updated_Book2 2" xfId="665"/>
    <cellStyle name="_Costs not in AURORA 2006GRC w gas price updated_Book2_Adj Bench DR 3 for Initial Briefs (Electric)" xfId="666"/>
    <cellStyle name="_Costs not in AURORA 2006GRC w gas price updated_Book2_Adj Bench DR 3 for Initial Briefs (Electric) 2" xfId="667"/>
    <cellStyle name="_Costs not in AURORA 2006GRC w gas price updated_Book2_Electric Rev Req Model (2009 GRC) Rebuttal REmoval of New  WH Solar AdjustMI" xfId="668"/>
    <cellStyle name="_Costs not in AURORA 2006GRC w gas price updated_Book2_Electric Rev Req Model (2009 GRC) Rebuttal REmoval of New  WH Solar AdjustMI 2" xfId="669"/>
    <cellStyle name="_Costs not in AURORA 2006GRC w gas price updated_Book2_Electric Rev Req Model (2009 GRC) Revised 01-18-2010" xfId="670"/>
    <cellStyle name="_Costs not in AURORA 2006GRC w gas price updated_Book2_Electric Rev Req Model (2009 GRC) Revised 01-18-2010 2" xfId="671"/>
    <cellStyle name="_Costs not in AURORA 2006GRC w gas price updated_Electric Rev Req Model (2009 GRC) " xfId="672"/>
    <cellStyle name="_Costs not in AURORA 2006GRC w gas price updated_Electric Rev Req Model (2009 GRC)  2" xfId="673"/>
    <cellStyle name="_Costs not in AURORA 2006GRC w gas price updated_Electric Rev Req Model (2009 GRC) Rebuttal REmoval of New  WH Solar AdjustMI" xfId="674"/>
    <cellStyle name="_Costs not in AURORA 2006GRC w gas price updated_Electric Rev Req Model (2009 GRC) Rebuttal REmoval of New  WH Solar AdjustMI 2" xfId="675"/>
    <cellStyle name="_Costs not in AURORA 2006GRC w gas price updated_Electric Rev Req Model (2009 GRC) Revised 01-18-2010" xfId="676"/>
    <cellStyle name="_Costs not in AURORA 2006GRC w gas price updated_Electric Rev Req Model (2009 GRC) Revised 01-18-2010 2" xfId="677"/>
    <cellStyle name="_Costs not in AURORA 2006GRC w gas price updated_NIM Summary" xfId="678"/>
    <cellStyle name="_Costs not in AURORA 2006GRC w gas price updated_NIM Summary 2" xfId="679"/>
    <cellStyle name="_Costs not in AURORA 2006GRC w gas price updated_Rebuttal Power Costs" xfId="680"/>
    <cellStyle name="_Costs not in AURORA 2006GRC w gas price updated_Rebuttal Power Costs 2" xfId="681"/>
    <cellStyle name="_Costs not in AURORA 2006GRC w gas price updated_Rebuttal Power Costs_Adj Bench DR 3 for Initial Briefs (Electric)" xfId="682"/>
    <cellStyle name="_Costs not in AURORA 2006GRC w gas price updated_Rebuttal Power Costs_Adj Bench DR 3 for Initial Briefs (Electric) 2" xfId="683"/>
    <cellStyle name="_Costs not in AURORA 2006GRC w gas price updated_Rebuttal Power Costs_Electric Rev Req Model (2009 GRC) Rebuttal REmoval of New  WH Solar AdjustMI" xfId="684"/>
    <cellStyle name="_Costs not in AURORA 2006GRC w gas price updated_Rebuttal Power Costs_Electric Rev Req Model (2009 GRC) Rebuttal REmoval of New  WH Solar AdjustMI 2" xfId="685"/>
    <cellStyle name="_Costs not in AURORA 2006GRC w gas price updated_Rebuttal Power Costs_Electric Rev Req Model (2009 GRC) Revised 01-18-2010" xfId="686"/>
    <cellStyle name="_Costs not in AURORA 2006GRC w gas price updated_Rebuttal Power Costs_Electric Rev Req Model (2009 GRC) Revised 01-18-2010 2" xfId="687"/>
    <cellStyle name="_Costs not in AURORA 2007 Rate Case" xfId="688"/>
    <cellStyle name="_Costs not in AURORA 2007 Rate Case 2" xfId="689"/>
    <cellStyle name="_Costs not in AURORA 2007 Rate Case 2 2" xfId="690"/>
    <cellStyle name="_Costs not in AURORA 2007 Rate Case 3" xfId="691"/>
    <cellStyle name="_Costs not in AURORA 2007 Rate Case_(C) WHE Proforma with ITC cash grant 10 Yr Amort_for deferral_102809" xfId="692"/>
    <cellStyle name="_Costs not in AURORA 2007 Rate Case_(C) WHE Proforma with ITC cash grant 10 Yr Amort_for deferral_102809 2" xfId="693"/>
    <cellStyle name="_Costs not in AURORA 2007 Rate Case_(C) WHE Proforma with ITC cash grant 10 Yr Amort_for deferral_102809_16.07E Wild Horse Wind Expansionwrkingfile" xfId="694"/>
    <cellStyle name="_Costs not in AURORA 2007 Rate Case_(C) WHE Proforma with ITC cash grant 10 Yr Amort_for deferral_102809_16.07E Wild Horse Wind Expansionwrkingfile 2" xfId="695"/>
    <cellStyle name="_Costs not in AURORA 2007 Rate Case_(C) WHE Proforma with ITC cash grant 10 Yr Amort_for deferral_102809_16.07E Wild Horse Wind Expansionwrkingfile SF" xfId="696"/>
    <cellStyle name="_Costs not in AURORA 2007 Rate Case_(C) WHE Proforma with ITC cash grant 10 Yr Amort_for deferral_102809_16.07E Wild Horse Wind Expansionwrkingfile SF 2" xfId="697"/>
    <cellStyle name="_Costs not in AURORA 2007 Rate Case_(C) WHE Proforma with ITC cash grant 10 Yr Amort_for deferral_102809_16.37E Wild Horse Expansion DeferralRevwrkingfile SF" xfId="698"/>
    <cellStyle name="_Costs not in AURORA 2007 Rate Case_(C) WHE Proforma with ITC cash grant 10 Yr Amort_for deferral_102809_16.37E Wild Horse Expansion DeferralRevwrkingfile SF 2" xfId="699"/>
    <cellStyle name="_Costs not in AURORA 2007 Rate Case_(C) WHE Proforma with ITC cash grant 10 Yr Amort_for rebuttal_120709" xfId="700"/>
    <cellStyle name="_Costs not in AURORA 2007 Rate Case_(C) WHE Proforma with ITC cash grant 10 Yr Amort_for rebuttal_120709 2" xfId="701"/>
    <cellStyle name="_Costs not in AURORA 2007 Rate Case_04.07E Wild Horse Wind Expansion" xfId="702"/>
    <cellStyle name="_Costs not in AURORA 2007 Rate Case_04.07E Wild Horse Wind Expansion 2" xfId="703"/>
    <cellStyle name="_Costs not in AURORA 2007 Rate Case_04.07E Wild Horse Wind Expansion_16.07E Wild Horse Wind Expansionwrkingfile" xfId="704"/>
    <cellStyle name="_Costs not in AURORA 2007 Rate Case_04.07E Wild Horse Wind Expansion_16.07E Wild Horse Wind Expansionwrkingfile 2" xfId="705"/>
    <cellStyle name="_Costs not in AURORA 2007 Rate Case_04.07E Wild Horse Wind Expansion_16.07E Wild Horse Wind Expansionwrkingfile SF" xfId="706"/>
    <cellStyle name="_Costs not in AURORA 2007 Rate Case_04.07E Wild Horse Wind Expansion_16.07E Wild Horse Wind Expansionwrkingfile SF 2" xfId="707"/>
    <cellStyle name="_Costs not in AURORA 2007 Rate Case_04.07E Wild Horse Wind Expansion_16.37E Wild Horse Expansion DeferralRevwrkingfile SF" xfId="708"/>
    <cellStyle name="_Costs not in AURORA 2007 Rate Case_04.07E Wild Horse Wind Expansion_16.37E Wild Horse Expansion DeferralRevwrkingfile SF 2" xfId="709"/>
    <cellStyle name="_Costs not in AURORA 2007 Rate Case_16.07E Wild Horse Wind Expansionwrkingfile" xfId="710"/>
    <cellStyle name="_Costs not in AURORA 2007 Rate Case_16.07E Wild Horse Wind Expansionwrkingfile 2" xfId="711"/>
    <cellStyle name="_Costs not in AURORA 2007 Rate Case_16.07E Wild Horse Wind Expansionwrkingfile SF" xfId="712"/>
    <cellStyle name="_Costs not in AURORA 2007 Rate Case_16.07E Wild Horse Wind Expansionwrkingfile SF 2" xfId="713"/>
    <cellStyle name="_Costs not in AURORA 2007 Rate Case_16.37E Wild Horse Expansion DeferralRevwrkingfile SF" xfId="714"/>
    <cellStyle name="_Costs not in AURORA 2007 Rate Case_16.37E Wild Horse Expansion DeferralRevwrkingfile SF 2" xfId="715"/>
    <cellStyle name="_Costs not in AURORA 2007 Rate Case_2009 GRC Compl Filing - Exhibit D" xfId="716"/>
    <cellStyle name="_Costs not in AURORA 2007 Rate Case_2009 GRC Compl Filing - Exhibit D 2" xfId="717"/>
    <cellStyle name="_Costs not in AURORA 2007 Rate Case_4 31 Regulatory Assets and Liabilities  7 06- Exhibit D" xfId="718"/>
    <cellStyle name="_Costs not in AURORA 2007 Rate Case_4 31 Regulatory Assets and Liabilities  7 06- Exhibit D 2" xfId="719"/>
    <cellStyle name="_Costs not in AURORA 2007 Rate Case_4 31 Regulatory Assets and Liabilities  7 06- Exhibit D_NIM Summary" xfId="720"/>
    <cellStyle name="_Costs not in AURORA 2007 Rate Case_4 31 Regulatory Assets and Liabilities  7 06- Exhibit D_NIM Summary 2" xfId="721"/>
    <cellStyle name="_Costs not in AURORA 2007 Rate Case_4 32 Regulatory Assets and Liabilities  7 06- Exhibit D" xfId="722"/>
    <cellStyle name="_Costs not in AURORA 2007 Rate Case_4 32 Regulatory Assets and Liabilities  7 06- Exhibit D 2" xfId="723"/>
    <cellStyle name="_Costs not in AURORA 2007 Rate Case_4 32 Regulatory Assets and Liabilities  7 06- Exhibit D_NIM Summary" xfId="724"/>
    <cellStyle name="_Costs not in AURORA 2007 Rate Case_4 32 Regulatory Assets and Liabilities  7 06- Exhibit D_NIM Summary 2" xfId="725"/>
    <cellStyle name="_Costs not in AURORA 2007 Rate Case_AURORA Total New" xfId="726"/>
    <cellStyle name="_Costs not in AURORA 2007 Rate Case_AURORA Total New 2" xfId="727"/>
    <cellStyle name="_Costs not in AURORA 2007 Rate Case_Book2" xfId="728"/>
    <cellStyle name="_Costs not in AURORA 2007 Rate Case_Book2 2" xfId="729"/>
    <cellStyle name="_Costs not in AURORA 2007 Rate Case_Book2_Adj Bench DR 3 for Initial Briefs (Electric)" xfId="730"/>
    <cellStyle name="_Costs not in AURORA 2007 Rate Case_Book2_Adj Bench DR 3 for Initial Briefs (Electric) 2" xfId="731"/>
    <cellStyle name="_Costs not in AURORA 2007 Rate Case_Book2_Electric Rev Req Model (2009 GRC) Rebuttal REmoval of New  WH Solar AdjustMI" xfId="732"/>
    <cellStyle name="_Costs not in AURORA 2007 Rate Case_Book2_Electric Rev Req Model (2009 GRC) Rebuttal REmoval of New  WH Solar AdjustMI 2" xfId="733"/>
    <cellStyle name="_Costs not in AURORA 2007 Rate Case_Book2_Electric Rev Req Model (2009 GRC) Revised 01-18-2010" xfId="734"/>
    <cellStyle name="_Costs not in AURORA 2007 Rate Case_Book2_Electric Rev Req Model (2009 GRC) Revised 01-18-2010 2" xfId="735"/>
    <cellStyle name="_Costs not in AURORA 2007 Rate Case_Book4" xfId="736"/>
    <cellStyle name="_Costs not in AURORA 2007 Rate Case_Book4 2" xfId="737"/>
    <cellStyle name="_Costs not in AURORA 2007 Rate Case_Book9" xfId="738"/>
    <cellStyle name="_Costs not in AURORA 2007 Rate Case_Book9 2" xfId="739"/>
    <cellStyle name="_Costs not in AURORA 2007 Rate Case_NIM Summary" xfId="740"/>
    <cellStyle name="_Costs not in AURORA 2007 Rate Case_NIM Summary 09GRC" xfId="741"/>
    <cellStyle name="_Costs not in AURORA 2007 Rate Case_NIM Summary 09GRC 2" xfId="742"/>
    <cellStyle name="_Costs not in AURORA 2007 Rate Case_NIM Summary 2" xfId="743"/>
    <cellStyle name="_Costs not in AURORA 2007 Rate Case_PCA 9 -  Exhibit D April 2010 (3)" xfId="744"/>
    <cellStyle name="_Costs not in AURORA 2007 Rate Case_PCA 9 -  Exhibit D April 2010 (3) 2" xfId="745"/>
    <cellStyle name="_Costs not in AURORA 2007 Rate Case_Power Costs - Comparison bx Rbtl-Staff-Jt-PC" xfId="746"/>
    <cellStyle name="_Costs not in AURORA 2007 Rate Case_Power Costs - Comparison bx Rbtl-Staff-Jt-PC 2" xfId="747"/>
    <cellStyle name="_Costs not in AURORA 2007 Rate Case_Power Costs - Comparison bx Rbtl-Staff-Jt-PC_Adj Bench DR 3 for Initial Briefs (Electric)" xfId="748"/>
    <cellStyle name="_Costs not in AURORA 2007 Rate Case_Power Costs - Comparison bx Rbtl-Staff-Jt-PC_Adj Bench DR 3 for Initial Briefs (Electric) 2" xfId="749"/>
    <cellStyle name="_Costs not in AURORA 2007 Rate Case_Power Costs - Comparison bx Rbtl-Staff-Jt-PC_Electric Rev Req Model (2009 GRC) Rebuttal REmoval of New  WH Solar AdjustMI" xfId="750"/>
    <cellStyle name="_Costs not in AURORA 2007 Rate Case_Power Costs - Comparison bx Rbtl-Staff-Jt-PC_Electric Rev Req Model (2009 GRC) Rebuttal REmoval of New  WH Solar AdjustMI 2" xfId="751"/>
    <cellStyle name="_Costs not in AURORA 2007 Rate Case_Power Costs - Comparison bx Rbtl-Staff-Jt-PC_Electric Rev Req Model (2009 GRC) Revised 01-18-2010" xfId="752"/>
    <cellStyle name="_Costs not in AURORA 2007 Rate Case_Power Costs - Comparison bx Rbtl-Staff-Jt-PC_Electric Rev Req Model (2009 GRC) Revised 01-18-2010 2" xfId="753"/>
    <cellStyle name="_Costs not in AURORA 2007 Rate Case_Rebuttal Power Costs" xfId="754"/>
    <cellStyle name="_Costs not in AURORA 2007 Rate Case_Rebuttal Power Costs 2" xfId="755"/>
    <cellStyle name="_Costs not in AURORA 2007 Rate Case_Rebuttal Power Costs_Adj Bench DR 3 for Initial Briefs (Electric)" xfId="756"/>
    <cellStyle name="_Costs not in AURORA 2007 Rate Case_Rebuttal Power Costs_Adj Bench DR 3 for Initial Briefs (Electric) 2" xfId="757"/>
    <cellStyle name="_Costs not in AURORA 2007 Rate Case_Rebuttal Power Costs_Electric Rev Req Model (2009 GRC) Rebuttal REmoval of New  WH Solar AdjustMI" xfId="758"/>
    <cellStyle name="_Costs not in AURORA 2007 Rate Case_Rebuttal Power Costs_Electric Rev Req Model (2009 GRC) Rebuttal REmoval of New  WH Solar AdjustMI 2" xfId="759"/>
    <cellStyle name="_Costs not in AURORA 2007 Rate Case_Rebuttal Power Costs_Electric Rev Req Model (2009 GRC) Revised 01-18-2010" xfId="760"/>
    <cellStyle name="_Costs not in AURORA 2007 Rate Case_Rebuttal Power Costs_Electric Rev Req Model (2009 GRC) Revised 01-18-2010 2" xfId="761"/>
    <cellStyle name="_Costs not in AURORA 2007 Rate Case_Transmission Workbook for May BOD" xfId="762"/>
    <cellStyle name="_Costs not in AURORA 2007 Rate Case_Transmission Workbook for May BOD 2" xfId="763"/>
    <cellStyle name="_Costs not in AURORA 2007 Rate Case_Wind Integration 10GRC" xfId="764"/>
    <cellStyle name="_Costs not in AURORA 2007 Rate Case_Wind Integration 10GRC 2" xfId="765"/>
    <cellStyle name="_Costs not in KWI3000 '06Budget" xfId="766"/>
    <cellStyle name="_Costs not in KWI3000 '06Budget 2" xfId="767"/>
    <cellStyle name="_Costs not in KWI3000 '06Budget 2 2" xfId="768"/>
    <cellStyle name="_Costs not in KWI3000 '06Budget 3" xfId="769"/>
    <cellStyle name="_Costs not in KWI3000 '06Budget_(C) WHE Proforma with ITC cash grant 10 Yr Amort_for deferral_102809" xfId="770"/>
    <cellStyle name="_Costs not in KWI3000 '06Budget_(C) WHE Proforma with ITC cash grant 10 Yr Amort_for deferral_102809 2" xfId="771"/>
    <cellStyle name="_Costs not in KWI3000 '06Budget_(C) WHE Proforma with ITC cash grant 10 Yr Amort_for deferral_102809_16.07E Wild Horse Wind Expansionwrkingfile" xfId="772"/>
    <cellStyle name="_Costs not in KWI3000 '06Budget_(C) WHE Proforma with ITC cash grant 10 Yr Amort_for deferral_102809_16.07E Wild Horse Wind Expansionwrkingfile 2" xfId="773"/>
    <cellStyle name="_Costs not in KWI3000 '06Budget_(C) WHE Proforma with ITC cash grant 10 Yr Amort_for deferral_102809_16.07E Wild Horse Wind Expansionwrkingfile SF" xfId="774"/>
    <cellStyle name="_Costs not in KWI3000 '06Budget_(C) WHE Proforma with ITC cash grant 10 Yr Amort_for deferral_102809_16.07E Wild Horse Wind Expansionwrkingfile SF 2" xfId="775"/>
    <cellStyle name="_Costs not in KWI3000 '06Budget_(C) WHE Proforma with ITC cash grant 10 Yr Amort_for deferral_102809_16.37E Wild Horse Expansion DeferralRevwrkingfile SF" xfId="776"/>
    <cellStyle name="_Costs not in KWI3000 '06Budget_(C) WHE Proforma with ITC cash grant 10 Yr Amort_for deferral_102809_16.37E Wild Horse Expansion DeferralRevwrkingfile SF 2" xfId="777"/>
    <cellStyle name="_Costs not in KWI3000 '06Budget_(C) WHE Proforma with ITC cash grant 10 Yr Amort_for rebuttal_120709" xfId="778"/>
    <cellStyle name="_Costs not in KWI3000 '06Budget_(C) WHE Proforma with ITC cash grant 10 Yr Amort_for rebuttal_120709 2" xfId="779"/>
    <cellStyle name="_Costs not in KWI3000 '06Budget_04.07E Wild Horse Wind Expansion" xfId="780"/>
    <cellStyle name="_Costs not in KWI3000 '06Budget_04.07E Wild Horse Wind Expansion 2" xfId="781"/>
    <cellStyle name="_Costs not in KWI3000 '06Budget_04.07E Wild Horse Wind Expansion_16.07E Wild Horse Wind Expansionwrkingfile" xfId="782"/>
    <cellStyle name="_Costs not in KWI3000 '06Budget_04.07E Wild Horse Wind Expansion_16.07E Wild Horse Wind Expansionwrkingfile 2" xfId="783"/>
    <cellStyle name="_Costs not in KWI3000 '06Budget_04.07E Wild Horse Wind Expansion_16.07E Wild Horse Wind Expansionwrkingfile SF" xfId="784"/>
    <cellStyle name="_Costs not in KWI3000 '06Budget_04.07E Wild Horse Wind Expansion_16.07E Wild Horse Wind Expansionwrkingfile SF 2" xfId="785"/>
    <cellStyle name="_Costs not in KWI3000 '06Budget_04.07E Wild Horse Wind Expansion_16.37E Wild Horse Expansion DeferralRevwrkingfile SF" xfId="786"/>
    <cellStyle name="_Costs not in KWI3000 '06Budget_04.07E Wild Horse Wind Expansion_16.37E Wild Horse Expansion DeferralRevwrkingfile SF 2" xfId="787"/>
    <cellStyle name="_Costs not in KWI3000 '06Budget_16.07E Wild Horse Wind Expansionwrkingfile" xfId="788"/>
    <cellStyle name="_Costs not in KWI3000 '06Budget_16.07E Wild Horse Wind Expansionwrkingfile 2" xfId="789"/>
    <cellStyle name="_Costs not in KWI3000 '06Budget_16.07E Wild Horse Wind Expansionwrkingfile SF" xfId="790"/>
    <cellStyle name="_Costs not in KWI3000 '06Budget_16.07E Wild Horse Wind Expansionwrkingfile SF 2" xfId="791"/>
    <cellStyle name="_Costs not in KWI3000 '06Budget_16.37E Wild Horse Expansion DeferralRevwrkingfile SF" xfId="792"/>
    <cellStyle name="_Costs not in KWI3000 '06Budget_16.37E Wild Horse Expansion DeferralRevwrkingfile SF 2" xfId="793"/>
    <cellStyle name="_Costs not in KWI3000 '06Budget_2009 GRC Compl Filing - Exhibit D" xfId="794"/>
    <cellStyle name="_Costs not in KWI3000 '06Budget_2009 GRC Compl Filing - Exhibit D 2" xfId="795"/>
    <cellStyle name="_Costs not in KWI3000 '06Budget_4 31 Regulatory Assets and Liabilities  7 06- Exhibit D" xfId="796"/>
    <cellStyle name="_Costs not in KWI3000 '06Budget_4 31 Regulatory Assets and Liabilities  7 06- Exhibit D 2" xfId="797"/>
    <cellStyle name="_Costs not in KWI3000 '06Budget_4 31 Regulatory Assets and Liabilities  7 06- Exhibit D_NIM Summary" xfId="798"/>
    <cellStyle name="_Costs not in KWI3000 '06Budget_4 31 Regulatory Assets and Liabilities  7 06- Exhibit D_NIM Summary 2" xfId="799"/>
    <cellStyle name="_Costs not in KWI3000 '06Budget_4 32 Regulatory Assets and Liabilities  7 06- Exhibit D" xfId="800"/>
    <cellStyle name="_Costs not in KWI3000 '06Budget_4 32 Regulatory Assets and Liabilities  7 06- Exhibit D 2" xfId="801"/>
    <cellStyle name="_Costs not in KWI3000 '06Budget_4 32 Regulatory Assets and Liabilities  7 06- Exhibit D_NIM Summary" xfId="802"/>
    <cellStyle name="_Costs not in KWI3000 '06Budget_4 32 Regulatory Assets and Liabilities  7 06- Exhibit D_NIM Summary 2" xfId="803"/>
    <cellStyle name="_Costs not in KWI3000 '06Budget_AURORA Total New" xfId="804"/>
    <cellStyle name="_Costs not in KWI3000 '06Budget_AURORA Total New 2" xfId="805"/>
    <cellStyle name="_Costs not in KWI3000 '06Budget_Book2" xfId="806"/>
    <cellStyle name="_Costs not in KWI3000 '06Budget_Book2 2" xfId="807"/>
    <cellStyle name="_Costs not in KWI3000 '06Budget_Book2_Adj Bench DR 3 for Initial Briefs (Electric)" xfId="808"/>
    <cellStyle name="_Costs not in KWI3000 '06Budget_Book2_Adj Bench DR 3 for Initial Briefs (Electric) 2" xfId="809"/>
    <cellStyle name="_Costs not in KWI3000 '06Budget_Book2_Electric Rev Req Model (2009 GRC) Rebuttal REmoval of New  WH Solar AdjustMI" xfId="810"/>
    <cellStyle name="_Costs not in KWI3000 '06Budget_Book2_Electric Rev Req Model (2009 GRC) Rebuttal REmoval of New  WH Solar AdjustMI 2" xfId="811"/>
    <cellStyle name="_Costs not in KWI3000 '06Budget_Book2_Electric Rev Req Model (2009 GRC) Revised 01-18-2010" xfId="812"/>
    <cellStyle name="_Costs not in KWI3000 '06Budget_Book2_Electric Rev Req Model (2009 GRC) Revised 01-18-2010 2" xfId="813"/>
    <cellStyle name="_Costs not in KWI3000 '06Budget_Book4" xfId="814"/>
    <cellStyle name="_Costs not in KWI3000 '06Budget_Book4 2" xfId="815"/>
    <cellStyle name="_Costs not in KWI3000 '06Budget_Book9" xfId="816"/>
    <cellStyle name="_Costs not in KWI3000 '06Budget_Book9 2" xfId="817"/>
    <cellStyle name="_Costs not in KWI3000 '06Budget_Exhibit D fr R Gho 12-31-08" xfId="818"/>
    <cellStyle name="_Costs not in KWI3000 '06Budget_Exhibit D fr R Gho 12-31-08 2" xfId="819"/>
    <cellStyle name="_Costs not in KWI3000 '06Budget_Exhibit D fr R Gho 12-31-08 v2" xfId="820"/>
    <cellStyle name="_Costs not in KWI3000 '06Budget_Exhibit D fr R Gho 12-31-08 v2 2" xfId="821"/>
    <cellStyle name="_Costs not in KWI3000 '06Budget_Exhibit D fr R Gho 12-31-08 v2_NIM Summary" xfId="822"/>
    <cellStyle name="_Costs not in KWI3000 '06Budget_Exhibit D fr R Gho 12-31-08 v2_NIM Summary 2" xfId="823"/>
    <cellStyle name="_Costs not in KWI3000 '06Budget_Exhibit D fr R Gho 12-31-08_NIM Summary" xfId="824"/>
    <cellStyle name="_Costs not in KWI3000 '06Budget_Exhibit D fr R Gho 12-31-08_NIM Summary 2" xfId="825"/>
    <cellStyle name="_Costs not in KWI3000 '06Budget_Hopkins Ridge Prepaid Tran - Interest Earned RY 12ME Feb  '11" xfId="826"/>
    <cellStyle name="_Costs not in KWI3000 '06Budget_Hopkins Ridge Prepaid Tran - Interest Earned RY 12ME Feb  '11 2" xfId="827"/>
    <cellStyle name="_Costs not in KWI3000 '06Budget_Hopkins Ridge Prepaid Tran - Interest Earned RY 12ME Feb  '11_NIM Summary" xfId="828"/>
    <cellStyle name="_Costs not in KWI3000 '06Budget_Hopkins Ridge Prepaid Tran - Interest Earned RY 12ME Feb  '11_NIM Summary 2" xfId="829"/>
    <cellStyle name="_Costs not in KWI3000 '06Budget_Hopkins Ridge Prepaid Tran - Interest Earned RY 12ME Feb  '11_Transmission Workbook for May BOD" xfId="830"/>
    <cellStyle name="_Costs not in KWI3000 '06Budget_Hopkins Ridge Prepaid Tran - Interest Earned RY 12ME Feb  '11_Transmission Workbook for May BOD 2" xfId="831"/>
    <cellStyle name="_Costs not in KWI3000 '06Budget_NIM Summary" xfId="832"/>
    <cellStyle name="_Costs not in KWI3000 '06Budget_NIM Summary 09GRC" xfId="833"/>
    <cellStyle name="_Costs not in KWI3000 '06Budget_NIM Summary 09GRC 2" xfId="834"/>
    <cellStyle name="_Costs not in KWI3000 '06Budget_NIM Summary 2" xfId="835"/>
    <cellStyle name="_Costs not in KWI3000 '06Budget_PCA 7 - Exhibit D update 11_30_08 (2)" xfId="836"/>
    <cellStyle name="_Costs not in KWI3000 '06Budget_PCA 7 - Exhibit D update 11_30_08 (2) 2" xfId="837"/>
    <cellStyle name="_Costs not in KWI3000 '06Budget_PCA 7 - Exhibit D update 11_30_08 (2) 2 2" xfId="838"/>
    <cellStyle name="_Costs not in KWI3000 '06Budget_PCA 7 - Exhibit D update 11_30_08 (2) 3" xfId="839"/>
    <cellStyle name="_Costs not in KWI3000 '06Budget_PCA 7 - Exhibit D update 11_30_08 (2)_NIM Summary" xfId="840"/>
    <cellStyle name="_Costs not in KWI3000 '06Budget_PCA 7 - Exhibit D update 11_30_08 (2)_NIM Summary 2" xfId="841"/>
    <cellStyle name="_Costs not in KWI3000 '06Budget_PCA 9 -  Exhibit D April 2010 (3)" xfId="842"/>
    <cellStyle name="_Costs not in KWI3000 '06Budget_PCA 9 -  Exhibit D April 2010 (3) 2" xfId="843"/>
    <cellStyle name="_Costs not in KWI3000 '06Budget_Power Costs - Comparison bx Rbtl-Staff-Jt-PC" xfId="844"/>
    <cellStyle name="_Costs not in KWI3000 '06Budget_Power Costs - Comparison bx Rbtl-Staff-Jt-PC 2" xfId="845"/>
    <cellStyle name="_Costs not in KWI3000 '06Budget_Power Costs - Comparison bx Rbtl-Staff-Jt-PC_Adj Bench DR 3 for Initial Briefs (Electric)" xfId="846"/>
    <cellStyle name="_Costs not in KWI3000 '06Budget_Power Costs - Comparison bx Rbtl-Staff-Jt-PC_Adj Bench DR 3 for Initial Briefs (Electric) 2" xfId="847"/>
    <cellStyle name="_Costs not in KWI3000 '06Budget_Power Costs - Comparison bx Rbtl-Staff-Jt-PC_Electric Rev Req Model (2009 GRC) Rebuttal REmoval of New  WH Solar AdjustMI" xfId="848"/>
    <cellStyle name="_Costs not in KWI3000 '06Budget_Power Costs - Comparison bx Rbtl-Staff-Jt-PC_Electric Rev Req Model (2009 GRC) Rebuttal REmoval of New  WH Solar AdjustMI 2" xfId="849"/>
    <cellStyle name="_Costs not in KWI3000 '06Budget_Power Costs - Comparison bx Rbtl-Staff-Jt-PC_Electric Rev Req Model (2009 GRC) Revised 01-18-2010" xfId="850"/>
    <cellStyle name="_Costs not in KWI3000 '06Budget_Power Costs - Comparison bx Rbtl-Staff-Jt-PC_Electric Rev Req Model (2009 GRC) Revised 01-18-2010 2" xfId="851"/>
    <cellStyle name="_Costs not in KWI3000 '06Budget_Rebuttal Power Costs" xfId="852"/>
    <cellStyle name="_Costs not in KWI3000 '06Budget_Rebuttal Power Costs 2" xfId="853"/>
    <cellStyle name="_Costs not in KWI3000 '06Budget_Rebuttal Power Costs_Adj Bench DR 3 for Initial Briefs (Electric)" xfId="854"/>
    <cellStyle name="_Costs not in KWI3000 '06Budget_Rebuttal Power Costs_Adj Bench DR 3 for Initial Briefs (Electric) 2" xfId="855"/>
    <cellStyle name="_Costs not in KWI3000 '06Budget_Rebuttal Power Costs_Electric Rev Req Model (2009 GRC) Rebuttal REmoval of New  WH Solar AdjustMI" xfId="856"/>
    <cellStyle name="_Costs not in KWI3000 '06Budget_Rebuttal Power Costs_Electric Rev Req Model (2009 GRC) Rebuttal REmoval of New  WH Solar AdjustMI 2" xfId="857"/>
    <cellStyle name="_Costs not in KWI3000 '06Budget_Rebuttal Power Costs_Electric Rev Req Model (2009 GRC) Revised 01-18-2010" xfId="858"/>
    <cellStyle name="_Costs not in KWI3000 '06Budget_Rebuttal Power Costs_Electric Rev Req Model (2009 GRC) Revised 01-18-2010 2" xfId="859"/>
    <cellStyle name="_Costs not in KWI3000 '06Budget_Transmission Workbook for May BOD" xfId="860"/>
    <cellStyle name="_Costs not in KWI3000 '06Budget_Transmission Workbook for May BOD 2" xfId="861"/>
    <cellStyle name="_Costs not in KWI3000 '06Budget_Wind Integration 10GRC" xfId="862"/>
    <cellStyle name="_Costs not in KWI3000 '06Budget_Wind Integration 10GRC 2" xfId="863"/>
    <cellStyle name="_DEM-WP (C) Costs not in AURORA 2006GRC Order 11.30.06 Gas" xfId="864"/>
    <cellStyle name="_DEM-WP (C) Costs not in AURORA 2006GRC Order 11.30.06 Gas 2" xfId="865"/>
    <cellStyle name="_DEM-WP (C) Costs not in AURORA 2006GRC Order 11.30.06 Gas_NIM Summary" xfId="866"/>
    <cellStyle name="_DEM-WP (C) Costs not in AURORA 2006GRC Order 11.30.06 Gas_NIM Summary 2" xfId="867"/>
    <cellStyle name="_DEM-WP (C) Power Cost 2006GRC Order" xfId="868"/>
    <cellStyle name="_DEM-WP (C) Power Cost 2006GRC Order 2" xfId="869"/>
    <cellStyle name="_DEM-WP (C) Power Cost 2006GRC Order 2 2" xfId="870"/>
    <cellStyle name="_DEM-WP (C) Power Cost 2006GRC Order 3" xfId="871"/>
    <cellStyle name="_DEM-WP (C) Power Cost 2006GRC Order_04 07E Wild Horse Wind Expansion (C) (2)" xfId="872"/>
    <cellStyle name="_DEM-WP (C) Power Cost 2006GRC Order_04 07E Wild Horse Wind Expansion (C) (2) 2" xfId="873"/>
    <cellStyle name="_DEM-WP (C) Power Cost 2006GRC Order_04 07E Wild Horse Wind Expansion (C) (2)_Adj Bench DR 3 for Initial Briefs (Electric)" xfId="874"/>
    <cellStyle name="_DEM-WP (C) Power Cost 2006GRC Order_04 07E Wild Horse Wind Expansion (C) (2)_Adj Bench DR 3 for Initial Briefs (Electric) 2" xfId="875"/>
    <cellStyle name="_DEM-WP (C) Power Cost 2006GRC Order_04 07E Wild Horse Wind Expansion (C) (2)_Electric Rev Req Model (2009 GRC) " xfId="876"/>
    <cellStyle name="_DEM-WP (C) Power Cost 2006GRC Order_04 07E Wild Horse Wind Expansion (C) (2)_Electric Rev Req Model (2009 GRC)  2" xfId="877"/>
    <cellStyle name="_DEM-WP (C) Power Cost 2006GRC Order_04 07E Wild Horse Wind Expansion (C) (2)_Electric Rev Req Model (2009 GRC) Rebuttal REmoval of New  WH Solar AdjustMI" xfId="878"/>
    <cellStyle name="_DEM-WP (C) Power Cost 2006GRC Order_04 07E Wild Horse Wind Expansion (C) (2)_Electric Rev Req Model (2009 GRC) Rebuttal REmoval of New  WH Solar AdjustMI 2" xfId="879"/>
    <cellStyle name="_DEM-WP (C) Power Cost 2006GRC Order_04 07E Wild Horse Wind Expansion (C) (2)_Electric Rev Req Model (2009 GRC) Revised 01-18-2010" xfId="880"/>
    <cellStyle name="_DEM-WP (C) Power Cost 2006GRC Order_04 07E Wild Horse Wind Expansion (C) (2)_Electric Rev Req Model (2009 GRC) Revised 01-18-2010 2" xfId="881"/>
    <cellStyle name="_DEM-WP (C) Power Cost 2006GRC Order_16.37E Wild Horse Expansion DeferralRevwrkingfile SF" xfId="882"/>
    <cellStyle name="_DEM-WP (C) Power Cost 2006GRC Order_16.37E Wild Horse Expansion DeferralRevwrkingfile SF 2" xfId="883"/>
    <cellStyle name="_DEM-WP (C) Power Cost 2006GRC Order_2009 GRC Compl Filing - Exhibit D" xfId="884"/>
    <cellStyle name="_DEM-WP (C) Power Cost 2006GRC Order_2009 GRC Compl Filing - Exhibit D 2" xfId="885"/>
    <cellStyle name="_DEM-WP (C) Power Cost 2006GRC Order_4 31 Regulatory Assets and Liabilities  7 06- Exhibit D" xfId="886"/>
    <cellStyle name="_DEM-WP (C) Power Cost 2006GRC Order_4 31 Regulatory Assets and Liabilities  7 06- Exhibit D 2" xfId="887"/>
    <cellStyle name="_DEM-WP (C) Power Cost 2006GRC Order_4 31 Regulatory Assets and Liabilities  7 06- Exhibit D_NIM Summary" xfId="888"/>
    <cellStyle name="_DEM-WP (C) Power Cost 2006GRC Order_4 31 Regulatory Assets and Liabilities  7 06- Exhibit D_NIM Summary 2" xfId="889"/>
    <cellStyle name="_DEM-WP (C) Power Cost 2006GRC Order_4 32 Regulatory Assets and Liabilities  7 06- Exhibit D" xfId="890"/>
    <cellStyle name="_DEM-WP (C) Power Cost 2006GRC Order_4 32 Regulatory Assets and Liabilities  7 06- Exhibit D 2" xfId="891"/>
    <cellStyle name="_DEM-WP (C) Power Cost 2006GRC Order_4 32 Regulatory Assets and Liabilities  7 06- Exhibit D_NIM Summary" xfId="892"/>
    <cellStyle name="_DEM-WP (C) Power Cost 2006GRC Order_4 32 Regulatory Assets and Liabilities  7 06- Exhibit D_NIM Summary 2" xfId="893"/>
    <cellStyle name="_DEM-WP (C) Power Cost 2006GRC Order_AURORA Total New" xfId="894"/>
    <cellStyle name="_DEM-WP (C) Power Cost 2006GRC Order_AURORA Total New 2" xfId="895"/>
    <cellStyle name="_DEM-WP (C) Power Cost 2006GRC Order_Book2" xfId="896"/>
    <cellStyle name="_DEM-WP (C) Power Cost 2006GRC Order_Book2 2" xfId="897"/>
    <cellStyle name="_DEM-WP (C) Power Cost 2006GRC Order_Book2_Adj Bench DR 3 for Initial Briefs (Electric)" xfId="898"/>
    <cellStyle name="_DEM-WP (C) Power Cost 2006GRC Order_Book2_Adj Bench DR 3 for Initial Briefs (Electric) 2" xfId="899"/>
    <cellStyle name="_DEM-WP (C) Power Cost 2006GRC Order_Book2_Electric Rev Req Model (2009 GRC) Rebuttal REmoval of New  WH Solar AdjustMI" xfId="900"/>
    <cellStyle name="_DEM-WP (C) Power Cost 2006GRC Order_Book2_Electric Rev Req Model (2009 GRC) Rebuttal REmoval of New  WH Solar AdjustMI 2" xfId="901"/>
    <cellStyle name="_DEM-WP (C) Power Cost 2006GRC Order_Book2_Electric Rev Req Model (2009 GRC) Revised 01-18-2010" xfId="902"/>
    <cellStyle name="_DEM-WP (C) Power Cost 2006GRC Order_Book2_Electric Rev Req Model (2009 GRC) Revised 01-18-2010 2" xfId="903"/>
    <cellStyle name="_DEM-WP (C) Power Cost 2006GRC Order_Book4" xfId="904"/>
    <cellStyle name="_DEM-WP (C) Power Cost 2006GRC Order_Book4 2" xfId="905"/>
    <cellStyle name="_DEM-WP (C) Power Cost 2006GRC Order_Book9" xfId="906"/>
    <cellStyle name="_DEM-WP (C) Power Cost 2006GRC Order_Book9 2" xfId="907"/>
    <cellStyle name="_DEM-WP (C) Power Cost 2006GRC Order_NIM Summary" xfId="908"/>
    <cellStyle name="_DEM-WP (C) Power Cost 2006GRC Order_NIM Summary 09GRC" xfId="909"/>
    <cellStyle name="_DEM-WP (C) Power Cost 2006GRC Order_NIM Summary 09GRC 2" xfId="910"/>
    <cellStyle name="_DEM-WP (C) Power Cost 2006GRC Order_NIM Summary 2" xfId="911"/>
    <cellStyle name="_DEM-WP (C) Power Cost 2006GRC Order_PCA 9 -  Exhibit D April 2010 (3)" xfId="912"/>
    <cellStyle name="_DEM-WP (C) Power Cost 2006GRC Order_PCA 9 -  Exhibit D April 2010 (3) 2" xfId="913"/>
    <cellStyle name="_DEM-WP (C) Power Cost 2006GRC Order_Power Costs - Comparison bx Rbtl-Staff-Jt-PC" xfId="914"/>
    <cellStyle name="_DEM-WP (C) Power Cost 2006GRC Order_Power Costs - Comparison bx Rbtl-Staff-Jt-PC 2" xfId="915"/>
    <cellStyle name="_DEM-WP (C) Power Cost 2006GRC Order_Power Costs - Comparison bx Rbtl-Staff-Jt-PC_Adj Bench DR 3 for Initial Briefs (Electric)" xfId="916"/>
    <cellStyle name="_DEM-WP (C) Power Cost 2006GRC Order_Power Costs - Comparison bx Rbtl-Staff-Jt-PC_Adj Bench DR 3 for Initial Briefs (Electric) 2" xfId="917"/>
    <cellStyle name="_DEM-WP (C) Power Cost 2006GRC Order_Power Costs - Comparison bx Rbtl-Staff-Jt-PC_Electric Rev Req Model (2009 GRC) Rebuttal REmoval of New  WH Solar AdjustMI" xfId="918"/>
    <cellStyle name="_DEM-WP (C) Power Cost 2006GRC Order_Power Costs - Comparison bx Rbtl-Staff-Jt-PC_Electric Rev Req Model (2009 GRC) Rebuttal REmoval of New  WH Solar AdjustMI 2" xfId="919"/>
    <cellStyle name="_DEM-WP (C) Power Cost 2006GRC Order_Power Costs - Comparison bx Rbtl-Staff-Jt-PC_Electric Rev Req Model (2009 GRC) Revised 01-18-2010" xfId="920"/>
    <cellStyle name="_DEM-WP (C) Power Cost 2006GRC Order_Power Costs - Comparison bx Rbtl-Staff-Jt-PC_Electric Rev Req Model (2009 GRC) Revised 01-18-2010 2" xfId="921"/>
    <cellStyle name="_DEM-WP (C) Power Cost 2006GRC Order_Rebuttal Power Costs" xfId="922"/>
    <cellStyle name="_DEM-WP (C) Power Cost 2006GRC Order_Rebuttal Power Costs 2" xfId="923"/>
    <cellStyle name="_DEM-WP (C) Power Cost 2006GRC Order_Rebuttal Power Costs_Adj Bench DR 3 for Initial Briefs (Electric)" xfId="924"/>
    <cellStyle name="_DEM-WP (C) Power Cost 2006GRC Order_Rebuttal Power Costs_Adj Bench DR 3 for Initial Briefs (Electric) 2" xfId="925"/>
    <cellStyle name="_DEM-WP (C) Power Cost 2006GRC Order_Rebuttal Power Costs_Electric Rev Req Model (2009 GRC) Rebuttal REmoval of New  WH Solar AdjustMI" xfId="926"/>
    <cellStyle name="_DEM-WP (C) Power Cost 2006GRC Order_Rebuttal Power Costs_Electric Rev Req Model (2009 GRC) Rebuttal REmoval of New  WH Solar AdjustMI 2" xfId="927"/>
    <cellStyle name="_DEM-WP (C) Power Cost 2006GRC Order_Rebuttal Power Costs_Electric Rev Req Model (2009 GRC) Revised 01-18-2010" xfId="928"/>
    <cellStyle name="_DEM-WP (C) Power Cost 2006GRC Order_Rebuttal Power Costs_Electric Rev Req Model (2009 GRC) Revised 01-18-2010 2" xfId="929"/>
    <cellStyle name="_DEM-WP (C) Power Cost 2006GRC Order_Wind Integration 10GRC" xfId="930"/>
    <cellStyle name="_DEM-WP (C) Power Cost 2006GRC Order_Wind Integration 10GRC 2" xfId="931"/>
    <cellStyle name="_DEM-WP Revised (HC) Wild Horse 2006GRC" xfId="932"/>
    <cellStyle name="_DEM-WP Revised (HC) Wild Horse 2006GRC 2" xfId="933"/>
    <cellStyle name="_DEM-WP Revised (HC) Wild Horse 2006GRC_16.37E Wild Horse Expansion DeferralRevwrkingfile SF" xfId="934"/>
    <cellStyle name="_DEM-WP Revised (HC) Wild Horse 2006GRC_16.37E Wild Horse Expansion DeferralRevwrkingfile SF 2" xfId="935"/>
    <cellStyle name="_DEM-WP Revised (HC) Wild Horse 2006GRC_2009 GRC Compl Filing - Exhibit D" xfId="936"/>
    <cellStyle name="_DEM-WP Revised (HC) Wild Horse 2006GRC_2009 GRC Compl Filing - Exhibit D 2" xfId="937"/>
    <cellStyle name="_DEM-WP Revised (HC) Wild Horse 2006GRC_Adj Bench DR 3 for Initial Briefs (Electric)" xfId="938"/>
    <cellStyle name="_DEM-WP Revised (HC) Wild Horse 2006GRC_Adj Bench DR 3 for Initial Briefs (Electric) 2" xfId="939"/>
    <cellStyle name="_DEM-WP Revised (HC) Wild Horse 2006GRC_Book2" xfId="940"/>
    <cellStyle name="_DEM-WP Revised (HC) Wild Horse 2006GRC_Book2 2" xfId="941"/>
    <cellStyle name="_DEM-WP Revised (HC) Wild Horse 2006GRC_Book4" xfId="942"/>
    <cellStyle name="_DEM-WP Revised (HC) Wild Horse 2006GRC_Book4 2" xfId="943"/>
    <cellStyle name="_DEM-WP Revised (HC) Wild Horse 2006GRC_Electric Rev Req Model (2009 GRC) " xfId="944"/>
    <cellStyle name="_DEM-WP Revised (HC) Wild Horse 2006GRC_Electric Rev Req Model (2009 GRC)  2" xfId="945"/>
    <cellStyle name="_DEM-WP Revised (HC) Wild Horse 2006GRC_Electric Rev Req Model (2009 GRC) Rebuttal REmoval of New  WH Solar AdjustMI" xfId="946"/>
    <cellStyle name="_DEM-WP Revised (HC) Wild Horse 2006GRC_Electric Rev Req Model (2009 GRC) Rebuttal REmoval of New  WH Solar AdjustMI 2" xfId="947"/>
    <cellStyle name="_DEM-WP Revised (HC) Wild Horse 2006GRC_Electric Rev Req Model (2009 GRC) Revised 01-18-2010" xfId="948"/>
    <cellStyle name="_DEM-WP Revised (HC) Wild Horse 2006GRC_Electric Rev Req Model (2009 GRC) Revised 01-18-2010 2" xfId="949"/>
    <cellStyle name="_DEM-WP Revised (HC) Wild Horse 2006GRC_NIM Summary" xfId="950"/>
    <cellStyle name="_DEM-WP Revised (HC) Wild Horse 2006GRC_NIM Summary 2" xfId="951"/>
    <cellStyle name="_DEM-WP Revised (HC) Wild Horse 2006GRC_Power Costs - Comparison bx Rbtl-Staff-Jt-PC" xfId="952"/>
    <cellStyle name="_DEM-WP Revised (HC) Wild Horse 2006GRC_Power Costs - Comparison bx Rbtl-Staff-Jt-PC 2" xfId="953"/>
    <cellStyle name="_DEM-WP Revised (HC) Wild Horse 2006GRC_Rebuttal Power Costs" xfId="954"/>
    <cellStyle name="_DEM-WP Revised (HC) Wild Horse 2006GRC_Rebuttal Power Costs 2" xfId="955"/>
    <cellStyle name="_DEM-WP(C) Colstrip FOR" xfId="956"/>
    <cellStyle name="_DEM-WP(C) Colstrip FOR 2" xfId="957"/>
    <cellStyle name="_DEM-WP(C) Colstrip FOR_(C) WHE Proforma with ITC cash grant 10 Yr Amort_for rebuttal_120709" xfId="958"/>
    <cellStyle name="_DEM-WP(C) Colstrip FOR_(C) WHE Proforma with ITC cash grant 10 Yr Amort_for rebuttal_120709 2" xfId="959"/>
    <cellStyle name="_DEM-WP(C) Colstrip FOR_16.07E Wild Horse Wind Expansionwrkingfile" xfId="960"/>
    <cellStyle name="_DEM-WP(C) Colstrip FOR_16.07E Wild Horse Wind Expansionwrkingfile 2" xfId="961"/>
    <cellStyle name="_DEM-WP(C) Colstrip FOR_16.07E Wild Horse Wind Expansionwrkingfile SF" xfId="962"/>
    <cellStyle name="_DEM-WP(C) Colstrip FOR_16.07E Wild Horse Wind Expansionwrkingfile SF 2" xfId="963"/>
    <cellStyle name="_DEM-WP(C) Colstrip FOR_16.37E Wild Horse Expansion DeferralRevwrkingfile SF" xfId="964"/>
    <cellStyle name="_DEM-WP(C) Colstrip FOR_16.37E Wild Horse Expansion DeferralRevwrkingfile SF 2" xfId="965"/>
    <cellStyle name="_DEM-WP(C) Colstrip FOR_Adj Bench DR 3 for Initial Briefs (Electric)" xfId="966"/>
    <cellStyle name="_DEM-WP(C) Colstrip FOR_Adj Bench DR 3 for Initial Briefs (Electric) 2" xfId="967"/>
    <cellStyle name="_DEM-WP(C) Colstrip FOR_Book2" xfId="968"/>
    <cellStyle name="_DEM-WP(C) Colstrip FOR_Book2 2" xfId="969"/>
    <cellStyle name="_DEM-WP(C) Colstrip FOR_Book2_Adj Bench DR 3 for Initial Briefs (Electric)" xfId="970"/>
    <cellStyle name="_DEM-WP(C) Colstrip FOR_Book2_Adj Bench DR 3 for Initial Briefs (Electric) 2" xfId="971"/>
    <cellStyle name="_DEM-WP(C) Colstrip FOR_Book2_Electric Rev Req Model (2009 GRC) Rebuttal REmoval of New  WH Solar AdjustMI" xfId="972"/>
    <cellStyle name="_DEM-WP(C) Colstrip FOR_Book2_Electric Rev Req Model (2009 GRC) Rebuttal REmoval of New  WH Solar AdjustMI 2" xfId="973"/>
    <cellStyle name="_DEM-WP(C) Colstrip FOR_Book2_Electric Rev Req Model (2009 GRC) Revised 01-18-2010" xfId="974"/>
    <cellStyle name="_DEM-WP(C) Colstrip FOR_Book2_Electric Rev Req Model (2009 GRC) Revised 01-18-2010 2" xfId="975"/>
    <cellStyle name="_DEM-WP(C) Colstrip FOR_Electric Rev Req Model (2009 GRC) Rebuttal REmoval of New  WH Solar AdjustMI" xfId="976"/>
    <cellStyle name="_DEM-WP(C) Colstrip FOR_Electric Rev Req Model (2009 GRC) Rebuttal REmoval of New  WH Solar AdjustMI 2" xfId="977"/>
    <cellStyle name="_DEM-WP(C) Colstrip FOR_Electric Rev Req Model (2009 GRC) Revised 01-18-2010" xfId="978"/>
    <cellStyle name="_DEM-WP(C) Colstrip FOR_Electric Rev Req Model (2009 GRC) Revised 01-18-2010 2" xfId="979"/>
    <cellStyle name="_DEM-WP(C) Colstrip FOR_Rebuttal Power Costs" xfId="980"/>
    <cellStyle name="_DEM-WP(C) Colstrip FOR_Rebuttal Power Costs 2" xfId="981"/>
    <cellStyle name="_DEM-WP(C) Colstrip FOR_Rebuttal Power Costs_Adj Bench DR 3 for Initial Briefs (Electric)" xfId="982"/>
    <cellStyle name="_DEM-WP(C) Colstrip FOR_Rebuttal Power Costs_Adj Bench DR 3 for Initial Briefs (Electric) 2" xfId="983"/>
    <cellStyle name="_DEM-WP(C) Colstrip FOR_Rebuttal Power Costs_Electric Rev Req Model (2009 GRC) Rebuttal REmoval of New  WH Solar AdjustMI" xfId="984"/>
    <cellStyle name="_DEM-WP(C) Colstrip FOR_Rebuttal Power Costs_Electric Rev Req Model (2009 GRC) Rebuttal REmoval of New  WH Solar AdjustMI 2" xfId="985"/>
    <cellStyle name="_DEM-WP(C) Colstrip FOR_Rebuttal Power Costs_Electric Rev Req Model (2009 GRC) Revised 01-18-2010" xfId="986"/>
    <cellStyle name="_DEM-WP(C) Colstrip FOR_Rebuttal Power Costs_Electric Rev Req Model (2009 GRC) Revised 01-18-2010 2" xfId="987"/>
    <cellStyle name="_DEM-WP(C) Costs not in AURORA 2006GRC" xfId="988"/>
    <cellStyle name="_DEM-WP(C) Costs not in AURORA 2006GRC 2" xfId="989"/>
    <cellStyle name="_DEM-WP(C) Costs not in AURORA 2006GRC 2 2" xfId="990"/>
    <cellStyle name="_DEM-WP(C) Costs not in AURORA 2006GRC 3" xfId="991"/>
    <cellStyle name="_DEM-WP(C) Costs not in AURORA 2006GRC_(C) WHE Proforma with ITC cash grant 10 Yr Amort_for deferral_102809" xfId="992"/>
    <cellStyle name="_DEM-WP(C) Costs not in AURORA 2006GRC_(C) WHE Proforma with ITC cash grant 10 Yr Amort_for deferral_102809 2" xfId="993"/>
    <cellStyle name="_DEM-WP(C) Costs not in AURORA 2006GRC_(C) WHE Proforma with ITC cash grant 10 Yr Amort_for deferral_102809_16.07E Wild Horse Wind Expansionwrkingfile" xfId="994"/>
    <cellStyle name="_DEM-WP(C) Costs not in AURORA 2006GRC_(C) WHE Proforma with ITC cash grant 10 Yr Amort_for deferral_102809_16.07E Wild Horse Wind Expansionwrkingfile 2" xfId="995"/>
    <cellStyle name="_DEM-WP(C) Costs not in AURORA 2006GRC_(C) WHE Proforma with ITC cash grant 10 Yr Amort_for deferral_102809_16.07E Wild Horse Wind Expansionwrkingfile SF" xfId="996"/>
    <cellStyle name="_DEM-WP(C) Costs not in AURORA 2006GRC_(C) WHE Proforma with ITC cash grant 10 Yr Amort_for deferral_102809_16.07E Wild Horse Wind Expansionwrkingfile SF 2" xfId="997"/>
    <cellStyle name="_DEM-WP(C) Costs not in AURORA 2006GRC_(C) WHE Proforma with ITC cash grant 10 Yr Amort_for deferral_102809_16.37E Wild Horse Expansion DeferralRevwrkingfile SF" xfId="998"/>
    <cellStyle name="_DEM-WP(C) Costs not in AURORA 2006GRC_(C) WHE Proforma with ITC cash grant 10 Yr Amort_for deferral_102809_16.37E Wild Horse Expansion DeferralRevwrkingfile SF 2" xfId="999"/>
    <cellStyle name="_DEM-WP(C) Costs not in AURORA 2006GRC_(C) WHE Proforma with ITC cash grant 10 Yr Amort_for rebuttal_120709" xfId="1000"/>
    <cellStyle name="_DEM-WP(C) Costs not in AURORA 2006GRC_(C) WHE Proforma with ITC cash grant 10 Yr Amort_for rebuttal_120709 2" xfId="1001"/>
    <cellStyle name="_DEM-WP(C) Costs not in AURORA 2006GRC_04.07E Wild Horse Wind Expansion" xfId="1002"/>
    <cellStyle name="_DEM-WP(C) Costs not in AURORA 2006GRC_04.07E Wild Horse Wind Expansion 2" xfId="1003"/>
    <cellStyle name="_DEM-WP(C) Costs not in AURORA 2006GRC_04.07E Wild Horse Wind Expansion_16.07E Wild Horse Wind Expansionwrkingfile" xfId="1004"/>
    <cellStyle name="_DEM-WP(C) Costs not in AURORA 2006GRC_04.07E Wild Horse Wind Expansion_16.07E Wild Horse Wind Expansionwrkingfile 2" xfId="1005"/>
    <cellStyle name="_DEM-WP(C) Costs not in AURORA 2006GRC_04.07E Wild Horse Wind Expansion_16.07E Wild Horse Wind Expansionwrkingfile SF" xfId="1006"/>
    <cellStyle name="_DEM-WP(C) Costs not in AURORA 2006GRC_04.07E Wild Horse Wind Expansion_16.07E Wild Horse Wind Expansionwrkingfile SF 2" xfId="1007"/>
    <cellStyle name="_DEM-WP(C) Costs not in AURORA 2006GRC_04.07E Wild Horse Wind Expansion_16.37E Wild Horse Expansion DeferralRevwrkingfile SF" xfId="1008"/>
    <cellStyle name="_DEM-WP(C) Costs not in AURORA 2006GRC_04.07E Wild Horse Wind Expansion_16.37E Wild Horse Expansion DeferralRevwrkingfile SF 2" xfId="1009"/>
    <cellStyle name="_DEM-WP(C) Costs not in AURORA 2006GRC_16.07E Wild Horse Wind Expansionwrkingfile" xfId="1010"/>
    <cellStyle name="_DEM-WP(C) Costs not in AURORA 2006GRC_16.07E Wild Horse Wind Expansionwrkingfile 2" xfId="1011"/>
    <cellStyle name="_DEM-WP(C) Costs not in AURORA 2006GRC_16.07E Wild Horse Wind Expansionwrkingfile SF" xfId="1012"/>
    <cellStyle name="_DEM-WP(C) Costs not in AURORA 2006GRC_16.07E Wild Horse Wind Expansionwrkingfile SF 2" xfId="1013"/>
    <cellStyle name="_DEM-WP(C) Costs not in AURORA 2006GRC_16.37E Wild Horse Expansion DeferralRevwrkingfile SF" xfId="1014"/>
    <cellStyle name="_DEM-WP(C) Costs not in AURORA 2006GRC_16.37E Wild Horse Expansion DeferralRevwrkingfile SF 2" xfId="1015"/>
    <cellStyle name="_DEM-WP(C) Costs not in AURORA 2006GRC_2009 GRC Compl Filing - Exhibit D" xfId="1016"/>
    <cellStyle name="_DEM-WP(C) Costs not in AURORA 2006GRC_2009 GRC Compl Filing - Exhibit D 2" xfId="1017"/>
    <cellStyle name="_DEM-WP(C) Costs not in AURORA 2006GRC_4 31 Regulatory Assets and Liabilities  7 06- Exhibit D" xfId="1018"/>
    <cellStyle name="_DEM-WP(C) Costs not in AURORA 2006GRC_4 31 Regulatory Assets and Liabilities  7 06- Exhibit D 2" xfId="1019"/>
    <cellStyle name="_DEM-WP(C) Costs not in AURORA 2006GRC_4 31 Regulatory Assets and Liabilities  7 06- Exhibit D_NIM Summary" xfId="1020"/>
    <cellStyle name="_DEM-WP(C) Costs not in AURORA 2006GRC_4 31 Regulatory Assets and Liabilities  7 06- Exhibit D_NIM Summary 2" xfId="1021"/>
    <cellStyle name="_DEM-WP(C) Costs not in AURORA 2006GRC_4 32 Regulatory Assets and Liabilities  7 06- Exhibit D" xfId="1022"/>
    <cellStyle name="_DEM-WP(C) Costs not in AURORA 2006GRC_4 32 Regulatory Assets and Liabilities  7 06- Exhibit D 2" xfId="1023"/>
    <cellStyle name="_DEM-WP(C) Costs not in AURORA 2006GRC_4 32 Regulatory Assets and Liabilities  7 06- Exhibit D_NIM Summary" xfId="1024"/>
    <cellStyle name="_DEM-WP(C) Costs not in AURORA 2006GRC_4 32 Regulatory Assets and Liabilities  7 06- Exhibit D_NIM Summary 2" xfId="1025"/>
    <cellStyle name="_DEM-WP(C) Costs not in AURORA 2006GRC_AURORA Total New" xfId="1026"/>
    <cellStyle name="_DEM-WP(C) Costs not in AURORA 2006GRC_AURORA Total New 2" xfId="1027"/>
    <cellStyle name="_DEM-WP(C) Costs not in AURORA 2006GRC_Book2" xfId="1028"/>
    <cellStyle name="_DEM-WP(C) Costs not in AURORA 2006GRC_Book2 2" xfId="1029"/>
    <cellStyle name="_DEM-WP(C) Costs not in AURORA 2006GRC_Book2_Adj Bench DR 3 for Initial Briefs (Electric)" xfId="1030"/>
    <cellStyle name="_DEM-WP(C) Costs not in AURORA 2006GRC_Book2_Adj Bench DR 3 for Initial Briefs (Electric) 2" xfId="1031"/>
    <cellStyle name="_DEM-WP(C) Costs not in AURORA 2006GRC_Book2_Electric Rev Req Model (2009 GRC) Rebuttal REmoval of New  WH Solar AdjustMI" xfId="1032"/>
    <cellStyle name="_DEM-WP(C) Costs not in AURORA 2006GRC_Book2_Electric Rev Req Model (2009 GRC) Rebuttal REmoval of New  WH Solar AdjustMI 2" xfId="1033"/>
    <cellStyle name="_DEM-WP(C) Costs not in AURORA 2006GRC_Book2_Electric Rev Req Model (2009 GRC) Revised 01-18-2010" xfId="1034"/>
    <cellStyle name="_DEM-WP(C) Costs not in AURORA 2006GRC_Book2_Electric Rev Req Model (2009 GRC) Revised 01-18-2010 2" xfId="1035"/>
    <cellStyle name="_DEM-WP(C) Costs not in AURORA 2006GRC_Book4" xfId="1036"/>
    <cellStyle name="_DEM-WP(C) Costs not in AURORA 2006GRC_Book4 2" xfId="1037"/>
    <cellStyle name="_DEM-WP(C) Costs not in AURORA 2006GRC_Book9" xfId="1038"/>
    <cellStyle name="_DEM-WP(C) Costs not in AURORA 2006GRC_Book9 2" xfId="1039"/>
    <cellStyle name="_DEM-WP(C) Costs not in AURORA 2006GRC_NIM Summary" xfId="1040"/>
    <cellStyle name="_DEM-WP(C) Costs not in AURORA 2006GRC_NIM Summary 09GRC" xfId="1041"/>
    <cellStyle name="_DEM-WP(C) Costs not in AURORA 2006GRC_NIM Summary 09GRC 2" xfId="1042"/>
    <cellStyle name="_DEM-WP(C) Costs not in AURORA 2006GRC_NIM Summary 2" xfId="1043"/>
    <cellStyle name="_DEM-WP(C) Costs not in AURORA 2006GRC_PCA 9 -  Exhibit D April 2010 (3)" xfId="1044"/>
    <cellStyle name="_DEM-WP(C) Costs not in AURORA 2006GRC_PCA 9 -  Exhibit D April 2010 (3) 2" xfId="1045"/>
    <cellStyle name="_DEM-WP(C) Costs not in AURORA 2006GRC_Power Costs - Comparison bx Rbtl-Staff-Jt-PC" xfId="1046"/>
    <cellStyle name="_DEM-WP(C) Costs not in AURORA 2006GRC_Power Costs - Comparison bx Rbtl-Staff-Jt-PC 2" xfId="1047"/>
    <cellStyle name="_DEM-WP(C) Costs not in AURORA 2006GRC_Power Costs - Comparison bx Rbtl-Staff-Jt-PC_Adj Bench DR 3 for Initial Briefs (Electric)" xfId="1048"/>
    <cellStyle name="_DEM-WP(C) Costs not in AURORA 2006GRC_Power Costs - Comparison bx Rbtl-Staff-Jt-PC_Adj Bench DR 3 for Initial Briefs (Electric) 2" xfId="1049"/>
    <cellStyle name="_DEM-WP(C) Costs not in AURORA 2006GRC_Power Costs - Comparison bx Rbtl-Staff-Jt-PC_Electric Rev Req Model (2009 GRC) Rebuttal REmoval of New  WH Solar AdjustMI" xfId="1050"/>
    <cellStyle name="_DEM-WP(C) Costs not in AURORA 2006GRC_Power Costs - Comparison bx Rbtl-Staff-Jt-PC_Electric Rev Req Model (2009 GRC) Rebuttal REmoval of New  WH Solar AdjustMI 2" xfId="1051"/>
    <cellStyle name="_DEM-WP(C) Costs not in AURORA 2006GRC_Power Costs - Comparison bx Rbtl-Staff-Jt-PC_Electric Rev Req Model (2009 GRC) Revised 01-18-2010" xfId="1052"/>
    <cellStyle name="_DEM-WP(C) Costs not in AURORA 2006GRC_Power Costs - Comparison bx Rbtl-Staff-Jt-PC_Electric Rev Req Model (2009 GRC) Revised 01-18-2010 2" xfId="1053"/>
    <cellStyle name="_DEM-WP(C) Costs not in AURORA 2006GRC_Rebuttal Power Costs" xfId="1054"/>
    <cellStyle name="_DEM-WP(C) Costs not in AURORA 2006GRC_Rebuttal Power Costs 2" xfId="1055"/>
    <cellStyle name="_DEM-WP(C) Costs not in AURORA 2006GRC_Rebuttal Power Costs_Adj Bench DR 3 for Initial Briefs (Electric)" xfId="1056"/>
    <cellStyle name="_DEM-WP(C) Costs not in AURORA 2006GRC_Rebuttal Power Costs_Adj Bench DR 3 for Initial Briefs (Electric) 2" xfId="1057"/>
    <cellStyle name="_DEM-WP(C) Costs not in AURORA 2006GRC_Rebuttal Power Costs_Electric Rev Req Model (2009 GRC) Rebuttal REmoval of New  WH Solar AdjustMI" xfId="1058"/>
    <cellStyle name="_DEM-WP(C) Costs not in AURORA 2006GRC_Rebuttal Power Costs_Electric Rev Req Model (2009 GRC) Rebuttal REmoval of New  WH Solar AdjustMI 2" xfId="1059"/>
    <cellStyle name="_DEM-WP(C) Costs not in AURORA 2006GRC_Rebuttal Power Costs_Electric Rev Req Model (2009 GRC) Revised 01-18-2010" xfId="1060"/>
    <cellStyle name="_DEM-WP(C) Costs not in AURORA 2006GRC_Rebuttal Power Costs_Electric Rev Req Model (2009 GRC) Revised 01-18-2010 2" xfId="1061"/>
    <cellStyle name="_DEM-WP(C) Costs not in AURORA 2006GRC_Transmission Workbook for May BOD" xfId="1062"/>
    <cellStyle name="_DEM-WP(C) Costs not in AURORA 2006GRC_Transmission Workbook for May BOD 2" xfId="1063"/>
    <cellStyle name="_DEM-WP(C) Costs not in AURORA 2006GRC_Wind Integration 10GRC" xfId="1064"/>
    <cellStyle name="_DEM-WP(C) Costs not in AURORA 2006GRC_Wind Integration 10GRC 2" xfId="1065"/>
    <cellStyle name="_DEM-WP(C) Costs not in AURORA 2007GRC" xfId="1066"/>
    <cellStyle name="_DEM-WP(C) Costs not in AURORA 2007GRC 2" xfId="1067"/>
    <cellStyle name="_DEM-WP(C) Costs not in AURORA 2007GRC Update" xfId="1068"/>
    <cellStyle name="_DEM-WP(C) Costs not in AURORA 2007GRC Update 2" xfId="1069"/>
    <cellStyle name="_DEM-WP(C) Costs not in AURORA 2007GRC Update_NIM Summary" xfId="1070"/>
    <cellStyle name="_DEM-WP(C) Costs not in AURORA 2007GRC Update_NIM Summary 2" xfId="1071"/>
    <cellStyle name="_DEM-WP(C) Costs not in AURORA 2007GRC_16.37E Wild Horse Expansion DeferralRevwrkingfile SF" xfId="1072"/>
    <cellStyle name="_DEM-WP(C) Costs not in AURORA 2007GRC_16.37E Wild Horse Expansion DeferralRevwrkingfile SF 2" xfId="1073"/>
    <cellStyle name="_DEM-WP(C) Costs not in AURORA 2007GRC_2009 GRC Compl Filing - Exhibit D" xfId="1074"/>
    <cellStyle name="_DEM-WP(C) Costs not in AURORA 2007GRC_2009 GRC Compl Filing - Exhibit D 2" xfId="1075"/>
    <cellStyle name="_DEM-WP(C) Costs not in AURORA 2007GRC_Adj Bench DR 3 for Initial Briefs (Electric)" xfId="1076"/>
    <cellStyle name="_DEM-WP(C) Costs not in AURORA 2007GRC_Adj Bench DR 3 for Initial Briefs (Electric) 2" xfId="1077"/>
    <cellStyle name="_DEM-WP(C) Costs not in AURORA 2007GRC_Book2" xfId="1078"/>
    <cellStyle name="_DEM-WP(C) Costs not in AURORA 2007GRC_Book2 2" xfId="1079"/>
    <cellStyle name="_DEM-WP(C) Costs not in AURORA 2007GRC_Book4" xfId="1080"/>
    <cellStyle name="_DEM-WP(C) Costs not in AURORA 2007GRC_Book4 2" xfId="1081"/>
    <cellStyle name="_DEM-WP(C) Costs not in AURORA 2007GRC_Electric Rev Req Model (2009 GRC) " xfId="1082"/>
    <cellStyle name="_DEM-WP(C) Costs not in AURORA 2007GRC_Electric Rev Req Model (2009 GRC)  2" xfId="1083"/>
    <cellStyle name="_DEM-WP(C) Costs not in AURORA 2007GRC_Electric Rev Req Model (2009 GRC) Rebuttal REmoval of New  WH Solar AdjustMI" xfId="1084"/>
    <cellStyle name="_DEM-WP(C) Costs not in AURORA 2007GRC_Electric Rev Req Model (2009 GRC) Rebuttal REmoval of New  WH Solar AdjustMI 2" xfId="1085"/>
    <cellStyle name="_DEM-WP(C) Costs not in AURORA 2007GRC_Electric Rev Req Model (2009 GRC) Revised 01-18-2010" xfId="1086"/>
    <cellStyle name="_DEM-WP(C) Costs not in AURORA 2007GRC_Electric Rev Req Model (2009 GRC) Revised 01-18-2010 2" xfId="1087"/>
    <cellStyle name="_DEM-WP(C) Costs not in AURORA 2007GRC_NIM Summary" xfId="1088"/>
    <cellStyle name="_DEM-WP(C) Costs not in AURORA 2007GRC_NIM Summary 2" xfId="1089"/>
    <cellStyle name="_DEM-WP(C) Costs not in AURORA 2007GRC_Power Costs - Comparison bx Rbtl-Staff-Jt-PC" xfId="1090"/>
    <cellStyle name="_DEM-WP(C) Costs not in AURORA 2007GRC_Power Costs - Comparison bx Rbtl-Staff-Jt-PC 2" xfId="1091"/>
    <cellStyle name="_DEM-WP(C) Costs not in AURORA 2007GRC_Rebuttal Power Costs" xfId="1092"/>
    <cellStyle name="_DEM-WP(C) Costs not in AURORA 2007GRC_Rebuttal Power Costs 2" xfId="1093"/>
    <cellStyle name="_DEM-WP(C) Costs not in AURORA 2007PCORC" xfId="1094"/>
    <cellStyle name="_DEM-WP(C) Costs not in AURORA 2007PCORC 2" xfId="1095"/>
    <cellStyle name="_DEM-WP(C) Costs not in AURORA 2007PCORC_NIM Summary" xfId="1096"/>
    <cellStyle name="_DEM-WP(C) Costs not in AURORA 2007PCORC_NIM Summary 2" xfId="1097"/>
    <cellStyle name="_DEM-WP(C) Costs not in AURORA 2007PCORC-5.07Update" xfId="1098"/>
    <cellStyle name="_DEM-WP(C) Costs not in AURORA 2007PCORC-5.07Update 2" xfId="1099"/>
    <cellStyle name="_DEM-WP(C) Costs not in AURORA 2007PCORC-5.07Update_16.37E Wild Horse Expansion DeferralRevwrkingfile SF" xfId="1100"/>
    <cellStyle name="_DEM-WP(C) Costs not in AURORA 2007PCORC-5.07Update_16.37E Wild Horse Expansion DeferralRevwrkingfile SF 2" xfId="1101"/>
    <cellStyle name="_DEM-WP(C) Costs not in AURORA 2007PCORC-5.07Update_2009 GRC Compl Filing - Exhibit D" xfId="1102"/>
    <cellStyle name="_DEM-WP(C) Costs not in AURORA 2007PCORC-5.07Update_2009 GRC Compl Filing - Exhibit D 2" xfId="1103"/>
    <cellStyle name="_DEM-WP(C) Costs not in AURORA 2007PCORC-5.07Update_Adj Bench DR 3 for Initial Briefs (Electric)" xfId="1104"/>
    <cellStyle name="_DEM-WP(C) Costs not in AURORA 2007PCORC-5.07Update_Adj Bench DR 3 for Initial Briefs (Electric) 2" xfId="1105"/>
    <cellStyle name="_DEM-WP(C) Costs not in AURORA 2007PCORC-5.07Update_Book2" xfId="1106"/>
    <cellStyle name="_DEM-WP(C) Costs not in AURORA 2007PCORC-5.07Update_Book2 2" xfId="1107"/>
    <cellStyle name="_DEM-WP(C) Costs not in AURORA 2007PCORC-5.07Update_Book4" xfId="1108"/>
    <cellStyle name="_DEM-WP(C) Costs not in AURORA 2007PCORC-5.07Update_Book4 2" xfId="1109"/>
    <cellStyle name="_DEM-WP(C) Costs not in AURORA 2007PCORC-5.07Update_DEM-WP(C) Production O&amp;M 2009GRC Rebuttal" xfId="1110"/>
    <cellStyle name="_DEM-WP(C) Costs not in AURORA 2007PCORC-5.07Update_DEM-WP(C) Production O&amp;M 2009GRC Rebuttal 2" xfId="1111"/>
    <cellStyle name="_DEM-WP(C) Costs not in AURORA 2007PCORC-5.07Update_DEM-WP(C) Production O&amp;M 2009GRC Rebuttal_Adj Bench DR 3 for Initial Briefs (Electric)" xfId="1112"/>
    <cellStyle name="_DEM-WP(C) Costs not in AURORA 2007PCORC-5.07Update_DEM-WP(C) Production O&amp;M 2009GRC Rebuttal_Adj Bench DR 3 for Initial Briefs (Electric) 2" xfId="1113"/>
    <cellStyle name="_DEM-WP(C) Costs not in AURORA 2007PCORC-5.07Update_DEM-WP(C) Production O&amp;M 2009GRC Rebuttal_Book2" xfId="1114"/>
    <cellStyle name="_DEM-WP(C) Costs not in AURORA 2007PCORC-5.07Update_DEM-WP(C) Production O&amp;M 2009GRC Rebuttal_Book2 2" xfId="1115"/>
    <cellStyle name="_DEM-WP(C) Costs not in AURORA 2007PCORC-5.07Update_DEM-WP(C) Production O&amp;M 2009GRC Rebuttal_Book2_Adj Bench DR 3 for Initial Briefs (Electric)" xfId="1116"/>
    <cellStyle name="_DEM-WP(C) Costs not in AURORA 2007PCORC-5.07Update_DEM-WP(C) Production O&amp;M 2009GRC Rebuttal_Book2_Adj Bench DR 3 for Initial Briefs (Electric) 2" xfId="1117"/>
    <cellStyle name="_DEM-WP(C) Costs not in AURORA 2007PCORC-5.07Update_DEM-WP(C) Production O&amp;M 2009GRC Rebuttal_Book2_Electric Rev Req Model (2009 GRC) Rebuttal REmoval of New  WH Solar AdjustMI" xfId="1118"/>
    <cellStyle name="_DEM-WP(C) Costs not in AURORA 2007PCORC-5.07Update_DEM-WP(C) Production O&amp;M 2009GRC Rebuttal_Book2_Electric Rev Req Model (2009 GRC) Rebuttal REmoval of New  WH Solar AdjustMI 2" xfId="1119"/>
    <cellStyle name="_DEM-WP(C) Costs not in AURORA 2007PCORC-5.07Update_DEM-WP(C) Production O&amp;M 2009GRC Rebuttal_Book2_Electric Rev Req Model (2009 GRC) Revised 01-18-2010" xfId="1120"/>
    <cellStyle name="_DEM-WP(C) Costs not in AURORA 2007PCORC-5.07Update_DEM-WP(C) Production O&amp;M 2009GRC Rebuttal_Book2_Electric Rev Req Model (2009 GRC) Revised 01-18-2010 2" xfId="1121"/>
    <cellStyle name="_DEM-WP(C) Costs not in AURORA 2007PCORC-5.07Update_DEM-WP(C) Production O&amp;M 2009GRC Rebuttal_Electric Rev Req Model (2009 GRC) Rebuttal REmoval of New  WH Solar AdjustMI" xfId="1122"/>
    <cellStyle name="_DEM-WP(C) Costs not in AURORA 2007PCORC-5.07Update_DEM-WP(C) Production O&amp;M 2009GRC Rebuttal_Electric Rev Req Model (2009 GRC) Rebuttal REmoval of New  WH Solar AdjustMI 2" xfId="1123"/>
    <cellStyle name="_DEM-WP(C) Costs not in AURORA 2007PCORC-5.07Update_DEM-WP(C) Production O&amp;M 2009GRC Rebuttal_Electric Rev Req Model (2009 GRC) Revised 01-18-2010" xfId="1124"/>
    <cellStyle name="_DEM-WP(C) Costs not in AURORA 2007PCORC-5.07Update_DEM-WP(C) Production O&amp;M 2009GRC Rebuttal_Electric Rev Req Model (2009 GRC) Revised 01-18-2010 2" xfId="1125"/>
    <cellStyle name="_DEM-WP(C) Costs not in AURORA 2007PCORC-5.07Update_DEM-WP(C) Production O&amp;M 2009GRC Rebuttal_Rebuttal Power Costs" xfId="1126"/>
    <cellStyle name="_DEM-WP(C) Costs not in AURORA 2007PCORC-5.07Update_DEM-WP(C) Production O&amp;M 2009GRC Rebuttal_Rebuttal Power Costs 2" xfId="1127"/>
    <cellStyle name="_DEM-WP(C) Costs not in AURORA 2007PCORC-5.07Update_DEM-WP(C) Production O&amp;M 2009GRC Rebuttal_Rebuttal Power Costs_Adj Bench DR 3 for Initial Briefs (Electric)" xfId="1128"/>
    <cellStyle name="_DEM-WP(C) Costs not in AURORA 2007PCORC-5.07Update_DEM-WP(C) Production O&amp;M 2009GRC Rebuttal_Rebuttal Power Costs_Adj Bench DR 3 for Initial Briefs (Electric) 2" xfId="1129"/>
    <cellStyle name="_DEM-WP(C) Costs not in AURORA 2007PCORC-5.07Update_DEM-WP(C) Production O&amp;M 2009GRC Rebuttal_Rebuttal Power Costs_Electric Rev Req Model (2009 GRC) Rebuttal REmoval of New  WH Solar AdjustMI" xfId="1130"/>
    <cellStyle name="_DEM-WP(C) Costs not in AURORA 2007PCORC-5.07Update_DEM-WP(C) Production O&amp;M 2009GRC Rebuttal_Rebuttal Power Costs_Electric Rev Req Model (2009 GRC) Rebuttal REmoval of New  WH Solar AdjustMI 2" xfId="1131"/>
    <cellStyle name="_DEM-WP(C) Costs not in AURORA 2007PCORC-5.07Update_DEM-WP(C) Production O&amp;M 2009GRC Rebuttal_Rebuttal Power Costs_Electric Rev Req Model (2009 GRC) Revised 01-18-2010" xfId="1132"/>
    <cellStyle name="_DEM-WP(C) Costs not in AURORA 2007PCORC-5.07Update_DEM-WP(C) Production O&amp;M 2009GRC Rebuttal_Rebuttal Power Costs_Electric Rev Req Model (2009 GRC) Revised 01-18-2010 2" xfId="1133"/>
    <cellStyle name="_DEM-WP(C) Costs not in AURORA 2007PCORC-5.07Update_Electric Rev Req Model (2009 GRC) " xfId="1134"/>
    <cellStyle name="_DEM-WP(C) Costs not in AURORA 2007PCORC-5.07Update_Electric Rev Req Model (2009 GRC)  2" xfId="1135"/>
    <cellStyle name="_DEM-WP(C) Costs not in AURORA 2007PCORC-5.07Update_Electric Rev Req Model (2009 GRC) Rebuttal REmoval of New  WH Solar AdjustMI" xfId="1136"/>
    <cellStyle name="_DEM-WP(C) Costs not in AURORA 2007PCORC-5.07Update_Electric Rev Req Model (2009 GRC) Rebuttal REmoval of New  WH Solar AdjustMI 2" xfId="1137"/>
    <cellStyle name="_DEM-WP(C) Costs not in AURORA 2007PCORC-5.07Update_Electric Rev Req Model (2009 GRC) Revised 01-18-2010" xfId="1138"/>
    <cellStyle name="_DEM-WP(C) Costs not in AURORA 2007PCORC-5.07Update_Electric Rev Req Model (2009 GRC) Revised 01-18-2010 2" xfId="1139"/>
    <cellStyle name="_DEM-WP(C) Costs not in AURORA 2007PCORC-5.07Update_NIM Summary" xfId="1140"/>
    <cellStyle name="_DEM-WP(C) Costs not in AURORA 2007PCORC-5.07Update_NIM Summary 09GRC" xfId="1141"/>
    <cellStyle name="_DEM-WP(C) Costs not in AURORA 2007PCORC-5.07Update_NIM Summary 09GRC 2" xfId="1142"/>
    <cellStyle name="_DEM-WP(C) Costs not in AURORA 2007PCORC-5.07Update_NIM Summary 09GRC_NIM Summary" xfId="1143"/>
    <cellStyle name="_DEM-WP(C) Costs not in AURORA 2007PCORC-5.07Update_NIM Summary 09GRC_NIM Summary 2" xfId="1144"/>
    <cellStyle name="_DEM-WP(C) Costs not in AURORA 2007PCORC-5.07Update_NIM Summary 2" xfId="1145"/>
    <cellStyle name="_DEM-WP(C) Costs not in AURORA 2007PCORC-5.07Update_Power Costs - Comparison bx Rbtl-Staff-Jt-PC" xfId="1146"/>
    <cellStyle name="_DEM-WP(C) Costs not in AURORA 2007PCORC-5.07Update_Power Costs - Comparison bx Rbtl-Staff-Jt-PC 2" xfId="1147"/>
    <cellStyle name="_DEM-WP(C) Costs not in AURORA 2007PCORC-5.07Update_Rebuttal Power Costs" xfId="1148"/>
    <cellStyle name="_DEM-WP(C) Costs not in AURORA 2007PCORC-5.07Update_Rebuttal Power Costs 2" xfId="1149"/>
    <cellStyle name="_DEM-WP(C) Prod O&amp;M 2007GRC" xfId="1150"/>
    <cellStyle name="_DEM-WP(C) Prod O&amp;M 2007GRC 2" xfId="1151"/>
    <cellStyle name="_DEM-WP(C) Prod O&amp;M 2007GRC_Adj Bench DR 3 for Initial Briefs (Electric)" xfId="1152"/>
    <cellStyle name="_DEM-WP(C) Prod O&amp;M 2007GRC_Adj Bench DR 3 for Initial Briefs (Electric) 2" xfId="1153"/>
    <cellStyle name="_DEM-WP(C) Prod O&amp;M 2007GRC_Book2" xfId="1154"/>
    <cellStyle name="_DEM-WP(C) Prod O&amp;M 2007GRC_Book2 2" xfId="1155"/>
    <cellStyle name="_DEM-WP(C) Prod O&amp;M 2007GRC_Book2_Adj Bench DR 3 for Initial Briefs (Electric)" xfId="1156"/>
    <cellStyle name="_DEM-WP(C) Prod O&amp;M 2007GRC_Book2_Adj Bench DR 3 for Initial Briefs (Electric) 2" xfId="1157"/>
    <cellStyle name="_DEM-WP(C) Prod O&amp;M 2007GRC_Book2_Electric Rev Req Model (2009 GRC) Rebuttal REmoval of New  WH Solar AdjustMI" xfId="1158"/>
    <cellStyle name="_DEM-WP(C) Prod O&amp;M 2007GRC_Book2_Electric Rev Req Model (2009 GRC) Rebuttal REmoval of New  WH Solar AdjustMI 2" xfId="1159"/>
    <cellStyle name="_DEM-WP(C) Prod O&amp;M 2007GRC_Book2_Electric Rev Req Model (2009 GRC) Revised 01-18-2010" xfId="1160"/>
    <cellStyle name="_DEM-WP(C) Prod O&amp;M 2007GRC_Book2_Electric Rev Req Model (2009 GRC) Revised 01-18-2010 2" xfId="1161"/>
    <cellStyle name="_DEM-WP(C) Prod O&amp;M 2007GRC_Electric Rev Req Model (2009 GRC) Rebuttal REmoval of New  WH Solar AdjustMI" xfId="1162"/>
    <cellStyle name="_DEM-WP(C) Prod O&amp;M 2007GRC_Electric Rev Req Model (2009 GRC) Rebuttal REmoval of New  WH Solar AdjustMI 2" xfId="1163"/>
    <cellStyle name="_DEM-WP(C) Prod O&amp;M 2007GRC_Electric Rev Req Model (2009 GRC) Revised 01-18-2010" xfId="1164"/>
    <cellStyle name="_DEM-WP(C) Prod O&amp;M 2007GRC_Electric Rev Req Model (2009 GRC) Revised 01-18-2010 2" xfId="1165"/>
    <cellStyle name="_DEM-WP(C) Prod O&amp;M 2007GRC_Rebuttal Power Costs" xfId="1166"/>
    <cellStyle name="_DEM-WP(C) Prod O&amp;M 2007GRC_Rebuttal Power Costs 2" xfId="1167"/>
    <cellStyle name="_DEM-WP(C) Prod O&amp;M 2007GRC_Rebuttal Power Costs_Adj Bench DR 3 for Initial Briefs (Electric)" xfId="1168"/>
    <cellStyle name="_DEM-WP(C) Prod O&amp;M 2007GRC_Rebuttal Power Costs_Adj Bench DR 3 for Initial Briefs (Electric) 2" xfId="1169"/>
    <cellStyle name="_DEM-WP(C) Prod O&amp;M 2007GRC_Rebuttal Power Costs_Electric Rev Req Model (2009 GRC) Rebuttal REmoval of New  WH Solar AdjustMI" xfId="1170"/>
    <cellStyle name="_DEM-WP(C) Prod O&amp;M 2007GRC_Rebuttal Power Costs_Electric Rev Req Model (2009 GRC) Rebuttal REmoval of New  WH Solar AdjustMI 2" xfId="1171"/>
    <cellStyle name="_DEM-WP(C) Prod O&amp;M 2007GRC_Rebuttal Power Costs_Electric Rev Req Model (2009 GRC) Revised 01-18-2010" xfId="1172"/>
    <cellStyle name="_DEM-WP(C) Prod O&amp;M 2007GRC_Rebuttal Power Costs_Electric Rev Req Model (2009 GRC) Revised 01-18-2010 2" xfId="1173"/>
    <cellStyle name="_DEM-WP(C) Rate Year Sumas by Month Update Corrected" xfId="1174"/>
    <cellStyle name="_DEM-WP(C) Sumas Proforma 11.5.07" xfId="1175"/>
    <cellStyle name="_DEM-WP(C) Westside Hydro Data_051007" xfId="1176"/>
    <cellStyle name="_DEM-WP(C) Westside Hydro Data_051007 2" xfId="1177"/>
    <cellStyle name="_DEM-WP(C) Westside Hydro Data_051007_16.37E Wild Horse Expansion DeferralRevwrkingfile SF" xfId="1178"/>
    <cellStyle name="_DEM-WP(C) Westside Hydro Data_051007_16.37E Wild Horse Expansion DeferralRevwrkingfile SF 2" xfId="1179"/>
    <cellStyle name="_DEM-WP(C) Westside Hydro Data_051007_2009 GRC Compl Filing - Exhibit D" xfId="1180"/>
    <cellStyle name="_DEM-WP(C) Westside Hydro Data_051007_2009 GRC Compl Filing - Exhibit D 2" xfId="1181"/>
    <cellStyle name="_DEM-WP(C) Westside Hydro Data_051007_Adj Bench DR 3 for Initial Briefs (Electric)" xfId="1182"/>
    <cellStyle name="_DEM-WP(C) Westside Hydro Data_051007_Adj Bench DR 3 for Initial Briefs (Electric) 2" xfId="1183"/>
    <cellStyle name="_DEM-WP(C) Westside Hydro Data_051007_Book2" xfId="1184"/>
    <cellStyle name="_DEM-WP(C) Westside Hydro Data_051007_Book2 2" xfId="1185"/>
    <cellStyle name="_DEM-WP(C) Westside Hydro Data_051007_Book4" xfId="1186"/>
    <cellStyle name="_DEM-WP(C) Westside Hydro Data_051007_Book4 2" xfId="1187"/>
    <cellStyle name="_DEM-WP(C) Westside Hydro Data_051007_Electric Rev Req Model (2009 GRC) " xfId="1188"/>
    <cellStyle name="_DEM-WP(C) Westside Hydro Data_051007_Electric Rev Req Model (2009 GRC)  2" xfId="1189"/>
    <cellStyle name="_DEM-WP(C) Westside Hydro Data_051007_Electric Rev Req Model (2009 GRC) Rebuttal REmoval of New  WH Solar AdjustMI" xfId="1190"/>
    <cellStyle name="_DEM-WP(C) Westside Hydro Data_051007_Electric Rev Req Model (2009 GRC) Rebuttal REmoval of New  WH Solar AdjustMI 2" xfId="1191"/>
    <cellStyle name="_DEM-WP(C) Westside Hydro Data_051007_Electric Rev Req Model (2009 GRC) Revised 01-18-2010" xfId="1192"/>
    <cellStyle name="_DEM-WP(C) Westside Hydro Data_051007_Electric Rev Req Model (2009 GRC) Revised 01-18-2010 2" xfId="1193"/>
    <cellStyle name="_DEM-WP(C) Westside Hydro Data_051007_NIM Summary" xfId="1194"/>
    <cellStyle name="_DEM-WP(C) Westside Hydro Data_051007_NIM Summary 2" xfId="1195"/>
    <cellStyle name="_DEM-WP(C) Westside Hydro Data_051007_Power Costs - Comparison bx Rbtl-Staff-Jt-PC" xfId="1196"/>
    <cellStyle name="_DEM-WP(C) Westside Hydro Data_051007_Power Costs - Comparison bx Rbtl-Staff-Jt-PC 2" xfId="1197"/>
    <cellStyle name="_DEM-WP(C) Westside Hydro Data_051007_Rebuttal Power Costs" xfId="1198"/>
    <cellStyle name="_DEM-WP(C) Westside Hydro Data_051007_Rebuttal Power Costs 2" xfId="1199"/>
    <cellStyle name="_Elec Peak Capacity Need_2008-2029_032709_Wind 5% Cap" xfId="1200"/>
    <cellStyle name="_Elec Peak Capacity Need_2008-2029_032709_Wind 5% Cap 2" xfId="1201"/>
    <cellStyle name="_Elec Peak Capacity Need_2008-2029_032709_Wind 5% Cap_NIM Summary" xfId="1202"/>
    <cellStyle name="_Elec Peak Capacity Need_2008-2029_032709_Wind 5% Cap_NIM Summary 2" xfId="1203"/>
    <cellStyle name="_Elec Peak Capacity Need_2008-2029_032709_Wind 5% Cap-ST-Adj-PJP1" xfId="1204"/>
    <cellStyle name="_Elec Peak Capacity Need_2008-2029_032709_Wind 5% Cap-ST-Adj-PJP1 2" xfId="1205"/>
    <cellStyle name="_Elec Peak Capacity Need_2008-2029_032709_Wind 5% Cap-ST-Adj-PJP1_NIM Summary" xfId="1206"/>
    <cellStyle name="_Elec Peak Capacity Need_2008-2029_032709_Wind 5% Cap-ST-Adj-PJP1_NIM Summary 2" xfId="1207"/>
    <cellStyle name="_Elec Peak Capacity Need_2008-2029_120908_Wind 5% Cap_Low" xfId="1208"/>
    <cellStyle name="_Elec Peak Capacity Need_2008-2029_120908_Wind 5% Cap_Low 2" xfId="1209"/>
    <cellStyle name="_Elec Peak Capacity Need_2008-2029_120908_Wind 5% Cap_Low_NIM Summary" xfId="1210"/>
    <cellStyle name="_Elec Peak Capacity Need_2008-2029_120908_Wind 5% Cap_Low_NIM Summary 2" xfId="1211"/>
    <cellStyle name="_Elec Peak Capacity Need_2008-2029_Wind 5% Cap_050809" xfId="1212"/>
    <cellStyle name="_Elec Peak Capacity Need_2008-2029_Wind 5% Cap_050809 2" xfId="1213"/>
    <cellStyle name="_Elec Peak Capacity Need_2008-2029_Wind 5% Cap_050809_NIM Summary" xfId="1214"/>
    <cellStyle name="_Elec Peak Capacity Need_2008-2029_Wind 5% Cap_050809_NIM Summary 2" xfId="1215"/>
    <cellStyle name="_x0013__Electric Rev Req Model (2009 GRC) " xfId="1216"/>
    <cellStyle name="_x0013__Electric Rev Req Model (2009 GRC)  2" xfId="1217"/>
    <cellStyle name="_x0013__Electric Rev Req Model (2009 GRC) Rebuttal REmoval of New  WH Solar AdjustMI" xfId="1218"/>
    <cellStyle name="_x0013__Electric Rev Req Model (2009 GRC) Rebuttal REmoval of New  WH Solar AdjustMI 2" xfId="1219"/>
    <cellStyle name="_x0013__Electric Rev Req Model (2009 GRC) Revised 01-18-2010" xfId="1220"/>
    <cellStyle name="_x0013__Electric Rev Req Model (2009 GRC) Revised 01-18-2010 2" xfId="1221"/>
    <cellStyle name="_ENCOGEN_WBOOK" xfId="1222"/>
    <cellStyle name="_ENCOGEN_WBOOK 2" xfId="1223"/>
    <cellStyle name="_ENCOGEN_WBOOK_NIM Summary" xfId="1224"/>
    <cellStyle name="_ENCOGEN_WBOOK_NIM Summary 2" xfId="1225"/>
    <cellStyle name="_Fixed Gas Transport 1 19 09" xfId="1226"/>
    <cellStyle name="_Fixed Gas Transport 1 19 09 2" xfId="1227"/>
    <cellStyle name="_Fuel Prices 4-14" xfId="1228"/>
    <cellStyle name="_Fuel Prices 4-14 2" xfId="1229"/>
    <cellStyle name="_Fuel Prices 4-14 2 2" xfId="1230"/>
    <cellStyle name="_Fuel Prices 4-14 3" xfId="1231"/>
    <cellStyle name="_Fuel Prices 4-14_04 07E Wild Horse Wind Expansion (C) (2)" xfId="1232"/>
    <cellStyle name="_Fuel Prices 4-14_04 07E Wild Horse Wind Expansion (C) (2) 2" xfId="1233"/>
    <cellStyle name="_Fuel Prices 4-14_04 07E Wild Horse Wind Expansion (C) (2)_Adj Bench DR 3 for Initial Briefs (Electric)" xfId="1234"/>
    <cellStyle name="_Fuel Prices 4-14_04 07E Wild Horse Wind Expansion (C) (2)_Adj Bench DR 3 for Initial Briefs (Electric) 2" xfId="1235"/>
    <cellStyle name="_Fuel Prices 4-14_04 07E Wild Horse Wind Expansion (C) (2)_Electric Rev Req Model (2009 GRC) " xfId="1236"/>
    <cellStyle name="_Fuel Prices 4-14_04 07E Wild Horse Wind Expansion (C) (2)_Electric Rev Req Model (2009 GRC)  2" xfId="1237"/>
    <cellStyle name="_Fuel Prices 4-14_04 07E Wild Horse Wind Expansion (C) (2)_Electric Rev Req Model (2009 GRC) Rebuttal REmoval of New  WH Solar AdjustMI" xfId="1238"/>
    <cellStyle name="_Fuel Prices 4-14_04 07E Wild Horse Wind Expansion (C) (2)_Electric Rev Req Model (2009 GRC) Rebuttal REmoval of New  WH Solar AdjustMI 2" xfId="1239"/>
    <cellStyle name="_Fuel Prices 4-14_04 07E Wild Horse Wind Expansion (C) (2)_Electric Rev Req Model (2009 GRC) Revised 01-18-2010" xfId="1240"/>
    <cellStyle name="_Fuel Prices 4-14_04 07E Wild Horse Wind Expansion (C) (2)_Electric Rev Req Model (2009 GRC) Revised 01-18-2010 2" xfId="1241"/>
    <cellStyle name="_Fuel Prices 4-14_16.37E Wild Horse Expansion DeferralRevwrkingfile SF" xfId="1242"/>
    <cellStyle name="_Fuel Prices 4-14_16.37E Wild Horse Expansion DeferralRevwrkingfile SF 2" xfId="1243"/>
    <cellStyle name="_Fuel Prices 4-14_2009 GRC Compl Filing - Exhibit D" xfId="1244"/>
    <cellStyle name="_Fuel Prices 4-14_2009 GRC Compl Filing - Exhibit D 2" xfId="1245"/>
    <cellStyle name="_Fuel Prices 4-14_4 31 Regulatory Assets and Liabilities  7 06- Exhibit D" xfId="1246"/>
    <cellStyle name="_Fuel Prices 4-14_4 31 Regulatory Assets and Liabilities  7 06- Exhibit D 2" xfId="1247"/>
    <cellStyle name="_Fuel Prices 4-14_4 31 Regulatory Assets and Liabilities  7 06- Exhibit D_NIM Summary" xfId="1248"/>
    <cellStyle name="_Fuel Prices 4-14_4 31 Regulatory Assets and Liabilities  7 06- Exhibit D_NIM Summary 2" xfId="1249"/>
    <cellStyle name="_Fuel Prices 4-14_4 32 Regulatory Assets and Liabilities  7 06- Exhibit D" xfId="1250"/>
    <cellStyle name="_Fuel Prices 4-14_4 32 Regulatory Assets and Liabilities  7 06- Exhibit D 2" xfId="1251"/>
    <cellStyle name="_Fuel Prices 4-14_4 32 Regulatory Assets and Liabilities  7 06- Exhibit D_NIM Summary" xfId="1252"/>
    <cellStyle name="_Fuel Prices 4-14_4 32 Regulatory Assets and Liabilities  7 06- Exhibit D_NIM Summary 2" xfId="1253"/>
    <cellStyle name="_Fuel Prices 4-14_AURORA Total New" xfId="1254"/>
    <cellStyle name="_Fuel Prices 4-14_AURORA Total New 2" xfId="1255"/>
    <cellStyle name="_Fuel Prices 4-14_Book2" xfId="1256"/>
    <cellStyle name="_Fuel Prices 4-14_Book2 2" xfId="1257"/>
    <cellStyle name="_Fuel Prices 4-14_Book2_Adj Bench DR 3 for Initial Briefs (Electric)" xfId="1258"/>
    <cellStyle name="_Fuel Prices 4-14_Book2_Adj Bench DR 3 for Initial Briefs (Electric) 2" xfId="1259"/>
    <cellStyle name="_Fuel Prices 4-14_Book2_Electric Rev Req Model (2009 GRC) Rebuttal REmoval of New  WH Solar AdjustMI" xfId="1260"/>
    <cellStyle name="_Fuel Prices 4-14_Book2_Electric Rev Req Model (2009 GRC) Rebuttal REmoval of New  WH Solar AdjustMI 2" xfId="1261"/>
    <cellStyle name="_Fuel Prices 4-14_Book2_Electric Rev Req Model (2009 GRC) Revised 01-18-2010" xfId="1262"/>
    <cellStyle name="_Fuel Prices 4-14_Book2_Electric Rev Req Model (2009 GRC) Revised 01-18-2010 2" xfId="1263"/>
    <cellStyle name="_Fuel Prices 4-14_Book4" xfId="1264"/>
    <cellStyle name="_Fuel Prices 4-14_Book4 2" xfId="1265"/>
    <cellStyle name="_Fuel Prices 4-14_Book9" xfId="1266"/>
    <cellStyle name="_Fuel Prices 4-14_Book9 2" xfId="1267"/>
    <cellStyle name="_Fuel Prices 4-14_NIM Summary" xfId="1268"/>
    <cellStyle name="_Fuel Prices 4-14_NIM Summary 09GRC" xfId="1269"/>
    <cellStyle name="_Fuel Prices 4-14_NIM Summary 09GRC 2" xfId="1270"/>
    <cellStyle name="_Fuel Prices 4-14_NIM Summary 2" xfId="1271"/>
    <cellStyle name="_Fuel Prices 4-14_PCA 9 -  Exhibit D April 2010 (3)" xfId="1272"/>
    <cellStyle name="_Fuel Prices 4-14_PCA 9 -  Exhibit D April 2010 (3) 2" xfId="1273"/>
    <cellStyle name="_Fuel Prices 4-14_Power Costs - Comparison bx Rbtl-Staff-Jt-PC" xfId="1274"/>
    <cellStyle name="_Fuel Prices 4-14_Power Costs - Comparison bx Rbtl-Staff-Jt-PC 2" xfId="1275"/>
    <cellStyle name="_Fuel Prices 4-14_Power Costs - Comparison bx Rbtl-Staff-Jt-PC_Adj Bench DR 3 for Initial Briefs (Electric)" xfId="1276"/>
    <cellStyle name="_Fuel Prices 4-14_Power Costs - Comparison bx Rbtl-Staff-Jt-PC_Adj Bench DR 3 for Initial Briefs (Electric) 2" xfId="1277"/>
    <cellStyle name="_Fuel Prices 4-14_Power Costs - Comparison bx Rbtl-Staff-Jt-PC_Electric Rev Req Model (2009 GRC) Rebuttal REmoval of New  WH Solar AdjustMI" xfId="1278"/>
    <cellStyle name="_Fuel Prices 4-14_Power Costs - Comparison bx Rbtl-Staff-Jt-PC_Electric Rev Req Model (2009 GRC) Rebuttal REmoval of New  WH Solar AdjustMI 2" xfId="1279"/>
    <cellStyle name="_Fuel Prices 4-14_Power Costs - Comparison bx Rbtl-Staff-Jt-PC_Electric Rev Req Model (2009 GRC) Revised 01-18-2010" xfId="1280"/>
    <cellStyle name="_Fuel Prices 4-14_Power Costs - Comparison bx Rbtl-Staff-Jt-PC_Electric Rev Req Model (2009 GRC) Revised 01-18-2010 2" xfId="1281"/>
    <cellStyle name="_Fuel Prices 4-14_Rebuttal Power Costs" xfId="1282"/>
    <cellStyle name="_Fuel Prices 4-14_Rebuttal Power Costs 2" xfId="1283"/>
    <cellStyle name="_Fuel Prices 4-14_Rebuttal Power Costs_Adj Bench DR 3 for Initial Briefs (Electric)" xfId="1284"/>
    <cellStyle name="_Fuel Prices 4-14_Rebuttal Power Costs_Adj Bench DR 3 for Initial Briefs (Electric) 2" xfId="1285"/>
    <cellStyle name="_Fuel Prices 4-14_Rebuttal Power Costs_Electric Rev Req Model (2009 GRC) Rebuttal REmoval of New  WH Solar AdjustMI" xfId="1286"/>
    <cellStyle name="_Fuel Prices 4-14_Rebuttal Power Costs_Electric Rev Req Model (2009 GRC) Rebuttal REmoval of New  WH Solar AdjustMI 2" xfId="1287"/>
    <cellStyle name="_Fuel Prices 4-14_Rebuttal Power Costs_Electric Rev Req Model (2009 GRC) Revised 01-18-2010" xfId="1288"/>
    <cellStyle name="_Fuel Prices 4-14_Rebuttal Power Costs_Electric Rev Req Model (2009 GRC) Revised 01-18-2010 2" xfId="1289"/>
    <cellStyle name="_Fuel Prices 4-14_Wind Integration 10GRC" xfId="1290"/>
    <cellStyle name="_Fuel Prices 4-14_Wind Integration 10GRC 2" xfId="1291"/>
    <cellStyle name="_Gas Transportation Charges_2009GRC_120308" xfId="1292"/>
    <cellStyle name="_Gas Transportation Charges_2009GRC_120308 2" xfId="1293"/>
    <cellStyle name="_Gas Transportation Charges_2009GRC_120308_DEM-WP(C) Costs Not In AURORA 2010GRC As Filed" xfId="1294"/>
    <cellStyle name="_Gas Transportation Charges_2009GRC_120308_NIM Summary" xfId="1295"/>
    <cellStyle name="_Gas Transportation Charges_2009GRC_120308_NIM Summary 09GRC" xfId="1296"/>
    <cellStyle name="_Gas Transportation Charges_2009GRC_120308_NIM Summary 09GRC 2" xfId="1297"/>
    <cellStyle name="_Gas Transportation Charges_2009GRC_120308_NIM Summary 2" xfId="1298"/>
    <cellStyle name="_Gas Transportation Charges_2009GRC_120308_PCA 9 -  Exhibit D April 2010 (3)" xfId="1299"/>
    <cellStyle name="_Gas Transportation Charges_2009GRC_120308_PCA 9 -  Exhibit D April 2010 (3) 2" xfId="1300"/>
    <cellStyle name="_Gas Transportation Charges_2009GRC_120308_Reconciliation" xfId="1301"/>
    <cellStyle name="_Gas Transportation Charges_2009GRC_120308_Wind Integration 10GRC" xfId="1302"/>
    <cellStyle name="_Gas Transportation Charges_2009GRC_120308_Wind Integration 10GRC 2" xfId="1303"/>
    <cellStyle name="_Monthly Fixed Input" xfId="1304"/>
    <cellStyle name="_Monthly Fixed Input 2" xfId="1305"/>
    <cellStyle name="_Monthly Fixed Input_NIM Summary" xfId="1306"/>
    <cellStyle name="_Monthly Fixed Input_NIM Summary 2" xfId="1307"/>
    <cellStyle name="_NIM 06 Base Case Current Trends" xfId="1308"/>
    <cellStyle name="_NIM 06 Base Case Current Trends 2" xfId="1309"/>
    <cellStyle name="_NIM 06 Base Case Current Trends_Adj Bench DR 3 for Initial Briefs (Electric)" xfId="1310"/>
    <cellStyle name="_NIM 06 Base Case Current Trends_Adj Bench DR 3 for Initial Briefs (Electric) 2" xfId="1311"/>
    <cellStyle name="_NIM 06 Base Case Current Trends_Book2" xfId="1312"/>
    <cellStyle name="_NIM 06 Base Case Current Trends_Book2 2" xfId="1313"/>
    <cellStyle name="_NIM 06 Base Case Current Trends_Book2_Adj Bench DR 3 for Initial Briefs (Electric)" xfId="1314"/>
    <cellStyle name="_NIM 06 Base Case Current Trends_Book2_Adj Bench DR 3 for Initial Briefs (Electric) 2" xfId="1315"/>
    <cellStyle name="_NIM 06 Base Case Current Trends_Book2_Electric Rev Req Model (2009 GRC) Rebuttal REmoval of New  WH Solar AdjustMI" xfId="1316"/>
    <cellStyle name="_NIM 06 Base Case Current Trends_Book2_Electric Rev Req Model (2009 GRC) Rebuttal REmoval of New  WH Solar AdjustMI 2" xfId="1317"/>
    <cellStyle name="_NIM 06 Base Case Current Trends_Book2_Electric Rev Req Model (2009 GRC) Revised 01-18-2010" xfId="1318"/>
    <cellStyle name="_NIM 06 Base Case Current Trends_Book2_Electric Rev Req Model (2009 GRC) Revised 01-18-2010 2" xfId="1319"/>
    <cellStyle name="_NIM 06 Base Case Current Trends_Electric Rev Req Model (2009 GRC) " xfId="1320"/>
    <cellStyle name="_NIM 06 Base Case Current Trends_Electric Rev Req Model (2009 GRC)  2" xfId="1321"/>
    <cellStyle name="_NIM 06 Base Case Current Trends_Electric Rev Req Model (2009 GRC) Rebuttal REmoval of New  WH Solar AdjustMI" xfId="1322"/>
    <cellStyle name="_NIM 06 Base Case Current Trends_Electric Rev Req Model (2009 GRC) Rebuttal REmoval of New  WH Solar AdjustMI 2" xfId="1323"/>
    <cellStyle name="_NIM 06 Base Case Current Trends_Electric Rev Req Model (2009 GRC) Revised 01-18-2010" xfId="1324"/>
    <cellStyle name="_NIM 06 Base Case Current Trends_Electric Rev Req Model (2009 GRC) Revised 01-18-2010 2" xfId="1325"/>
    <cellStyle name="_NIM 06 Base Case Current Trends_NIM Summary" xfId="1326"/>
    <cellStyle name="_NIM 06 Base Case Current Trends_NIM Summary 2" xfId="1327"/>
    <cellStyle name="_NIM 06 Base Case Current Trends_Rebuttal Power Costs" xfId="1328"/>
    <cellStyle name="_NIM 06 Base Case Current Trends_Rebuttal Power Costs 2" xfId="1329"/>
    <cellStyle name="_NIM 06 Base Case Current Trends_Rebuttal Power Costs_Adj Bench DR 3 for Initial Briefs (Electric)" xfId="1330"/>
    <cellStyle name="_NIM 06 Base Case Current Trends_Rebuttal Power Costs_Adj Bench DR 3 for Initial Briefs (Electric) 2" xfId="1331"/>
    <cellStyle name="_NIM 06 Base Case Current Trends_Rebuttal Power Costs_Electric Rev Req Model (2009 GRC) Rebuttal REmoval of New  WH Solar AdjustMI" xfId="1332"/>
    <cellStyle name="_NIM 06 Base Case Current Trends_Rebuttal Power Costs_Electric Rev Req Model (2009 GRC) Rebuttal REmoval of New  WH Solar AdjustMI 2" xfId="1333"/>
    <cellStyle name="_NIM 06 Base Case Current Trends_Rebuttal Power Costs_Electric Rev Req Model (2009 GRC) Revised 01-18-2010" xfId="1334"/>
    <cellStyle name="_NIM 06 Base Case Current Trends_Rebuttal Power Costs_Electric Rev Req Model (2009 GRC) Revised 01-18-2010 2" xfId="1335"/>
    <cellStyle name="_NIM Summary 09GRC" xfId="1336"/>
    <cellStyle name="_NIM Summary 09GRC 2" xfId="1337"/>
    <cellStyle name="_NIM Summary 09GRC_NIM Summary" xfId="1338"/>
    <cellStyle name="_NIM Summary 09GRC_NIM Summary 2" xfId="1339"/>
    <cellStyle name="_PCA 7 - Exhibit D update 9_30_2008" xfId="1340"/>
    <cellStyle name="_PCA 7 - Exhibit D update 9_30_2008_NIM Summary" xfId="1341"/>
    <cellStyle name="_PCA 7 - Exhibit D update 9_30_2008_NIM Summary 2" xfId="1342"/>
    <cellStyle name="_PCA 7 - Exhibit D update 9_30_2008_Transmission Workbook for May BOD" xfId="1343"/>
    <cellStyle name="_PCA 7 - Exhibit D update 9_30_2008_Transmission Workbook for May BOD 2" xfId="1344"/>
    <cellStyle name="_PCA 7 - Exhibit D update 9_30_2008_Wind Integration 10GRC" xfId="1345"/>
    <cellStyle name="_PCA 7 - Exhibit D update 9_30_2008_Wind Integration 10GRC 2" xfId="1346"/>
    <cellStyle name="_Portfolio SPlan Base Case.xls Chart 1" xfId="1347"/>
    <cellStyle name="_Portfolio SPlan Base Case.xls Chart 1 2" xfId="1348"/>
    <cellStyle name="_Portfolio SPlan Base Case.xls Chart 1_Adj Bench DR 3 for Initial Briefs (Electric)" xfId="1349"/>
    <cellStyle name="_Portfolio SPlan Base Case.xls Chart 1_Adj Bench DR 3 for Initial Briefs (Electric) 2" xfId="1350"/>
    <cellStyle name="_Portfolio SPlan Base Case.xls Chart 1_Book2" xfId="1351"/>
    <cellStyle name="_Portfolio SPlan Base Case.xls Chart 1_Book2 2" xfId="1352"/>
    <cellStyle name="_Portfolio SPlan Base Case.xls Chart 1_Book2_Adj Bench DR 3 for Initial Briefs (Electric)" xfId="1353"/>
    <cellStyle name="_Portfolio SPlan Base Case.xls Chart 1_Book2_Adj Bench DR 3 for Initial Briefs (Electric) 2" xfId="1354"/>
    <cellStyle name="_Portfolio SPlan Base Case.xls Chart 1_Book2_Electric Rev Req Model (2009 GRC) Rebuttal REmoval of New  WH Solar AdjustMI" xfId="1355"/>
    <cellStyle name="_Portfolio SPlan Base Case.xls Chart 1_Book2_Electric Rev Req Model (2009 GRC) Rebuttal REmoval of New  WH Solar AdjustMI 2" xfId="1356"/>
    <cellStyle name="_Portfolio SPlan Base Case.xls Chart 1_Book2_Electric Rev Req Model (2009 GRC) Revised 01-18-2010" xfId="1357"/>
    <cellStyle name="_Portfolio SPlan Base Case.xls Chart 1_Book2_Electric Rev Req Model (2009 GRC) Revised 01-18-2010 2" xfId="1358"/>
    <cellStyle name="_Portfolio SPlan Base Case.xls Chart 1_Electric Rev Req Model (2009 GRC) " xfId="1359"/>
    <cellStyle name="_Portfolio SPlan Base Case.xls Chart 1_Electric Rev Req Model (2009 GRC)  2" xfId="1360"/>
    <cellStyle name="_Portfolio SPlan Base Case.xls Chart 1_Electric Rev Req Model (2009 GRC) Rebuttal REmoval of New  WH Solar AdjustMI" xfId="1361"/>
    <cellStyle name="_Portfolio SPlan Base Case.xls Chart 1_Electric Rev Req Model (2009 GRC) Rebuttal REmoval of New  WH Solar AdjustMI 2" xfId="1362"/>
    <cellStyle name="_Portfolio SPlan Base Case.xls Chart 1_Electric Rev Req Model (2009 GRC) Revised 01-18-2010" xfId="1363"/>
    <cellStyle name="_Portfolio SPlan Base Case.xls Chart 1_Electric Rev Req Model (2009 GRC) Revised 01-18-2010 2" xfId="1364"/>
    <cellStyle name="_Portfolio SPlan Base Case.xls Chart 1_NIM Summary" xfId="1365"/>
    <cellStyle name="_Portfolio SPlan Base Case.xls Chart 1_NIM Summary 2" xfId="1366"/>
    <cellStyle name="_Portfolio SPlan Base Case.xls Chart 1_Rebuttal Power Costs" xfId="1367"/>
    <cellStyle name="_Portfolio SPlan Base Case.xls Chart 1_Rebuttal Power Costs 2" xfId="1368"/>
    <cellStyle name="_Portfolio SPlan Base Case.xls Chart 1_Rebuttal Power Costs_Adj Bench DR 3 for Initial Briefs (Electric)" xfId="1369"/>
    <cellStyle name="_Portfolio SPlan Base Case.xls Chart 1_Rebuttal Power Costs_Adj Bench DR 3 for Initial Briefs (Electric) 2" xfId="1370"/>
    <cellStyle name="_Portfolio SPlan Base Case.xls Chart 1_Rebuttal Power Costs_Electric Rev Req Model (2009 GRC) Rebuttal REmoval of New  WH Solar AdjustMI" xfId="1371"/>
    <cellStyle name="_Portfolio SPlan Base Case.xls Chart 1_Rebuttal Power Costs_Electric Rev Req Model (2009 GRC) Rebuttal REmoval of New  WH Solar AdjustMI 2" xfId="1372"/>
    <cellStyle name="_Portfolio SPlan Base Case.xls Chart 1_Rebuttal Power Costs_Electric Rev Req Model (2009 GRC) Revised 01-18-2010" xfId="1373"/>
    <cellStyle name="_Portfolio SPlan Base Case.xls Chart 1_Rebuttal Power Costs_Electric Rev Req Model (2009 GRC) Revised 01-18-2010 2" xfId="1374"/>
    <cellStyle name="_Portfolio SPlan Base Case.xls Chart 2" xfId="1375"/>
    <cellStyle name="_Portfolio SPlan Base Case.xls Chart 2 2" xfId="1376"/>
    <cellStyle name="_Portfolio SPlan Base Case.xls Chart 2_Adj Bench DR 3 for Initial Briefs (Electric)" xfId="1377"/>
    <cellStyle name="_Portfolio SPlan Base Case.xls Chart 2_Adj Bench DR 3 for Initial Briefs (Electric) 2" xfId="1378"/>
    <cellStyle name="_Portfolio SPlan Base Case.xls Chart 2_Book2" xfId="1379"/>
    <cellStyle name="_Portfolio SPlan Base Case.xls Chart 2_Book2 2" xfId="1380"/>
    <cellStyle name="_Portfolio SPlan Base Case.xls Chart 2_Book2_Adj Bench DR 3 for Initial Briefs (Electric)" xfId="1381"/>
    <cellStyle name="_Portfolio SPlan Base Case.xls Chart 2_Book2_Adj Bench DR 3 for Initial Briefs (Electric) 2" xfId="1382"/>
    <cellStyle name="_Portfolio SPlan Base Case.xls Chart 2_Book2_Electric Rev Req Model (2009 GRC) Rebuttal REmoval of New  WH Solar AdjustMI" xfId="1383"/>
    <cellStyle name="_Portfolio SPlan Base Case.xls Chart 2_Book2_Electric Rev Req Model (2009 GRC) Rebuttal REmoval of New  WH Solar AdjustMI 2" xfId="1384"/>
    <cellStyle name="_Portfolio SPlan Base Case.xls Chart 2_Book2_Electric Rev Req Model (2009 GRC) Revised 01-18-2010" xfId="1385"/>
    <cellStyle name="_Portfolio SPlan Base Case.xls Chart 2_Book2_Electric Rev Req Model (2009 GRC) Revised 01-18-2010 2" xfId="1386"/>
    <cellStyle name="_Portfolio SPlan Base Case.xls Chart 2_Electric Rev Req Model (2009 GRC) " xfId="1387"/>
    <cellStyle name="_Portfolio SPlan Base Case.xls Chart 2_Electric Rev Req Model (2009 GRC)  2" xfId="1388"/>
    <cellStyle name="_Portfolio SPlan Base Case.xls Chart 2_Electric Rev Req Model (2009 GRC) Rebuttal REmoval of New  WH Solar AdjustMI" xfId="1389"/>
    <cellStyle name="_Portfolio SPlan Base Case.xls Chart 2_Electric Rev Req Model (2009 GRC) Rebuttal REmoval of New  WH Solar AdjustMI 2" xfId="1390"/>
    <cellStyle name="_Portfolio SPlan Base Case.xls Chart 2_Electric Rev Req Model (2009 GRC) Revised 01-18-2010" xfId="1391"/>
    <cellStyle name="_Portfolio SPlan Base Case.xls Chart 2_Electric Rev Req Model (2009 GRC) Revised 01-18-2010 2" xfId="1392"/>
    <cellStyle name="_Portfolio SPlan Base Case.xls Chart 2_NIM Summary" xfId="1393"/>
    <cellStyle name="_Portfolio SPlan Base Case.xls Chart 2_NIM Summary 2" xfId="1394"/>
    <cellStyle name="_Portfolio SPlan Base Case.xls Chart 2_Rebuttal Power Costs" xfId="1395"/>
    <cellStyle name="_Portfolio SPlan Base Case.xls Chart 2_Rebuttal Power Costs 2" xfId="1396"/>
    <cellStyle name="_Portfolio SPlan Base Case.xls Chart 2_Rebuttal Power Costs_Adj Bench DR 3 for Initial Briefs (Electric)" xfId="1397"/>
    <cellStyle name="_Portfolio SPlan Base Case.xls Chart 2_Rebuttal Power Costs_Adj Bench DR 3 for Initial Briefs (Electric) 2" xfId="1398"/>
    <cellStyle name="_Portfolio SPlan Base Case.xls Chart 2_Rebuttal Power Costs_Electric Rev Req Model (2009 GRC) Rebuttal REmoval of New  WH Solar AdjustMI" xfId="1399"/>
    <cellStyle name="_Portfolio SPlan Base Case.xls Chart 2_Rebuttal Power Costs_Electric Rev Req Model (2009 GRC) Rebuttal REmoval of New  WH Solar AdjustMI 2" xfId="1400"/>
    <cellStyle name="_Portfolio SPlan Base Case.xls Chart 2_Rebuttal Power Costs_Electric Rev Req Model (2009 GRC) Revised 01-18-2010" xfId="1401"/>
    <cellStyle name="_Portfolio SPlan Base Case.xls Chart 2_Rebuttal Power Costs_Electric Rev Req Model (2009 GRC) Revised 01-18-2010 2" xfId="1402"/>
    <cellStyle name="_Portfolio SPlan Base Case.xls Chart 3" xfId="1403"/>
    <cellStyle name="_Portfolio SPlan Base Case.xls Chart 3 2" xfId="1404"/>
    <cellStyle name="_Portfolio SPlan Base Case.xls Chart 3_Adj Bench DR 3 for Initial Briefs (Electric)" xfId="1405"/>
    <cellStyle name="_Portfolio SPlan Base Case.xls Chart 3_Adj Bench DR 3 for Initial Briefs (Electric) 2" xfId="1406"/>
    <cellStyle name="_Portfolio SPlan Base Case.xls Chart 3_Book2" xfId="1407"/>
    <cellStyle name="_Portfolio SPlan Base Case.xls Chart 3_Book2 2" xfId="1408"/>
    <cellStyle name="_Portfolio SPlan Base Case.xls Chart 3_Book2_Adj Bench DR 3 for Initial Briefs (Electric)" xfId="1409"/>
    <cellStyle name="_Portfolio SPlan Base Case.xls Chart 3_Book2_Adj Bench DR 3 for Initial Briefs (Electric) 2" xfId="1410"/>
    <cellStyle name="_Portfolio SPlan Base Case.xls Chart 3_Book2_Electric Rev Req Model (2009 GRC) Rebuttal REmoval of New  WH Solar AdjustMI" xfId="1411"/>
    <cellStyle name="_Portfolio SPlan Base Case.xls Chart 3_Book2_Electric Rev Req Model (2009 GRC) Rebuttal REmoval of New  WH Solar AdjustMI 2" xfId="1412"/>
    <cellStyle name="_Portfolio SPlan Base Case.xls Chart 3_Book2_Electric Rev Req Model (2009 GRC) Revised 01-18-2010" xfId="1413"/>
    <cellStyle name="_Portfolio SPlan Base Case.xls Chart 3_Book2_Electric Rev Req Model (2009 GRC) Revised 01-18-2010 2" xfId="1414"/>
    <cellStyle name="_Portfolio SPlan Base Case.xls Chart 3_Electric Rev Req Model (2009 GRC) " xfId="1415"/>
    <cellStyle name="_Portfolio SPlan Base Case.xls Chart 3_Electric Rev Req Model (2009 GRC)  2" xfId="1416"/>
    <cellStyle name="_Portfolio SPlan Base Case.xls Chart 3_Electric Rev Req Model (2009 GRC) Rebuttal REmoval of New  WH Solar AdjustMI" xfId="1417"/>
    <cellStyle name="_Portfolio SPlan Base Case.xls Chart 3_Electric Rev Req Model (2009 GRC) Rebuttal REmoval of New  WH Solar AdjustMI 2" xfId="1418"/>
    <cellStyle name="_Portfolio SPlan Base Case.xls Chart 3_Electric Rev Req Model (2009 GRC) Revised 01-18-2010" xfId="1419"/>
    <cellStyle name="_Portfolio SPlan Base Case.xls Chart 3_Electric Rev Req Model (2009 GRC) Revised 01-18-2010 2" xfId="1420"/>
    <cellStyle name="_Portfolio SPlan Base Case.xls Chart 3_NIM Summary" xfId="1421"/>
    <cellStyle name="_Portfolio SPlan Base Case.xls Chart 3_NIM Summary 2" xfId="1422"/>
    <cellStyle name="_Portfolio SPlan Base Case.xls Chart 3_Rebuttal Power Costs" xfId="1423"/>
    <cellStyle name="_Portfolio SPlan Base Case.xls Chart 3_Rebuttal Power Costs 2" xfId="1424"/>
    <cellStyle name="_Portfolio SPlan Base Case.xls Chart 3_Rebuttal Power Costs_Adj Bench DR 3 for Initial Briefs (Electric)" xfId="1425"/>
    <cellStyle name="_Portfolio SPlan Base Case.xls Chart 3_Rebuttal Power Costs_Adj Bench DR 3 for Initial Briefs (Electric) 2" xfId="1426"/>
    <cellStyle name="_Portfolio SPlan Base Case.xls Chart 3_Rebuttal Power Costs_Electric Rev Req Model (2009 GRC) Rebuttal REmoval of New  WH Solar AdjustMI" xfId="1427"/>
    <cellStyle name="_Portfolio SPlan Base Case.xls Chart 3_Rebuttal Power Costs_Electric Rev Req Model (2009 GRC) Rebuttal REmoval of New  WH Solar AdjustMI 2" xfId="1428"/>
    <cellStyle name="_Portfolio SPlan Base Case.xls Chart 3_Rebuttal Power Costs_Electric Rev Req Model (2009 GRC) Revised 01-18-2010" xfId="1429"/>
    <cellStyle name="_Portfolio SPlan Base Case.xls Chart 3_Rebuttal Power Costs_Electric Rev Req Model (2009 GRC) Revised 01-18-2010 2" xfId="1430"/>
    <cellStyle name="_Power Cost Value Copy 11.30.05 gas 1.09.06 AURORA at 1.10.06" xfId="1431"/>
    <cellStyle name="_Power Cost Value Copy 11.30.05 gas 1.09.06 AURORA at 1.10.06 2" xfId="1432"/>
    <cellStyle name="_Power Cost Value Copy 11.30.05 gas 1.09.06 AURORA at 1.10.06 2 2" xfId="1433"/>
    <cellStyle name="_Power Cost Value Copy 11.30.05 gas 1.09.06 AURORA at 1.10.06 3" xfId="1434"/>
    <cellStyle name="_Power Cost Value Copy 11.30.05 gas 1.09.06 AURORA at 1.10.06_04 07E Wild Horse Wind Expansion (C) (2)" xfId="1435"/>
    <cellStyle name="_Power Cost Value Copy 11.30.05 gas 1.09.06 AURORA at 1.10.06_04 07E Wild Horse Wind Expansion (C) (2) 2" xfId="1436"/>
    <cellStyle name="_Power Cost Value Copy 11.30.05 gas 1.09.06 AURORA at 1.10.06_04 07E Wild Horse Wind Expansion (C) (2)_Adj Bench DR 3 for Initial Briefs (Electric)" xfId="1437"/>
    <cellStyle name="_Power Cost Value Copy 11.30.05 gas 1.09.06 AURORA at 1.10.06_04 07E Wild Horse Wind Expansion (C) (2)_Adj Bench DR 3 for Initial Briefs (Electric) 2" xfId="1438"/>
    <cellStyle name="_Power Cost Value Copy 11.30.05 gas 1.09.06 AURORA at 1.10.06_04 07E Wild Horse Wind Expansion (C) (2)_Electric Rev Req Model (2009 GRC) " xfId="1439"/>
    <cellStyle name="_Power Cost Value Copy 11.30.05 gas 1.09.06 AURORA at 1.10.06_04 07E Wild Horse Wind Expansion (C) (2)_Electric Rev Req Model (2009 GRC)  2" xfId="1440"/>
    <cellStyle name="_Power Cost Value Copy 11.30.05 gas 1.09.06 AURORA at 1.10.06_04 07E Wild Horse Wind Expansion (C) (2)_Electric Rev Req Model (2009 GRC) Rebuttal REmoval of New  WH Solar AdjustMI" xfId="1441"/>
    <cellStyle name="_Power Cost Value Copy 11.30.05 gas 1.09.06 AURORA at 1.10.06_04 07E Wild Horse Wind Expansion (C) (2)_Electric Rev Req Model (2009 GRC) Rebuttal REmoval of New  WH Solar AdjustMI 2" xfId="1442"/>
    <cellStyle name="_Power Cost Value Copy 11.30.05 gas 1.09.06 AURORA at 1.10.06_04 07E Wild Horse Wind Expansion (C) (2)_Electric Rev Req Model (2009 GRC) Revised 01-18-2010" xfId="1443"/>
    <cellStyle name="_Power Cost Value Copy 11.30.05 gas 1.09.06 AURORA at 1.10.06_04 07E Wild Horse Wind Expansion (C) (2)_Electric Rev Req Model (2009 GRC) Revised 01-18-2010 2" xfId="1444"/>
    <cellStyle name="_Power Cost Value Copy 11.30.05 gas 1.09.06 AURORA at 1.10.06_16.37E Wild Horse Expansion DeferralRevwrkingfile SF" xfId="1445"/>
    <cellStyle name="_Power Cost Value Copy 11.30.05 gas 1.09.06 AURORA at 1.10.06_16.37E Wild Horse Expansion DeferralRevwrkingfile SF 2" xfId="1446"/>
    <cellStyle name="_Power Cost Value Copy 11.30.05 gas 1.09.06 AURORA at 1.10.06_2009 GRC Compl Filing - Exhibit D" xfId="1447"/>
    <cellStyle name="_Power Cost Value Copy 11.30.05 gas 1.09.06 AURORA at 1.10.06_2009 GRC Compl Filing - Exhibit D 2" xfId="1448"/>
    <cellStyle name="_Power Cost Value Copy 11.30.05 gas 1.09.06 AURORA at 1.10.06_4 31 Regulatory Assets and Liabilities  7 06- Exhibit D" xfId="1449"/>
    <cellStyle name="_Power Cost Value Copy 11.30.05 gas 1.09.06 AURORA at 1.10.06_4 31 Regulatory Assets and Liabilities  7 06- Exhibit D 2" xfId="1450"/>
    <cellStyle name="_Power Cost Value Copy 11.30.05 gas 1.09.06 AURORA at 1.10.06_4 31 Regulatory Assets and Liabilities  7 06- Exhibit D_NIM Summary" xfId="1451"/>
    <cellStyle name="_Power Cost Value Copy 11.30.05 gas 1.09.06 AURORA at 1.10.06_4 31 Regulatory Assets and Liabilities  7 06- Exhibit D_NIM Summary 2" xfId="1452"/>
    <cellStyle name="_Power Cost Value Copy 11.30.05 gas 1.09.06 AURORA at 1.10.06_4 32 Regulatory Assets and Liabilities  7 06- Exhibit D" xfId="1453"/>
    <cellStyle name="_Power Cost Value Copy 11.30.05 gas 1.09.06 AURORA at 1.10.06_4 32 Regulatory Assets and Liabilities  7 06- Exhibit D 2" xfId="1454"/>
    <cellStyle name="_Power Cost Value Copy 11.30.05 gas 1.09.06 AURORA at 1.10.06_4 32 Regulatory Assets and Liabilities  7 06- Exhibit D_NIM Summary" xfId="1455"/>
    <cellStyle name="_Power Cost Value Copy 11.30.05 gas 1.09.06 AURORA at 1.10.06_4 32 Regulatory Assets and Liabilities  7 06- Exhibit D_NIM Summary 2" xfId="1456"/>
    <cellStyle name="_Power Cost Value Copy 11.30.05 gas 1.09.06 AURORA at 1.10.06_AURORA Total New" xfId="1457"/>
    <cellStyle name="_Power Cost Value Copy 11.30.05 gas 1.09.06 AURORA at 1.10.06_AURORA Total New 2" xfId="1458"/>
    <cellStyle name="_Power Cost Value Copy 11.30.05 gas 1.09.06 AURORA at 1.10.06_Book2" xfId="1459"/>
    <cellStyle name="_Power Cost Value Copy 11.30.05 gas 1.09.06 AURORA at 1.10.06_Book2 2" xfId="1460"/>
    <cellStyle name="_Power Cost Value Copy 11.30.05 gas 1.09.06 AURORA at 1.10.06_Book2_Adj Bench DR 3 for Initial Briefs (Electric)" xfId="1461"/>
    <cellStyle name="_Power Cost Value Copy 11.30.05 gas 1.09.06 AURORA at 1.10.06_Book2_Adj Bench DR 3 for Initial Briefs (Electric) 2" xfId="1462"/>
    <cellStyle name="_Power Cost Value Copy 11.30.05 gas 1.09.06 AURORA at 1.10.06_Book2_Electric Rev Req Model (2009 GRC) Rebuttal REmoval of New  WH Solar AdjustMI" xfId="1463"/>
    <cellStyle name="_Power Cost Value Copy 11.30.05 gas 1.09.06 AURORA at 1.10.06_Book2_Electric Rev Req Model (2009 GRC) Rebuttal REmoval of New  WH Solar AdjustMI 2" xfId="1464"/>
    <cellStyle name="_Power Cost Value Copy 11.30.05 gas 1.09.06 AURORA at 1.10.06_Book2_Electric Rev Req Model (2009 GRC) Revised 01-18-2010" xfId="1465"/>
    <cellStyle name="_Power Cost Value Copy 11.30.05 gas 1.09.06 AURORA at 1.10.06_Book2_Electric Rev Req Model (2009 GRC) Revised 01-18-2010 2" xfId="1466"/>
    <cellStyle name="_Power Cost Value Copy 11.30.05 gas 1.09.06 AURORA at 1.10.06_Book4" xfId="1467"/>
    <cellStyle name="_Power Cost Value Copy 11.30.05 gas 1.09.06 AURORA at 1.10.06_Book4 2" xfId="1468"/>
    <cellStyle name="_Power Cost Value Copy 11.30.05 gas 1.09.06 AURORA at 1.10.06_Book9" xfId="1469"/>
    <cellStyle name="_Power Cost Value Copy 11.30.05 gas 1.09.06 AURORA at 1.10.06_Book9 2" xfId="1470"/>
    <cellStyle name="_Power Cost Value Copy 11.30.05 gas 1.09.06 AURORA at 1.10.06_Exhibit D fr R Gho 12-31-08" xfId="1471"/>
    <cellStyle name="_Power Cost Value Copy 11.30.05 gas 1.09.06 AURORA at 1.10.06_Exhibit D fr R Gho 12-31-08 2" xfId="1472"/>
    <cellStyle name="_Power Cost Value Copy 11.30.05 gas 1.09.06 AURORA at 1.10.06_Exhibit D fr R Gho 12-31-08 v2" xfId="1473"/>
    <cellStyle name="_Power Cost Value Copy 11.30.05 gas 1.09.06 AURORA at 1.10.06_Exhibit D fr R Gho 12-31-08 v2 2" xfId="1474"/>
    <cellStyle name="_Power Cost Value Copy 11.30.05 gas 1.09.06 AURORA at 1.10.06_Exhibit D fr R Gho 12-31-08 v2_NIM Summary" xfId="1475"/>
    <cellStyle name="_Power Cost Value Copy 11.30.05 gas 1.09.06 AURORA at 1.10.06_Exhibit D fr R Gho 12-31-08 v2_NIM Summary 2" xfId="1476"/>
    <cellStyle name="_Power Cost Value Copy 11.30.05 gas 1.09.06 AURORA at 1.10.06_Exhibit D fr R Gho 12-31-08_NIM Summary" xfId="1477"/>
    <cellStyle name="_Power Cost Value Copy 11.30.05 gas 1.09.06 AURORA at 1.10.06_Exhibit D fr R Gho 12-31-08_NIM Summary 2" xfId="1478"/>
    <cellStyle name="_Power Cost Value Copy 11.30.05 gas 1.09.06 AURORA at 1.10.06_Hopkins Ridge Prepaid Tran - Interest Earned RY 12ME Feb  '11" xfId="1479"/>
    <cellStyle name="_Power Cost Value Copy 11.30.05 gas 1.09.06 AURORA at 1.10.06_Hopkins Ridge Prepaid Tran - Interest Earned RY 12ME Feb  '11 2" xfId="1480"/>
    <cellStyle name="_Power Cost Value Copy 11.30.05 gas 1.09.06 AURORA at 1.10.06_Hopkins Ridge Prepaid Tran - Interest Earned RY 12ME Feb  '11_NIM Summary" xfId="1481"/>
    <cellStyle name="_Power Cost Value Copy 11.30.05 gas 1.09.06 AURORA at 1.10.06_Hopkins Ridge Prepaid Tran - Interest Earned RY 12ME Feb  '11_NIM Summary 2" xfId="1482"/>
    <cellStyle name="_Power Cost Value Copy 11.30.05 gas 1.09.06 AURORA at 1.10.06_Hopkins Ridge Prepaid Tran - Interest Earned RY 12ME Feb  '11_Transmission Workbook for May BOD" xfId="1483"/>
    <cellStyle name="_Power Cost Value Copy 11.30.05 gas 1.09.06 AURORA at 1.10.06_Hopkins Ridge Prepaid Tran - Interest Earned RY 12ME Feb  '11_Transmission Workbook for May BOD 2" xfId="1484"/>
    <cellStyle name="_Power Cost Value Copy 11.30.05 gas 1.09.06 AURORA at 1.10.06_NIM Summary" xfId="1485"/>
    <cellStyle name="_Power Cost Value Copy 11.30.05 gas 1.09.06 AURORA at 1.10.06_NIM Summary 09GRC" xfId="1486"/>
    <cellStyle name="_Power Cost Value Copy 11.30.05 gas 1.09.06 AURORA at 1.10.06_NIM Summary 09GRC 2" xfId="1487"/>
    <cellStyle name="_Power Cost Value Copy 11.30.05 gas 1.09.06 AURORA at 1.10.06_NIM Summary 2" xfId="1488"/>
    <cellStyle name="_Power Cost Value Copy 11.30.05 gas 1.09.06 AURORA at 1.10.06_PCA 7 - Exhibit D update 11_30_08 (2)" xfId="1489"/>
    <cellStyle name="_Power Cost Value Copy 11.30.05 gas 1.09.06 AURORA at 1.10.06_PCA 7 - Exhibit D update 11_30_08 (2) 2" xfId="1490"/>
    <cellStyle name="_Power Cost Value Copy 11.30.05 gas 1.09.06 AURORA at 1.10.06_PCA 7 - Exhibit D update 11_30_08 (2) 2 2" xfId="1491"/>
    <cellStyle name="_Power Cost Value Copy 11.30.05 gas 1.09.06 AURORA at 1.10.06_PCA 7 - Exhibit D update 11_30_08 (2) 3" xfId="1492"/>
    <cellStyle name="_Power Cost Value Copy 11.30.05 gas 1.09.06 AURORA at 1.10.06_PCA 7 - Exhibit D update 11_30_08 (2)_NIM Summary" xfId="1493"/>
    <cellStyle name="_Power Cost Value Copy 11.30.05 gas 1.09.06 AURORA at 1.10.06_PCA 7 - Exhibit D update 11_30_08 (2)_NIM Summary 2" xfId="1494"/>
    <cellStyle name="_Power Cost Value Copy 11.30.05 gas 1.09.06 AURORA at 1.10.06_PCA 9 -  Exhibit D April 2010 (3)" xfId="1495"/>
    <cellStyle name="_Power Cost Value Copy 11.30.05 gas 1.09.06 AURORA at 1.10.06_PCA 9 -  Exhibit D April 2010 (3) 2" xfId="1496"/>
    <cellStyle name="_Power Cost Value Copy 11.30.05 gas 1.09.06 AURORA at 1.10.06_Power Costs - Comparison bx Rbtl-Staff-Jt-PC" xfId="1497"/>
    <cellStyle name="_Power Cost Value Copy 11.30.05 gas 1.09.06 AURORA at 1.10.06_Power Costs - Comparison bx Rbtl-Staff-Jt-PC 2" xfId="1498"/>
    <cellStyle name="_Power Cost Value Copy 11.30.05 gas 1.09.06 AURORA at 1.10.06_Power Costs - Comparison bx Rbtl-Staff-Jt-PC_Adj Bench DR 3 for Initial Briefs (Electric)" xfId="1499"/>
    <cellStyle name="_Power Cost Value Copy 11.30.05 gas 1.09.06 AURORA at 1.10.06_Power Costs - Comparison bx Rbtl-Staff-Jt-PC_Adj Bench DR 3 for Initial Briefs (Electric) 2" xfId="1500"/>
    <cellStyle name="_Power Cost Value Copy 11.30.05 gas 1.09.06 AURORA at 1.10.06_Power Costs - Comparison bx Rbtl-Staff-Jt-PC_Electric Rev Req Model (2009 GRC) Rebuttal REmoval of New  WH Solar AdjustMI" xfId="1501"/>
    <cellStyle name="_Power Cost Value Copy 11.30.05 gas 1.09.06 AURORA at 1.10.06_Power Costs - Comparison bx Rbtl-Staff-Jt-PC_Electric Rev Req Model (2009 GRC) Rebuttal REmoval of New  WH Solar AdjustMI 2" xfId="1502"/>
    <cellStyle name="_Power Cost Value Copy 11.30.05 gas 1.09.06 AURORA at 1.10.06_Power Costs - Comparison bx Rbtl-Staff-Jt-PC_Electric Rev Req Model (2009 GRC) Revised 01-18-2010" xfId="1503"/>
    <cellStyle name="_Power Cost Value Copy 11.30.05 gas 1.09.06 AURORA at 1.10.06_Power Costs - Comparison bx Rbtl-Staff-Jt-PC_Electric Rev Req Model (2009 GRC) Revised 01-18-2010 2" xfId="1504"/>
    <cellStyle name="_Power Cost Value Copy 11.30.05 gas 1.09.06 AURORA at 1.10.06_Rebuttal Power Costs" xfId="1505"/>
    <cellStyle name="_Power Cost Value Copy 11.30.05 gas 1.09.06 AURORA at 1.10.06_Rebuttal Power Costs 2" xfId="1506"/>
    <cellStyle name="_Power Cost Value Copy 11.30.05 gas 1.09.06 AURORA at 1.10.06_Rebuttal Power Costs_Adj Bench DR 3 for Initial Briefs (Electric)" xfId="1507"/>
    <cellStyle name="_Power Cost Value Copy 11.30.05 gas 1.09.06 AURORA at 1.10.06_Rebuttal Power Costs_Adj Bench DR 3 for Initial Briefs (Electric) 2" xfId="1508"/>
    <cellStyle name="_Power Cost Value Copy 11.30.05 gas 1.09.06 AURORA at 1.10.06_Rebuttal Power Costs_Electric Rev Req Model (2009 GRC) Rebuttal REmoval of New  WH Solar AdjustMI" xfId="1509"/>
    <cellStyle name="_Power Cost Value Copy 11.30.05 gas 1.09.06 AURORA at 1.10.06_Rebuttal Power Costs_Electric Rev Req Model (2009 GRC) Rebuttal REmoval of New  WH Solar AdjustMI 2" xfId="1510"/>
    <cellStyle name="_Power Cost Value Copy 11.30.05 gas 1.09.06 AURORA at 1.10.06_Rebuttal Power Costs_Electric Rev Req Model (2009 GRC) Revised 01-18-2010" xfId="1511"/>
    <cellStyle name="_Power Cost Value Copy 11.30.05 gas 1.09.06 AURORA at 1.10.06_Rebuttal Power Costs_Electric Rev Req Model (2009 GRC) Revised 01-18-2010 2" xfId="1512"/>
    <cellStyle name="_Power Cost Value Copy 11.30.05 gas 1.09.06 AURORA at 1.10.06_Transmission Workbook for May BOD" xfId="1513"/>
    <cellStyle name="_Power Cost Value Copy 11.30.05 gas 1.09.06 AURORA at 1.10.06_Transmission Workbook for May BOD 2" xfId="1514"/>
    <cellStyle name="_Power Cost Value Copy 11.30.05 gas 1.09.06 AURORA at 1.10.06_Wind Integration 10GRC" xfId="1515"/>
    <cellStyle name="_Power Cost Value Copy 11.30.05 gas 1.09.06 AURORA at 1.10.06_Wind Integration 10GRC 2" xfId="1516"/>
    <cellStyle name="_Price Output" xfId="1517"/>
    <cellStyle name="_Price Output_NIM Summary" xfId="1518"/>
    <cellStyle name="_Price Output_NIM Summary 2" xfId="1519"/>
    <cellStyle name="_Price Output_Wind Integration 10GRC" xfId="1520"/>
    <cellStyle name="_Price Output_Wind Integration 10GRC 2" xfId="1521"/>
    <cellStyle name="_Prices" xfId="1522"/>
    <cellStyle name="_Prices_NIM Summary" xfId="1523"/>
    <cellStyle name="_Prices_NIM Summary 2" xfId="1524"/>
    <cellStyle name="_Prices_Wind Integration 10GRC" xfId="1525"/>
    <cellStyle name="_Prices_Wind Integration 10GRC 2" xfId="1526"/>
    <cellStyle name="_x0013__Rebuttal Power Costs" xfId="1527"/>
    <cellStyle name="_x0013__Rebuttal Power Costs 2" xfId="1528"/>
    <cellStyle name="_x0013__Rebuttal Power Costs_Adj Bench DR 3 for Initial Briefs (Electric)" xfId="1529"/>
    <cellStyle name="_x0013__Rebuttal Power Costs_Adj Bench DR 3 for Initial Briefs (Electric) 2" xfId="1530"/>
    <cellStyle name="_x0013__Rebuttal Power Costs_Electric Rev Req Model (2009 GRC) Rebuttal REmoval of New  WH Solar AdjustMI" xfId="1531"/>
    <cellStyle name="_x0013__Rebuttal Power Costs_Electric Rev Req Model (2009 GRC) Rebuttal REmoval of New  WH Solar AdjustMI 2" xfId="1532"/>
    <cellStyle name="_x0013__Rebuttal Power Costs_Electric Rev Req Model (2009 GRC) Revised 01-18-2010" xfId="1533"/>
    <cellStyle name="_x0013__Rebuttal Power Costs_Electric Rev Req Model (2009 GRC) Revised 01-18-2010 2" xfId="1534"/>
    <cellStyle name="_recommendation" xfId="1535"/>
    <cellStyle name="_recommendation_DEM-WP(C) Wind Integration Summary 2010GRC" xfId="1536"/>
    <cellStyle name="_recommendation_DEM-WP(C) Wind Integration Summary 2010GRC 2" xfId="1537"/>
    <cellStyle name="_recommendation_NIM Summary" xfId="1538"/>
    <cellStyle name="_recommendation_NIM Summary 2" xfId="1539"/>
    <cellStyle name="_Recon to Darrin's 5.11.05 proforma" xfId="1540"/>
    <cellStyle name="_Recon to Darrin's 5.11.05 proforma 2" xfId="1541"/>
    <cellStyle name="_Recon to Darrin's 5.11.05 proforma 2 2" xfId="1542"/>
    <cellStyle name="_Recon to Darrin's 5.11.05 proforma 3" xfId="1543"/>
    <cellStyle name="_Recon to Darrin's 5.11.05 proforma_(C) WHE Proforma with ITC cash grant 10 Yr Amort_for deferral_102809" xfId="1544"/>
    <cellStyle name="_Recon to Darrin's 5.11.05 proforma_(C) WHE Proforma with ITC cash grant 10 Yr Amort_for deferral_102809 2" xfId="1545"/>
    <cellStyle name="_Recon to Darrin's 5.11.05 proforma_(C) WHE Proforma with ITC cash grant 10 Yr Amort_for deferral_102809_16.07E Wild Horse Wind Expansionwrkingfile" xfId="1546"/>
    <cellStyle name="_Recon to Darrin's 5.11.05 proforma_(C) WHE Proforma with ITC cash grant 10 Yr Amort_for deferral_102809_16.07E Wild Horse Wind Expansionwrkingfile 2" xfId="1547"/>
    <cellStyle name="_Recon to Darrin's 5.11.05 proforma_(C) WHE Proforma with ITC cash grant 10 Yr Amort_for deferral_102809_16.07E Wild Horse Wind Expansionwrkingfile SF" xfId="1548"/>
    <cellStyle name="_Recon to Darrin's 5.11.05 proforma_(C) WHE Proforma with ITC cash grant 10 Yr Amort_for deferral_102809_16.07E Wild Horse Wind Expansionwrkingfile SF 2" xfId="1549"/>
    <cellStyle name="_Recon to Darrin's 5.11.05 proforma_(C) WHE Proforma with ITC cash grant 10 Yr Amort_for deferral_102809_16.37E Wild Horse Expansion DeferralRevwrkingfile SF" xfId="1550"/>
    <cellStyle name="_Recon to Darrin's 5.11.05 proforma_(C) WHE Proforma with ITC cash grant 10 Yr Amort_for deferral_102809_16.37E Wild Horse Expansion DeferralRevwrkingfile SF 2" xfId="1551"/>
    <cellStyle name="_Recon to Darrin's 5.11.05 proforma_(C) WHE Proforma with ITC cash grant 10 Yr Amort_for rebuttal_120709" xfId="1552"/>
    <cellStyle name="_Recon to Darrin's 5.11.05 proforma_(C) WHE Proforma with ITC cash grant 10 Yr Amort_for rebuttal_120709 2" xfId="1553"/>
    <cellStyle name="_Recon to Darrin's 5.11.05 proforma_04.07E Wild Horse Wind Expansion" xfId="1554"/>
    <cellStyle name="_Recon to Darrin's 5.11.05 proforma_04.07E Wild Horse Wind Expansion 2" xfId="1555"/>
    <cellStyle name="_Recon to Darrin's 5.11.05 proforma_04.07E Wild Horse Wind Expansion_16.07E Wild Horse Wind Expansionwrkingfile" xfId="1556"/>
    <cellStyle name="_Recon to Darrin's 5.11.05 proforma_04.07E Wild Horse Wind Expansion_16.07E Wild Horse Wind Expansionwrkingfile 2" xfId="1557"/>
    <cellStyle name="_Recon to Darrin's 5.11.05 proforma_04.07E Wild Horse Wind Expansion_16.07E Wild Horse Wind Expansionwrkingfile SF" xfId="1558"/>
    <cellStyle name="_Recon to Darrin's 5.11.05 proforma_04.07E Wild Horse Wind Expansion_16.07E Wild Horse Wind Expansionwrkingfile SF 2" xfId="1559"/>
    <cellStyle name="_Recon to Darrin's 5.11.05 proforma_04.07E Wild Horse Wind Expansion_16.37E Wild Horse Expansion DeferralRevwrkingfile SF" xfId="1560"/>
    <cellStyle name="_Recon to Darrin's 5.11.05 proforma_04.07E Wild Horse Wind Expansion_16.37E Wild Horse Expansion DeferralRevwrkingfile SF 2" xfId="1561"/>
    <cellStyle name="_Recon to Darrin's 5.11.05 proforma_16.07E Wild Horse Wind Expansionwrkingfile" xfId="1562"/>
    <cellStyle name="_Recon to Darrin's 5.11.05 proforma_16.07E Wild Horse Wind Expansionwrkingfile 2" xfId="1563"/>
    <cellStyle name="_Recon to Darrin's 5.11.05 proforma_16.07E Wild Horse Wind Expansionwrkingfile SF" xfId="1564"/>
    <cellStyle name="_Recon to Darrin's 5.11.05 proforma_16.07E Wild Horse Wind Expansionwrkingfile SF 2" xfId="1565"/>
    <cellStyle name="_Recon to Darrin's 5.11.05 proforma_16.37E Wild Horse Expansion DeferralRevwrkingfile SF" xfId="1566"/>
    <cellStyle name="_Recon to Darrin's 5.11.05 proforma_16.37E Wild Horse Expansion DeferralRevwrkingfile SF 2" xfId="1567"/>
    <cellStyle name="_Recon to Darrin's 5.11.05 proforma_2009 GRC Compl Filing - Exhibit D" xfId="1568"/>
    <cellStyle name="_Recon to Darrin's 5.11.05 proforma_2009 GRC Compl Filing - Exhibit D 2" xfId="1569"/>
    <cellStyle name="_Recon to Darrin's 5.11.05 proforma_4 31 Regulatory Assets and Liabilities  7 06- Exhibit D" xfId="1570"/>
    <cellStyle name="_Recon to Darrin's 5.11.05 proforma_4 31 Regulatory Assets and Liabilities  7 06- Exhibit D 2" xfId="1571"/>
    <cellStyle name="_Recon to Darrin's 5.11.05 proforma_4 31 Regulatory Assets and Liabilities  7 06- Exhibit D_NIM Summary" xfId="1572"/>
    <cellStyle name="_Recon to Darrin's 5.11.05 proforma_4 31 Regulatory Assets and Liabilities  7 06- Exhibit D_NIM Summary 2" xfId="1573"/>
    <cellStyle name="_Recon to Darrin's 5.11.05 proforma_4 32 Regulatory Assets and Liabilities  7 06- Exhibit D" xfId="1574"/>
    <cellStyle name="_Recon to Darrin's 5.11.05 proforma_4 32 Regulatory Assets and Liabilities  7 06- Exhibit D 2" xfId="1575"/>
    <cellStyle name="_Recon to Darrin's 5.11.05 proforma_4 32 Regulatory Assets and Liabilities  7 06- Exhibit D_NIM Summary" xfId="1576"/>
    <cellStyle name="_Recon to Darrin's 5.11.05 proforma_4 32 Regulatory Assets and Liabilities  7 06- Exhibit D_NIM Summary 2" xfId="1577"/>
    <cellStyle name="_Recon to Darrin's 5.11.05 proforma_AURORA Total New" xfId="1578"/>
    <cellStyle name="_Recon to Darrin's 5.11.05 proforma_AURORA Total New 2" xfId="1579"/>
    <cellStyle name="_Recon to Darrin's 5.11.05 proforma_Book2" xfId="1580"/>
    <cellStyle name="_Recon to Darrin's 5.11.05 proforma_Book2 2" xfId="1581"/>
    <cellStyle name="_Recon to Darrin's 5.11.05 proforma_Book2_Adj Bench DR 3 for Initial Briefs (Electric)" xfId="1582"/>
    <cellStyle name="_Recon to Darrin's 5.11.05 proforma_Book2_Adj Bench DR 3 for Initial Briefs (Electric) 2" xfId="1583"/>
    <cellStyle name="_Recon to Darrin's 5.11.05 proforma_Book2_Electric Rev Req Model (2009 GRC) Rebuttal REmoval of New  WH Solar AdjustMI" xfId="1584"/>
    <cellStyle name="_Recon to Darrin's 5.11.05 proforma_Book2_Electric Rev Req Model (2009 GRC) Rebuttal REmoval of New  WH Solar AdjustMI 2" xfId="1585"/>
    <cellStyle name="_Recon to Darrin's 5.11.05 proforma_Book2_Electric Rev Req Model (2009 GRC) Revised 01-18-2010" xfId="1586"/>
    <cellStyle name="_Recon to Darrin's 5.11.05 proforma_Book2_Electric Rev Req Model (2009 GRC) Revised 01-18-2010 2" xfId="1587"/>
    <cellStyle name="_Recon to Darrin's 5.11.05 proforma_Book4" xfId="1588"/>
    <cellStyle name="_Recon to Darrin's 5.11.05 proforma_Book4 2" xfId="1589"/>
    <cellStyle name="_Recon to Darrin's 5.11.05 proforma_Book9" xfId="1590"/>
    <cellStyle name="_Recon to Darrin's 5.11.05 proforma_Book9 2" xfId="1591"/>
    <cellStyle name="_Recon to Darrin's 5.11.05 proforma_Exhibit D fr R Gho 12-31-08" xfId="1592"/>
    <cellStyle name="_Recon to Darrin's 5.11.05 proforma_Exhibit D fr R Gho 12-31-08 2" xfId="1593"/>
    <cellStyle name="_Recon to Darrin's 5.11.05 proforma_Exhibit D fr R Gho 12-31-08 v2" xfId="1594"/>
    <cellStyle name="_Recon to Darrin's 5.11.05 proforma_Exhibit D fr R Gho 12-31-08 v2 2" xfId="1595"/>
    <cellStyle name="_Recon to Darrin's 5.11.05 proforma_Exhibit D fr R Gho 12-31-08 v2_NIM Summary" xfId="1596"/>
    <cellStyle name="_Recon to Darrin's 5.11.05 proforma_Exhibit D fr R Gho 12-31-08 v2_NIM Summary 2" xfId="1597"/>
    <cellStyle name="_Recon to Darrin's 5.11.05 proforma_Exhibit D fr R Gho 12-31-08_NIM Summary" xfId="1598"/>
    <cellStyle name="_Recon to Darrin's 5.11.05 proforma_Exhibit D fr R Gho 12-31-08_NIM Summary 2" xfId="1599"/>
    <cellStyle name="_Recon to Darrin's 5.11.05 proforma_Hopkins Ridge Prepaid Tran - Interest Earned RY 12ME Feb  '11" xfId="1600"/>
    <cellStyle name="_Recon to Darrin's 5.11.05 proforma_Hopkins Ridge Prepaid Tran - Interest Earned RY 12ME Feb  '11 2" xfId="1601"/>
    <cellStyle name="_Recon to Darrin's 5.11.05 proforma_Hopkins Ridge Prepaid Tran - Interest Earned RY 12ME Feb  '11_NIM Summary" xfId="1602"/>
    <cellStyle name="_Recon to Darrin's 5.11.05 proforma_Hopkins Ridge Prepaid Tran - Interest Earned RY 12ME Feb  '11_NIM Summary 2" xfId="1603"/>
    <cellStyle name="_Recon to Darrin's 5.11.05 proforma_Hopkins Ridge Prepaid Tran - Interest Earned RY 12ME Feb  '11_Transmission Workbook for May BOD" xfId="1604"/>
    <cellStyle name="_Recon to Darrin's 5.11.05 proforma_Hopkins Ridge Prepaid Tran - Interest Earned RY 12ME Feb  '11_Transmission Workbook for May BOD 2" xfId="1605"/>
    <cellStyle name="_Recon to Darrin's 5.11.05 proforma_NIM Summary" xfId="1606"/>
    <cellStyle name="_Recon to Darrin's 5.11.05 proforma_NIM Summary 09GRC" xfId="1607"/>
    <cellStyle name="_Recon to Darrin's 5.11.05 proforma_NIM Summary 09GRC 2" xfId="1608"/>
    <cellStyle name="_Recon to Darrin's 5.11.05 proforma_NIM Summary 2" xfId="1609"/>
    <cellStyle name="_Recon to Darrin's 5.11.05 proforma_PCA 7 - Exhibit D update 11_30_08 (2)" xfId="1610"/>
    <cellStyle name="_Recon to Darrin's 5.11.05 proforma_PCA 7 - Exhibit D update 11_30_08 (2) 2" xfId="1611"/>
    <cellStyle name="_Recon to Darrin's 5.11.05 proforma_PCA 7 - Exhibit D update 11_30_08 (2) 2 2" xfId="1612"/>
    <cellStyle name="_Recon to Darrin's 5.11.05 proforma_PCA 7 - Exhibit D update 11_30_08 (2) 3" xfId="1613"/>
    <cellStyle name="_Recon to Darrin's 5.11.05 proforma_PCA 7 - Exhibit D update 11_30_08 (2)_NIM Summary" xfId="1614"/>
    <cellStyle name="_Recon to Darrin's 5.11.05 proforma_PCA 7 - Exhibit D update 11_30_08 (2)_NIM Summary 2" xfId="1615"/>
    <cellStyle name="_Recon to Darrin's 5.11.05 proforma_PCA 9 -  Exhibit D April 2010 (3)" xfId="1616"/>
    <cellStyle name="_Recon to Darrin's 5.11.05 proforma_PCA 9 -  Exhibit D April 2010 (3) 2" xfId="1617"/>
    <cellStyle name="_Recon to Darrin's 5.11.05 proforma_Power Costs - Comparison bx Rbtl-Staff-Jt-PC" xfId="1618"/>
    <cellStyle name="_Recon to Darrin's 5.11.05 proforma_Power Costs - Comparison bx Rbtl-Staff-Jt-PC 2" xfId="1619"/>
    <cellStyle name="_Recon to Darrin's 5.11.05 proforma_Power Costs - Comparison bx Rbtl-Staff-Jt-PC_Adj Bench DR 3 for Initial Briefs (Electric)" xfId="1620"/>
    <cellStyle name="_Recon to Darrin's 5.11.05 proforma_Power Costs - Comparison bx Rbtl-Staff-Jt-PC_Adj Bench DR 3 for Initial Briefs (Electric) 2" xfId="1621"/>
    <cellStyle name="_Recon to Darrin's 5.11.05 proforma_Power Costs - Comparison bx Rbtl-Staff-Jt-PC_Electric Rev Req Model (2009 GRC) Rebuttal REmoval of New  WH Solar AdjustMI" xfId="1622"/>
    <cellStyle name="_Recon to Darrin's 5.11.05 proforma_Power Costs - Comparison bx Rbtl-Staff-Jt-PC_Electric Rev Req Model (2009 GRC) Rebuttal REmoval of New  WH Solar AdjustMI 2" xfId="1623"/>
    <cellStyle name="_Recon to Darrin's 5.11.05 proforma_Power Costs - Comparison bx Rbtl-Staff-Jt-PC_Electric Rev Req Model (2009 GRC) Revised 01-18-2010" xfId="1624"/>
    <cellStyle name="_Recon to Darrin's 5.11.05 proforma_Power Costs - Comparison bx Rbtl-Staff-Jt-PC_Electric Rev Req Model (2009 GRC) Revised 01-18-2010 2" xfId="1625"/>
    <cellStyle name="_Recon to Darrin's 5.11.05 proforma_Rebuttal Power Costs" xfId="1626"/>
    <cellStyle name="_Recon to Darrin's 5.11.05 proforma_Rebuttal Power Costs 2" xfId="1627"/>
    <cellStyle name="_Recon to Darrin's 5.11.05 proforma_Rebuttal Power Costs_Adj Bench DR 3 for Initial Briefs (Electric)" xfId="1628"/>
    <cellStyle name="_Recon to Darrin's 5.11.05 proforma_Rebuttal Power Costs_Adj Bench DR 3 for Initial Briefs (Electric) 2" xfId="1629"/>
    <cellStyle name="_Recon to Darrin's 5.11.05 proforma_Rebuttal Power Costs_Electric Rev Req Model (2009 GRC) Rebuttal REmoval of New  WH Solar AdjustMI" xfId="1630"/>
    <cellStyle name="_Recon to Darrin's 5.11.05 proforma_Rebuttal Power Costs_Electric Rev Req Model (2009 GRC) Rebuttal REmoval of New  WH Solar AdjustMI 2" xfId="1631"/>
    <cellStyle name="_Recon to Darrin's 5.11.05 proforma_Rebuttal Power Costs_Electric Rev Req Model (2009 GRC) Revised 01-18-2010" xfId="1632"/>
    <cellStyle name="_Recon to Darrin's 5.11.05 proforma_Rebuttal Power Costs_Electric Rev Req Model (2009 GRC) Revised 01-18-2010 2" xfId="1633"/>
    <cellStyle name="_Recon to Darrin's 5.11.05 proforma_Transmission Workbook for May BOD" xfId="1634"/>
    <cellStyle name="_Recon to Darrin's 5.11.05 proforma_Transmission Workbook for May BOD 2" xfId="1635"/>
    <cellStyle name="_Recon to Darrin's 5.11.05 proforma_Wind Integration 10GRC" xfId="1636"/>
    <cellStyle name="_Recon to Darrin's 5.11.05 proforma_Wind Integration 10GRC 2" xfId="1637"/>
    <cellStyle name="_Sumas Proforma - 11-09-07" xfId="1638"/>
    <cellStyle name="_Sumas Property Taxes v1" xfId="1639"/>
    <cellStyle name="_Tenaska Comparison" xfId="1640"/>
    <cellStyle name="_Tenaska Comparison 2" xfId="1641"/>
    <cellStyle name="_Tenaska Comparison 2 2" xfId="1642"/>
    <cellStyle name="_Tenaska Comparison 3" xfId="1643"/>
    <cellStyle name="_Tenaska Comparison_(C) WHE Proforma with ITC cash grant 10 Yr Amort_for deferral_102809" xfId="1644"/>
    <cellStyle name="_Tenaska Comparison_(C) WHE Proforma with ITC cash grant 10 Yr Amort_for deferral_102809 2" xfId="1645"/>
    <cellStyle name="_Tenaska Comparison_(C) WHE Proforma with ITC cash grant 10 Yr Amort_for deferral_102809_16.07E Wild Horse Wind Expansionwrkingfile" xfId="1646"/>
    <cellStyle name="_Tenaska Comparison_(C) WHE Proforma with ITC cash grant 10 Yr Amort_for deferral_102809_16.07E Wild Horse Wind Expansionwrkingfile 2" xfId="1647"/>
    <cellStyle name="_Tenaska Comparison_(C) WHE Proforma with ITC cash grant 10 Yr Amort_for deferral_102809_16.07E Wild Horse Wind Expansionwrkingfile SF" xfId="1648"/>
    <cellStyle name="_Tenaska Comparison_(C) WHE Proforma with ITC cash grant 10 Yr Amort_for deferral_102809_16.07E Wild Horse Wind Expansionwrkingfile SF 2" xfId="1649"/>
    <cellStyle name="_Tenaska Comparison_(C) WHE Proforma with ITC cash grant 10 Yr Amort_for deferral_102809_16.37E Wild Horse Expansion DeferralRevwrkingfile SF" xfId="1650"/>
    <cellStyle name="_Tenaska Comparison_(C) WHE Proforma with ITC cash grant 10 Yr Amort_for deferral_102809_16.37E Wild Horse Expansion DeferralRevwrkingfile SF 2" xfId="1651"/>
    <cellStyle name="_Tenaska Comparison_(C) WHE Proforma with ITC cash grant 10 Yr Amort_for rebuttal_120709" xfId="1652"/>
    <cellStyle name="_Tenaska Comparison_(C) WHE Proforma with ITC cash grant 10 Yr Amort_for rebuttal_120709 2" xfId="1653"/>
    <cellStyle name="_Tenaska Comparison_04.07E Wild Horse Wind Expansion" xfId="1654"/>
    <cellStyle name="_Tenaska Comparison_04.07E Wild Horse Wind Expansion 2" xfId="1655"/>
    <cellStyle name="_Tenaska Comparison_04.07E Wild Horse Wind Expansion_16.07E Wild Horse Wind Expansionwrkingfile" xfId="1656"/>
    <cellStyle name="_Tenaska Comparison_04.07E Wild Horse Wind Expansion_16.07E Wild Horse Wind Expansionwrkingfile 2" xfId="1657"/>
    <cellStyle name="_Tenaska Comparison_04.07E Wild Horse Wind Expansion_16.07E Wild Horse Wind Expansionwrkingfile SF" xfId="1658"/>
    <cellStyle name="_Tenaska Comparison_04.07E Wild Horse Wind Expansion_16.07E Wild Horse Wind Expansionwrkingfile SF 2" xfId="1659"/>
    <cellStyle name="_Tenaska Comparison_04.07E Wild Horse Wind Expansion_16.37E Wild Horse Expansion DeferralRevwrkingfile SF" xfId="1660"/>
    <cellStyle name="_Tenaska Comparison_04.07E Wild Horse Wind Expansion_16.37E Wild Horse Expansion DeferralRevwrkingfile SF 2" xfId="1661"/>
    <cellStyle name="_Tenaska Comparison_16.07E Wild Horse Wind Expansionwrkingfile" xfId="1662"/>
    <cellStyle name="_Tenaska Comparison_16.07E Wild Horse Wind Expansionwrkingfile 2" xfId="1663"/>
    <cellStyle name="_Tenaska Comparison_16.07E Wild Horse Wind Expansionwrkingfile SF" xfId="1664"/>
    <cellStyle name="_Tenaska Comparison_16.07E Wild Horse Wind Expansionwrkingfile SF 2" xfId="1665"/>
    <cellStyle name="_Tenaska Comparison_16.37E Wild Horse Expansion DeferralRevwrkingfile SF" xfId="1666"/>
    <cellStyle name="_Tenaska Comparison_16.37E Wild Horse Expansion DeferralRevwrkingfile SF 2" xfId="1667"/>
    <cellStyle name="_Tenaska Comparison_2009 GRC Compl Filing - Exhibit D" xfId="1668"/>
    <cellStyle name="_Tenaska Comparison_2009 GRC Compl Filing - Exhibit D 2" xfId="1669"/>
    <cellStyle name="_Tenaska Comparison_4 31 Regulatory Assets and Liabilities  7 06- Exhibit D" xfId="1670"/>
    <cellStyle name="_Tenaska Comparison_4 31 Regulatory Assets and Liabilities  7 06- Exhibit D 2" xfId="1671"/>
    <cellStyle name="_Tenaska Comparison_4 31 Regulatory Assets and Liabilities  7 06- Exhibit D_NIM Summary" xfId="1672"/>
    <cellStyle name="_Tenaska Comparison_4 31 Regulatory Assets and Liabilities  7 06- Exhibit D_NIM Summary 2" xfId="1673"/>
    <cellStyle name="_Tenaska Comparison_4 32 Regulatory Assets and Liabilities  7 06- Exhibit D" xfId="1674"/>
    <cellStyle name="_Tenaska Comparison_4 32 Regulatory Assets and Liabilities  7 06- Exhibit D 2" xfId="1675"/>
    <cellStyle name="_Tenaska Comparison_4 32 Regulatory Assets and Liabilities  7 06- Exhibit D_NIM Summary" xfId="1676"/>
    <cellStyle name="_Tenaska Comparison_4 32 Regulatory Assets and Liabilities  7 06- Exhibit D_NIM Summary 2" xfId="1677"/>
    <cellStyle name="_Tenaska Comparison_AURORA Total New" xfId="1678"/>
    <cellStyle name="_Tenaska Comparison_AURORA Total New 2" xfId="1679"/>
    <cellStyle name="_Tenaska Comparison_Book2" xfId="1680"/>
    <cellStyle name="_Tenaska Comparison_Book2 2" xfId="1681"/>
    <cellStyle name="_Tenaska Comparison_Book2_Adj Bench DR 3 for Initial Briefs (Electric)" xfId="1682"/>
    <cellStyle name="_Tenaska Comparison_Book2_Adj Bench DR 3 for Initial Briefs (Electric) 2" xfId="1683"/>
    <cellStyle name="_Tenaska Comparison_Book2_Electric Rev Req Model (2009 GRC) Rebuttal REmoval of New  WH Solar AdjustMI" xfId="1684"/>
    <cellStyle name="_Tenaska Comparison_Book2_Electric Rev Req Model (2009 GRC) Rebuttal REmoval of New  WH Solar AdjustMI 2" xfId="1685"/>
    <cellStyle name="_Tenaska Comparison_Book2_Electric Rev Req Model (2009 GRC) Revised 01-18-2010" xfId="1686"/>
    <cellStyle name="_Tenaska Comparison_Book2_Electric Rev Req Model (2009 GRC) Revised 01-18-2010 2" xfId="1687"/>
    <cellStyle name="_Tenaska Comparison_Book4" xfId="1688"/>
    <cellStyle name="_Tenaska Comparison_Book4 2" xfId="1689"/>
    <cellStyle name="_Tenaska Comparison_Book9" xfId="1690"/>
    <cellStyle name="_Tenaska Comparison_Book9 2" xfId="1691"/>
    <cellStyle name="_Tenaska Comparison_NIM Summary" xfId="1692"/>
    <cellStyle name="_Tenaska Comparison_NIM Summary 09GRC" xfId="1693"/>
    <cellStyle name="_Tenaska Comparison_NIM Summary 09GRC 2" xfId="1694"/>
    <cellStyle name="_Tenaska Comparison_NIM Summary 2" xfId="1695"/>
    <cellStyle name="_Tenaska Comparison_PCA 9 -  Exhibit D April 2010 (3)" xfId="1696"/>
    <cellStyle name="_Tenaska Comparison_PCA 9 -  Exhibit D April 2010 (3) 2" xfId="1697"/>
    <cellStyle name="_Tenaska Comparison_Power Costs - Comparison bx Rbtl-Staff-Jt-PC" xfId="1698"/>
    <cellStyle name="_Tenaska Comparison_Power Costs - Comparison bx Rbtl-Staff-Jt-PC 2" xfId="1699"/>
    <cellStyle name="_Tenaska Comparison_Power Costs - Comparison bx Rbtl-Staff-Jt-PC_Adj Bench DR 3 for Initial Briefs (Electric)" xfId="1700"/>
    <cellStyle name="_Tenaska Comparison_Power Costs - Comparison bx Rbtl-Staff-Jt-PC_Adj Bench DR 3 for Initial Briefs (Electric) 2" xfId="1701"/>
    <cellStyle name="_Tenaska Comparison_Power Costs - Comparison bx Rbtl-Staff-Jt-PC_Electric Rev Req Model (2009 GRC) Rebuttal REmoval of New  WH Solar AdjustMI" xfId="1702"/>
    <cellStyle name="_Tenaska Comparison_Power Costs - Comparison bx Rbtl-Staff-Jt-PC_Electric Rev Req Model (2009 GRC) Rebuttal REmoval of New  WH Solar AdjustMI 2" xfId="1703"/>
    <cellStyle name="_Tenaska Comparison_Power Costs - Comparison bx Rbtl-Staff-Jt-PC_Electric Rev Req Model (2009 GRC) Revised 01-18-2010" xfId="1704"/>
    <cellStyle name="_Tenaska Comparison_Power Costs - Comparison bx Rbtl-Staff-Jt-PC_Electric Rev Req Model (2009 GRC) Revised 01-18-2010 2" xfId="1705"/>
    <cellStyle name="_Tenaska Comparison_Rebuttal Power Costs" xfId="1706"/>
    <cellStyle name="_Tenaska Comparison_Rebuttal Power Costs 2" xfId="1707"/>
    <cellStyle name="_Tenaska Comparison_Rebuttal Power Costs_Adj Bench DR 3 for Initial Briefs (Electric)" xfId="1708"/>
    <cellStyle name="_Tenaska Comparison_Rebuttal Power Costs_Adj Bench DR 3 for Initial Briefs (Electric) 2" xfId="1709"/>
    <cellStyle name="_Tenaska Comparison_Rebuttal Power Costs_Electric Rev Req Model (2009 GRC) Rebuttal REmoval of New  WH Solar AdjustMI" xfId="1710"/>
    <cellStyle name="_Tenaska Comparison_Rebuttal Power Costs_Electric Rev Req Model (2009 GRC) Rebuttal REmoval of New  WH Solar AdjustMI 2" xfId="1711"/>
    <cellStyle name="_Tenaska Comparison_Rebuttal Power Costs_Electric Rev Req Model (2009 GRC) Revised 01-18-2010" xfId="1712"/>
    <cellStyle name="_Tenaska Comparison_Rebuttal Power Costs_Electric Rev Req Model (2009 GRC) Revised 01-18-2010 2" xfId="1713"/>
    <cellStyle name="_Tenaska Comparison_Transmission Workbook for May BOD" xfId="1714"/>
    <cellStyle name="_Tenaska Comparison_Transmission Workbook for May BOD 2" xfId="1715"/>
    <cellStyle name="_Tenaska Comparison_Wind Integration 10GRC" xfId="1716"/>
    <cellStyle name="_Tenaska Comparison_Wind Integration 10GRC 2" xfId="1717"/>
    <cellStyle name="_Value Copy 11 30 05 gas 12 09 05 AURORA at 12 14 05" xfId="1718"/>
    <cellStyle name="_Value Copy 11 30 05 gas 12 09 05 AURORA at 12 14 05 2" xfId="1719"/>
    <cellStyle name="_Value Copy 11 30 05 gas 12 09 05 AURORA at 12 14 05 2 2" xfId="1720"/>
    <cellStyle name="_Value Copy 11 30 05 gas 12 09 05 AURORA at 12 14 05 3" xfId="1721"/>
    <cellStyle name="_Value Copy 11 30 05 gas 12 09 05 AURORA at 12 14 05_04 07E Wild Horse Wind Expansion (C) (2)" xfId="1722"/>
    <cellStyle name="_Value Copy 11 30 05 gas 12 09 05 AURORA at 12 14 05_04 07E Wild Horse Wind Expansion (C) (2) 2" xfId="1723"/>
    <cellStyle name="_Value Copy 11 30 05 gas 12 09 05 AURORA at 12 14 05_04 07E Wild Horse Wind Expansion (C) (2)_Adj Bench DR 3 for Initial Briefs (Electric)" xfId="1724"/>
    <cellStyle name="_Value Copy 11 30 05 gas 12 09 05 AURORA at 12 14 05_04 07E Wild Horse Wind Expansion (C) (2)_Adj Bench DR 3 for Initial Briefs (Electric) 2" xfId="1725"/>
    <cellStyle name="_Value Copy 11 30 05 gas 12 09 05 AURORA at 12 14 05_04 07E Wild Horse Wind Expansion (C) (2)_Electric Rev Req Model (2009 GRC) " xfId="1726"/>
    <cellStyle name="_Value Copy 11 30 05 gas 12 09 05 AURORA at 12 14 05_04 07E Wild Horse Wind Expansion (C) (2)_Electric Rev Req Model (2009 GRC)  2" xfId="1727"/>
    <cellStyle name="_Value Copy 11 30 05 gas 12 09 05 AURORA at 12 14 05_04 07E Wild Horse Wind Expansion (C) (2)_Electric Rev Req Model (2009 GRC) Rebuttal REmoval of New  WH Solar AdjustMI" xfId="1728"/>
    <cellStyle name="_Value Copy 11 30 05 gas 12 09 05 AURORA at 12 14 05_04 07E Wild Horse Wind Expansion (C) (2)_Electric Rev Req Model (2009 GRC) Rebuttal REmoval of New  WH Solar AdjustMI 2" xfId="1729"/>
    <cellStyle name="_Value Copy 11 30 05 gas 12 09 05 AURORA at 12 14 05_04 07E Wild Horse Wind Expansion (C) (2)_Electric Rev Req Model (2009 GRC) Revised 01-18-2010" xfId="1730"/>
    <cellStyle name="_Value Copy 11 30 05 gas 12 09 05 AURORA at 12 14 05_04 07E Wild Horse Wind Expansion (C) (2)_Electric Rev Req Model (2009 GRC) Revised 01-18-2010 2" xfId="1731"/>
    <cellStyle name="_Value Copy 11 30 05 gas 12 09 05 AURORA at 12 14 05_16.37E Wild Horse Expansion DeferralRevwrkingfile SF" xfId="1732"/>
    <cellStyle name="_Value Copy 11 30 05 gas 12 09 05 AURORA at 12 14 05_16.37E Wild Horse Expansion DeferralRevwrkingfile SF 2" xfId="1733"/>
    <cellStyle name="_Value Copy 11 30 05 gas 12 09 05 AURORA at 12 14 05_2009 GRC Compl Filing - Exhibit D" xfId="1734"/>
    <cellStyle name="_Value Copy 11 30 05 gas 12 09 05 AURORA at 12 14 05_2009 GRC Compl Filing - Exhibit D 2" xfId="1735"/>
    <cellStyle name="_Value Copy 11 30 05 gas 12 09 05 AURORA at 12 14 05_4 31 Regulatory Assets and Liabilities  7 06- Exhibit D" xfId="1736"/>
    <cellStyle name="_Value Copy 11 30 05 gas 12 09 05 AURORA at 12 14 05_4 31 Regulatory Assets and Liabilities  7 06- Exhibit D 2" xfId="1737"/>
    <cellStyle name="_Value Copy 11 30 05 gas 12 09 05 AURORA at 12 14 05_4 31 Regulatory Assets and Liabilities  7 06- Exhibit D_NIM Summary" xfId="1738"/>
    <cellStyle name="_Value Copy 11 30 05 gas 12 09 05 AURORA at 12 14 05_4 31 Regulatory Assets and Liabilities  7 06- Exhibit D_NIM Summary 2" xfId="1739"/>
    <cellStyle name="_Value Copy 11 30 05 gas 12 09 05 AURORA at 12 14 05_4 32 Regulatory Assets and Liabilities  7 06- Exhibit D" xfId="1740"/>
    <cellStyle name="_Value Copy 11 30 05 gas 12 09 05 AURORA at 12 14 05_4 32 Regulatory Assets and Liabilities  7 06- Exhibit D 2" xfId="1741"/>
    <cellStyle name="_Value Copy 11 30 05 gas 12 09 05 AURORA at 12 14 05_4 32 Regulatory Assets and Liabilities  7 06- Exhibit D_NIM Summary" xfId="1742"/>
    <cellStyle name="_Value Copy 11 30 05 gas 12 09 05 AURORA at 12 14 05_4 32 Regulatory Assets and Liabilities  7 06- Exhibit D_NIM Summary 2" xfId="1743"/>
    <cellStyle name="_Value Copy 11 30 05 gas 12 09 05 AURORA at 12 14 05_AURORA Total New" xfId="1744"/>
    <cellStyle name="_Value Copy 11 30 05 gas 12 09 05 AURORA at 12 14 05_AURORA Total New 2" xfId="1745"/>
    <cellStyle name="_Value Copy 11 30 05 gas 12 09 05 AURORA at 12 14 05_Book2" xfId="1746"/>
    <cellStyle name="_Value Copy 11 30 05 gas 12 09 05 AURORA at 12 14 05_Book2 2" xfId="1747"/>
    <cellStyle name="_Value Copy 11 30 05 gas 12 09 05 AURORA at 12 14 05_Book2_Adj Bench DR 3 for Initial Briefs (Electric)" xfId="1748"/>
    <cellStyle name="_Value Copy 11 30 05 gas 12 09 05 AURORA at 12 14 05_Book2_Adj Bench DR 3 for Initial Briefs (Electric) 2" xfId="1749"/>
    <cellStyle name="_Value Copy 11 30 05 gas 12 09 05 AURORA at 12 14 05_Book2_Electric Rev Req Model (2009 GRC) Rebuttal REmoval of New  WH Solar AdjustMI" xfId="1750"/>
    <cellStyle name="_Value Copy 11 30 05 gas 12 09 05 AURORA at 12 14 05_Book2_Electric Rev Req Model (2009 GRC) Rebuttal REmoval of New  WH Solar AdjustMI 2" xfId="1751"/>
    <cellStyle name="_Value Copy 11 30 05 gas 12 09 05 AURORA at 12 14 05_Book2_Electric Rev Req Model (2009 GRC) Revised 01-18-2010" xfId="1752"/>
    <cellStyle name="_Value Copy 11 30 05 gas 12 09 05 AURORA at 12 14 05_Book2_Electric Rev Req Model (2009 GRC) Revised 01-18-2010 2" xfId="1753"/>
    <cellStyle name="_Value Copy 11 30 05 gas 12 09 05 AURORA at 12 14 05_Book4" xfId="1754"/>
    <cellStyle name="_Value Copy 11 30 05 gas 12 09 05 AURORA at 12 14 05_Book4 2" xfId="1755"/>
    <cellStyle name="_Value Copy 11 30 05 gas 12 09 05 AURORA at 12 14 05_Book9" xfId="1756"/>
    <cellStyle name="_Value Copy 11 30 05 gas 12 09 05 AURORA at 12 14 05_Book9 2" xfId="1757"/>
    <cellStyle name="_Value Copy 11 30 05 gas 12 09 05 AURORA at 12 14 05_Exhibit D fr R Gho 12-31-08" xfId="1758"/>
    <cellStyle name="_Value Copy 11 30 05 gas 12 09 05 AURORA at 12 14 05_Exhibit D fr R Gho 12-31-08 2" xfId="1759"/>
    <cellStyle name="_Value Copy 11 30 05 gas 12 09 05 AURORA at 12 14 05_Exhibit D fr R Gho 12-31-08 v2" xfId="1760"/>
    <cellStyle name="_Value Copy 11 30 05 gas 12 09 05 AURORA at 12 14 05_Exhibit D fr R Gho 12-31-08 v2 2" xfId="1761"/>
    <cellStyle name="_Value Copy 11 30 05 gas 12 09 05 AURORA at 12 14 05_Exhibit D fr R Gho 12-31-08 v2_NIM Summary" xfId="1762"/>
    <cellStyle name="_Value Copy 11 30 05 gas 12 09 05 AURORA at 12 14 05_Exhibit D fr R Gho 12-31-08 v2_NIM Summary 2" xfId="1763"/>
    <cellStyle name="_Value Copy 11 30 05 gas 12 09 05 AURORA at 12 14 05_Exhibit D fr R Gho 12-31-08_NIM Summary" xfId="1764"/>
    <cellStyle name="_Value Copy 11 30 05 gas 12 09 05 AURORA at 12 14 05_Exhibit D fr R Gho 12-31-08_NIM Summary 2" xfId="1765"/>
    <cellStyle name="_Value Copy 11 30 05 gas 12 09 05 AURORA at 12 14 05_Hopkins Ridge Prepaid Tran - Interest Earned RY 12ME Feb  '11" xfId="1766"/>
    <cellStyle name="_Value Copy 11 30 05 gas 12 09 05 AURORA at 12 14 05_Hopkins Ridge Prepaid Tran - Interest Earned RY 12ME Feb  '11 2" xfId="1767"/>
    <cellStyle name="_Value Copy 11 30 05 gas 12 09 05 AURORA at 12 14 05_Hopkins Ridge Prepaid Tran - Interest Earned RY 12ME Feb  '11_NIM Summary" xfId="1768"/>
    <cellStyle name="_Value Copy 11 30 05 gas 12 09 05 AURORA at 12 14 05_Hopkins Ridge Prepaid Tran - Interest Earned RY 12ME Feb  '11_NIM Summary 2" xfId="1769"/>
    <cellStyle name="_Value Copy 11 30 05 gas 12 09 05 AURORA at 12 14 05_Hopkins Ridge Prepaid Tran - Interest Earned RY 12ME Feb  '11_Transmission Workbook for May BOD" xfId="1770"/>
    <cellStyle name="_Value Copy 11 30 05 gas 12 09 05 AURORA at 12 14 05_Hopkins Ridge Prepaid Tran - Interest Earned RY 12ME Feb  '11_Transmission Workbook for May BOD 2" xfId="1771"/>
    <cellStyle name="_Value Copy 11 30 05 gas 12 09 05 AURORA at 12 14 05_NIM Summary" xfId="1772"/>
    <cellStyle name="_Value Copy 11 30 05 gas 12 09 05 AURORA at 12 14 05_NIM Summary 09GRC" xfId="1773"/>
    <cellStyle name="_Value Copy 11 30 05 gas 12 09 05 AURORA at 12 14 05_NIM Summary 09GRC 2" xfId="1774"/>
    <cellStyle name="_Value Copy 11 30 05 gas 12 09 05 AURORA at 12 14 05_NIM Summary 2" xfId="1775"/>
    <cellStyle name="_Value Copy 11 30 05 gas 12 09 05 AURORA at 12 14 05_PCA 7 - Exhibit D update 11_30_08 (2)" xfId="1776"/>
    <cellStyle name="_Value Copy 11 30 05 gas 12 09 05 AURORA at 12 14 05_PCA 7 - Exhibit D update 11_30_08 (2) 2" xfId="1777"/>
    <cellStyle name="_Value Copy 11 30 05 gas 12 09 05 AURORA at 12 14 05_PCA 7 - Exhibit D update 11_30_08 (2) 2 2" xfId="1778"/>
    <cellStyle name="_Value Copy 11 30 05 gas 12 09 05 AURORA at 12 14 05_PCA 7 - Exhibit D update 11_30_08 (2) 3" xfId="1779"/>
    <cellStyle name="_Value Copy 11 30 05 gas 12 09 05 AURORA at 12 14 05_PCA 7 - Exhibit D update 11_30_08 (2)_NIM Summary" xfId="1780"/>
    <cellStyle name="_Value Copy 11 30 05 gas 12 09 05 AURORA at 12 14 05_PCA 7 - Exhibit D update 11_30_08 (2)_NIM Summary 2" xfId="1781"/>
    <cellStyle name="_Value Copy 11 30 05 gas 12 09 05 AURORA at 12 14 05_PCA 9 -  Exhibit D April 2010 (3)" xfId="1782"/>
    <cellStyle name="_Value Copy 11 30 05 gas 12 09 05 AURORA at 12 14 05_PCA 9 -  Exhibit D April 2010 (3) 2" xfId="1783"/>
    <cellStyle name="_Value Copy 11 30 05 gas 12 09 05 AURORA at 12 14 05_Power Costs - Comparison bx Rbtl-Staff-Jt-PC" xfId="1784"/>
    <cellStyle name="_Value Copy 11 30 05 gas 12 09 05 AURORA at 12 14 05_Power Costs - Comparison bx Rbtl-Staff-Jt-PC 2" xfId="1785"/>
    <cellStyle name="_Value Copy 11 30 05 gas 12 09 05 AURORA at 12 14 05_Power Costs - Comparison bx Rbtl-Staff-Jt-PC_Adj Bench DR 3 for Initial Briefs (Electric)" xfId="1786"/>
    <cellStyle name="_Value Copy 11 30 05 gas 12 09 05 AURORA at 12 14 05_Power Costs - Comparison bx Rbtl-Staff-Jt-PC_Adj Bench DR 3 for Initial Briefs (Electric) 2" xfId="1787"/>
    <cellStyle name="_Value Copy 11 30 05 gas 12 09 05 AURORA at 12 14 05_Power Costs - Comparison bx Rbtl-Staff-Jt-PC_Electric Rev Req Model (2009 GRC) Rebuttal REmoval of New  WH Solar AdjustMI" xfId="1788"/>
    <cellStyle name="_Value Copy 11 30 05 gas 12 09 05 AURORA at 12 14 05_Power Costs - Comparison bx Rbtl-Staff-Jt-PC_Electric Rev Req Model (2009 GRC) Rebuttal REmoval of New  WH Solar AdjustMI 2" xfId="1789"/>
    <cellStyle name="_Value Copy 11 30 05 gas 12 09 05 AURORA at 12 14 05_Power Costs - Comparison bx Rbtl-Staff-Jt-PC_Electric Rev Req Model (2009 GRC) Revised 01-18-2010" xfId="1790"/>
    <cellStyle name="_Value Copy 11 30 05 gas 12 09 05 AURORA at 12 14 05_Power Costs - Comparison bx Rbtl-Staff-Jt-PC_Electric Rev Req Model (2009 GRC) Revised 01-18-2010 2" xfId="1791"/>
    <cellStyle name="_Value Copy 11 30 05 gas 12 09 05 AURORA at 12 14 05_Rebuttal Power Costs" xfId="1792"/>
    <cellStyle name="_Value Copy 11 30 05 gas 12 09 05 AURORA at 12 14 05_Rebuttal Power Costs 2" xfId="1793"/>
    <cellStyle name="_Value Copy 11 30 05 gas 12 09 05 AURORA at 12 14 05_Rebuttal Power Costs_Adj Bench DR 3 for Initial Briefs (Electric)" xfId="1794"/>
    <cellStyle name="_Value Copy 11 30 05 gas 12 09 05 AURORA at 12 14 05_Rebuttal Power Costs_Adj Bench DR 3 for Initial Briefs (Electric) 2" xfId="1795"/>
    <cellStyle name="_Value Copy 11 30 05 gas 12 09 05 AURORA at 12 14 05_Rebuttal Power Costs_Electric Rev Req Model (2009 GRC) Rebuttal REmoval of New  WH Solar AdjustMI" xfId="1796"/>
    <cellStyle name="_Value Copy 11 30 05 gas 12 09 05 AURORA at 12 14 05_Rebuttal Power Costs_Electric Rev Req Model (2009 GRC) Rebuttal REmoval of New  WH Solar AdjustMI 2" xfId="1797"/>
    <cellStyle name="_Value Copy 11 30 05 gas 12 09 05 AURORA at 12 14 05_Rebuttal Power Costs_Electric Rev Req Model (2009 GRC) Revised 01-18-2010" xfId="1798"/>
    <cellStyle name="_Value Copy 11 30 05 gas 12 09 05 AURORA at 12 14 05_Rebuttal Power Costs_Electric Rev Req Model (2009 GRC) Revised 01-18-2010 2" xfId="1799"/>
    <cellStyle name="_Value Copy 11 30 05 gas 12 09 05 AURORA at 12 14 05_Transmission Workbook for May BOD" xfId="1800"/>
    <cellStyle name="_Value Copy 11 30 05 gas 12 09 05 AURORA at 12 14 05_Transmission Workbook for May BOD 2" xfId="1801"/>
    <cellStyle name="_Value Copy 11 30 05 gas 12 09 05 AURORA at 12 14 05_Wind Integration 10GRC" xfId="1802"/>
    <cellStyle name="_Value Copy 11 30 05 gas 12 09 05 AURORA at 12 14 05_Wind Integration 10GRC 2" xfId="1803"/>
    <cellStyle name="_VC 6.15.06 update on 06GRC power costs.xls Chart 1" xfId="1804"/>
    <cellStyle name="_VC 6.15.06 update on 06GRC power costs.xls Chart 1 2" xfId="1805"/>
    <cellStyle name="_VC 6.15.06 update on 06GRC power costs.xls Chart 1 2 2" xfId="1806"/>
    <cellStyle name="_VC 6.15.06 update on 06GRC power costs.xls Chart 1 3" xfId="1807"/>
    <cellStyle name="_VC 6.15.06 update on 06GRC power costs.xls Chart 1_04 07E Wild Horse Wind Expansion (C) (2)" xfId="1808"/>
    <cellStyle name="_VC 6.15.06 update on 06GRC power costs.xls Chart 1_04 07E Wild Horse Wind Expansion (C) (2) 2" xfId="1809"/>
    <cellStyle name="_VC 6.15.06 update on 06GRC power costs.xls Chart 1_04 07E Wild Horse Wind Expansion (C) (2)_Adj Bench DR 3 for Initial Briefs (Electric)" xfId="1810"/>
    <cellStyle name="_VC 6.15.06 update on 06GRC power costs.xls Chart 1_04 07E Wild Horse Wind Expansion (C) (2)_Adj Bench DR 3 for Initial Briefs (Electric) 2" xfId="1811"/>
    <cellStyle name="_VC 6.15.06 update on 06GRC power costs.xls Chart 1_04 07E Wild Horse Wind Expansion (C) (2)_Electric Rev Req Model (2009 GRC) " xfId="1812"/>
    <cellStyle name="_VC 6.15.06 update on 06GRC power costs.xls Chart 1_04 07E Wild Horse Wind Expansion (C) (2)_Electric Rev Req Model (2009 GRC)  2" xfId="1813"/>
    <cellStyle name="_VC 6.15.06 update on 06GRC power costs.xls Chart 1_04 07E Wild Horse Wind Expansion (C) (2)_Electric Rev Req Model (2009 GRC) Rebuttal REmoval of New  WH Solar AdjustMI" xfId="1814"/>
    <cellStyle name="_VC 6.15.06 update on 06GRC power costs.xls Chart 1_04 07E Wild Horse Wind Expansion (C) (2)_Electric Rev Req Model (2009 GRC) Rebuttal REmoval of New  WH Solar AdjustMI 2" xfId="1815"/>
    <cellStyle name="_VC 6.15.06 update on 06GRC power costs.xls Chart 1_04 07E Wild Horse Wind Expansion (C) (2)_Electric Rev Req Model (2009 GRC) Revised 01-18-2010" xfId="1816"/>
    <cellStyle name="_VC 6.15.06 update on 06GRC power costs.xls Chart 1_04 07E Wild Horse Wind Expansion (C) (2)_Electric Rev Req Model (2009 GRC) Revised 01-18-2010 2" xfId="1817"/>
    <cellStyle name="_VC 6.15.06 update on 06GRC power costs.xls Chart 1_16.37E Wild Horse Expansion DeferralRevwrkingfile SF" xfId="1818"/>
    <cellStyle name="_VC 6.15.06 update on 06GRC power costs.xls Chart 1_16.37E Wild Horse Expansion DeferralRevwrkingfile SF 2" xfId="1819"/>
    <cellStyle name="_VC 6.15.06 update on 06GRC power costs.xls Chart 1_2009 GRC Compl Filing - Exhibit D" xfId="1820"/>
    <cellStyle name="_VC 6.15.06 update on 06GRC power costs.xls Chart 1_2009 GRC Compl Filing - Exhibit D 2" xfId="1821"/>
    <cellStyle name="_VC 6.15.06 update on 06GRC power costs.xls Chart 1_4 31 Regulatory Assets and Liabilities  7 06- Exhibit D" xfId="1822"/>
    <cellStyle name="_VC 6.15.06 update on 06GRC power costs.xls Chart 1_4 31 Regulatory Assets and Liabilities  7 06- Exhibit D 2" xfId="1823"/>
    <cellStyle name="_VC 6.15.06 update on 06GRC power costs.xls Chart 1_4 31 Regulatory Assets and Liabilities  7 06- Exhibit D_NIM Summary" xfId="1824"/>
    <cellStyle name="_VC 6.15.06 update on 06GRC power costs.xls Chart 1_4 31 Regulatory Assets and Liabilities  7 06- Exhibit D_NIM Summary 2" xfId="1825"/>
    <cellStyle name="_VC 6.15.06 update on 06GRC power costs.xls Chart 1_4 32 Regulatory Assets and Liabilities  7 06- Exhibit D" xfId="1826"/>
    <cellStyle name="_VC 6.15.06 update on 06GRC power costs.xls Chart 1_4 32 Regulatory Assets and Liabilities  7 06- Exhibit D 2" xfId="1827"/>
    <cellStyle name="_VC 6.15.06 update on 06GRC power costs.xls Chart 1_4 32 Regulatory Assets and Liabilities  7 06- Exhibit D_NIM Summary" xfId="1828"/>
    <cellStyle name="_VC 6.15.06 update on 06GRC power costs.xls Chart 1_4 32 Regulatory Assets and Liabilities  7 06- Exhibit D_NIM Summary 2" xfId="1829"/>
    <cellStyle name="_VC 6.15.06 update on 06GRC power costs.xls Chart 1_AURORA Total New" xfId="1830"/>
    <cellStyle name="_VC 6.15.06 update on 06GRC power costs.xls Chart 1_AURORA Total New 2" xfId="1831"/>
    <cellStyle name="_VC 6.15.06 update on 06GRC power costs.xls Chart 1_Book2" xfId="1832"/>
    <cellStyle name="_VC 6.15.06 update on 06GRC power costs.xls Chart 1_Book2 2" xfId="1833"/>
    <cellStyle name="_VC 6.15.06 update on 06GRC power costs.xls Chart 1_Book2_Adj Bench DR 3 for Initial Briefs (Electric)" xfId="1834"/>
    <cellStyle name="_VC 6.15.06 update on 06GRC power costs.xls Chart 1_Book2_Adj Bench DR 3 for Initial Briefs (Electric) 2" xfId="1835"/>
    <cellStyle name="_VC 6.15.06 update on 06GRC power costs.xls Chart 1_Book2_Electric Rev Req Model (2009 GRC) Rebuttal REmoval of New  WH Solar AdjustMI" xfId="1836"/>
    <cellStyle name="_VC 6.15.06 update on 06GRC power costs.xls Chart 1_Book2_Electric Rev Req Model (2009 GRC) Rebuttal REmoval of New  WH Solar AdjustMI 2" xfId="1837"/>
    <cellStyle name="_VC 6.15.06 update on 06GRC power costs.xls Chart 1_Book2_Electric Rev Req Model (2009 GRC) Revised 01-18-2010" xfId="1838"/>
    <cellStyle name="_VC 6.15.06 update on 06GRC power costs.xls Chart 1_Book2_Electric Rev Req Model (2009 GRC) Revised 01-18-2010 2" xfId="1839"/>
    <cellStyle name="_VC 6.15.06 update on 06GRC power costs.xls Chart 1_Book4" xfId="1840"/>
    <cellStyle name="_VC 6.15.06 update on 06GRC power costs.xls Chart 1_Book4 2" xfId="1841"/>
    <cellStyle name="_VC 6.15.06 update on 06GRC power costs.xls Chart 1_Book9" xfId="1842"/>
    <cellStyle name="_VC 6.15.06 update on 06GRC power costs.xls Chart 1_Book9 2" xfId="1843"/>
    <cellStyle name="_VC 6.15.06 update on 06GRC power costs.xls Chart 1_NIM Summary" xfId="1844"/>
    <cellStyle name="_VC 6.15.06 update on 06GRC power costs.xls Chart 1_NIM Summary 09GRC" xfId="1845"/>
    <cellStyle name="_VC 6.15.06 update on 06GRC power costs.xls Chart 1_NIM Summary 09GRC 2" xfId="1846"/>
    <cellStyle name="_VC 6.15.06 update on 06GRC power costs.xls Chart 1_NIM Summary 2" xfId="1847"/>
    <cellStyle name="_VC 6.15.06 update on 06GRC power costs.xls Chart 1_PCA 9 -  Exhibit D April 2010 (3)" xfId="1848"/>
    <cellStyle name="_VC 6.15.06 update on 06GRC power costs.xls Chart 1_PCA 9 -  Exhibit D April 2010 (3) 2" xfId="1849"/>
    <cellStyle name="_VC 6.15.06 update on 06GRC power costs.xls Chart 1_Power Costs - Comparison bx Rbtl-Staff-Jt-PC" xfId="1850"/>
    <cellStyle name="_VC 6.15.06 update on 06GRC power costs.xls Chart 1_Power Costs - Comparison bx Rbtl-Staff-Jt-PC 2" xfId="1851"/>
    <cellStyle name="_VC 6.15.06 update on 06GRC power costs.xls Chart 1_Power Costs - Comparison bx Rbtl-Staff-Jt-PC_Adj Bench DR 3 for Initial Briefs (Electric)" xfId="1852"/>
    <cellStyle name="_VC 6.15.06 update on 06GRC power costs.xls Chart 1_Power Costs - Comparison bx Rbtl-Staff-Jt-PC_Adj Bench DR 3 for Initial Briefs (Electric) 2" xfId="1853"/>
    <cellStyle name="_VC 6.15.06 update on 06GRC power costs.xls Chart 1_Power Costs - Comparison bx Rbtl-Staff-Jt-PC_Electric Rev Req Model (2009 GRC) Rebuttal REmoval of New  WH Solar AdjustMI" xfId="1854"/>
    <cellStyle name="_VC 6.15.06 update on 06GRC power costs.xls Chart 1_Power Costs - Comparison bx Rbtl-Staff-Jt-PC_Electric Rev Req Model (2009 GRC) Rebuttal REmoval of New  WH Solar AdjustMI 2" xfId="1855"/>
    <cellStyle name="_VC 6.15.06 update on 06GRC power costs.xls Chart 1_Power Costs - Comparison bx Rbtl-Staff-Jt-PC_Electric Rev Req Model (2009 GRC) Revised 01-18-2010" xfId="1856"/>
    <cellStyle name="_VC 6.15.06 update on 06GRC power costs.xls Chart 1_Power Costs - Comparison bx Rbtl-Staff-Jt-PC_Electric Rev Req Model (2009 GRC) Revised 01-18-2010 2" xfId="1857"/>
    <cellStyle name="_VC 6.15.06 update on 06GRC power costs.xls Chart 1_Rebuttal Power Costs" xfId="1858"/>
    <cellStyle name="_VC 6.15.06 update on 06GRC power costs.xls Chart 1_Rebuttal Power Costs 2" xfId="1859"/>
    <cellStyle name="_VC 6.15.06 update on 06GRC power costs.xls Chart 1_Rebuttal Power Costs_Adj Bench DR 3 for Initial Briefs (Electric)" xfId="1860"/>
    <cellStyle name="_VC 6.15.06 update on 06GRC power costs.xls Chart 1_Rebuttal Power Costs_Adj Bench DR 3 for Initial Briefs (Electric) 2" xfId="1861"/>
    <cellStyle name="_VC 6.15.06 update on 06GRC power costs.xls Chart 1_Rebuttal Power Costs_Electric Rev Req Model (2009 GRC) Rebuttal REmoval of New  WH Solar AdjustMI" xfId="1862"/>
    <cellStyle name="_VC 6.15.06 update on 06GRC power costs.xls Chart 1_Rebuttal Power Costs_Electric Rev Req Model (2009 GRC) Rebuttal REmoval of New  WH Solar AdjustMI 2" xfId="1863"/>
    <cellStyle name="_VC 6.15.06 update on 06GRC power costs.xls Chart 1_Rebuttal Power Costs_Electric Rev Req Model (2009 GRC) Revised 01-18-2010" xfId="1864"/>
    <cellStyle name="_VC 6.15.06 update on 06GRC power costs.xls Chart 1_Rebuttal Power Costs_Electric Rev Req Model (2009 GRC) Revised 01-18-2010 2" xfId="1865"/>
    <cellStyle name="_VC 6.15.06 update on 06GRC power costs.xls Chart 1_Wind Integration 10GRC" xfId="1866"/>
    <cellStyle name="_VC 6.15.06 update on 06GRC power costs.xls Chart 1_Wind Integration 10GRC 2" xfId="1867"/>
    <cellStyle name="_VC 6.15.06 update on 06GRC power costs.xls Chart 2" xfId="1868"/>
    <cellStyle name="_VC 6.15.06 update on 06GRC power costs.xls Chart 2 2" xfId="1869"/>
    <cellStyle name="_VC 6.15.06 update on 06GRC power costs.xls Chart 2 2 2" xfId="1870"/>
    <cellStyle name="_VC 6.15.06 update on 06GRC power costs.xls Chart 2 3" xfId="1871"/>
    <cellStyle name="_VC 6.15.06 update on 06GRC power costs.xls Chart 2_04 07E Wild Horse Wind Expansion (C) (2)" xfId="1872"/>
    <cellStyle name="_VC 6.15.06 update on 06GRC power costs.xls Chart 2_04 07E Wild Horse Wind Expansion (C) (2) 2" xfId="1873"/>
    <cellStyle name="_VC 6.15.06 update on 06GRC power costs.xls Chart 2_04 07E Wild Horse Wind Expansion (C) (2)_Adj Bench DR 3 for Initial Briefs (Electric)" xfId="1874"/>
    <cellStyle name="_VC 6.15.06 update on 06GRC power costs.xls Chart 2_04 07E Wild Horse Wind Expansion (C) (2)_Adj Bench DR 3 for Initial Briefs (Electric) 2" xfId="1875"/>
    <cellStyle name="_VC 6.15.06 update on 06GRC power costs.xls Chart 2_04 07E Wild Horse Wind Expansion (C) (2)_Electric Rev Req Model (2009 GRC) " xfId="1876"/>
    <cellStyle name="_VC 6.15.06 update on 06GRC power costs.xls Chart 2_04 07E Wild Horse Wind Expansion (C) (2)_Electric Rev Req Model (2009 GRC)  2" xfId="1877"/>
    <cellStyle name="_VC 6.15.06 update on 06GRC power costs.xls Chart 2_04 07E Wild Horse Wind Expansion (C) (2)_Electric Rev Req Model (2009 GRC) Rebuttal REmoval of New  WH Solar AdjustMI" xfId="1878"/>
    <cellStyle name="_VC 6.15.06 update on 06GRC power costs.xls Chart 2_04 07E Wild Horse Wind Expansion (C) (2)_Electric Rev Req Model (2009 GRC) Rebuttal REmoval of New  WH Solar AdjustMI 2" xfId="1879"/>
    <cellStyle name="_VC 6.15.06 update on 06GRC power costs.xls Chart 2_04 07E Wild Horse Wind Expansion (C) (2)_Electric Rev Req Model (2009 GRC) Revised 01-18-2010" xfId="1880"/>
    <cellStyle name="_VC 6.15.06 update on 06GRC power costs.xls Chart 2_04 07E Wild Horse Wind Expansion (C) (2)_Electric Rev Req Model (2009 GRC) Revised 01-18-2010 2" xfId="1881"/>
    <cellStyle name="_VC 6.15.06 update on 06GRC power costs.xls Chart 2_16.37E Wild Horse Expansion DeferralRevwrkingfile SF" xfId="1882"/>
    <cellStyle name="_VC 6.15.06 update on 06GRC power costs.xls Chart 2_16.37E Wild Horse Expansion DeferralRevwrkingfile SF 2" xfId="1883"/>
    <cellStyle name="_VC 6.15.06 update on 06GRC power costs.xls Chart 2_2009 GRC Compl Filing - Exhibit D" xfId="1884"/>
    <cellStyle name="_VC 6.15.06 update on 06GRC power costs.xls Chart 2_2009 GRC Compl Filing - Exhibit D 2" xfId="1885"/>
    <cellStyle name="_VC 6.15.06 update on 06GRC power costs.xls Chart 2_4 31 Regulatory Assets and Liabilities  7 06- Exhibit D" xfId="1886"/>
    <cellStyle name="_VC 6.15.06 update on 06GRC power costs.xls Chart 2_4 31 Regulatory Assets and Liabilities  7 06- Exhibit D 2" xfId="1887"/>
    <cellStyle name="_VC 6.15.06 update on 06GRC power costs.xls Chart 2_4 31 Regulatory Assets and Liabilities  7 06- Exhibit D_NIM Summary" xfId="1888"/>
    <cellStyle name="_VC 6.15.06 update on 06GRC power costs.xls Chart 2_4 31 Regulatory Assets and Liabilities  7 06- Exhibit D_NIM Summary 2" xfId="1889"/>
    <cellStyle name="_VC 6.15.06 update on 06GRC power costs.xls Chart 2_4 32 Regulatory Assets and Liabilities  7 06- Exhibit D" xfId="1890"/>
    <cellStyle name="_VC 6.15.06 update on 06GRC power costs.xls Chart 2_4 32 Regulatory Assets and Liabilities  7 06- Exhibit D 2" xfId="1891"/>
    <cellStyle name="_VC 6.15.06 update on 06GRC power costs.xls Chart 2_4 32 Regulatory Assets and Liabilities  7 06- Exhibit D_NIM Summary" xfId="1892"/>
    <cellStyle name="_VC 6.15.06 update on 06GRC power costs.xls Chart 2_4 32 Regulatory Assets and Liabilities  7 06- Exhibit D_NIM Summary 2" xfId="1893"/>
    <cellStyle name="_VC 6.15.06 update on 06GRC power costs.xls Chart 2_AURORA Total New" xfId="1894"/>
    <cellStyle name="_VC 6.15.06 update on 06GRC power costs.xls Chart 2_AURORA Total New 2" xfId="1895"/>
    <cellStyle name="_VC 6.15.06 update on 06GRC power costs.xls Chart 2_Book2" xfId="1896"/>
    <cellStyle name="_VC 6.15.06 update on 06GRC power costs.xls Chart 2_Book2 2" xfId="1897"/>
    <cellStyle name="_VC 6.15.06 update on 06GRC power costs.xls Chart 2_Book2_Adj Bench DR 3 for Initial Briefs (Electric)" xfId="1898"/>
    <cellStyle name="_VC 6.15.06 update on 06GRC power costs.xls Chart 2_Book2_Adj Bench DR 3 for Initial Briefs (Electric) 2" xfId="1899"/>
    <cellStyle name="_VC 6.15.06 update on 06GRC power costs.xls Chart 2_Book2_Electric Rev Req Model (2009 GRC) Rebuttal REmoval of New  WH Solar AdjustMI" xfId="1900"/>
    <cellStyle name="_VC 6.15.06 update on 06GRC power costs.xls Chart 2_Book2_Electric Rev Req Model (2009 GRC) Rebuttal REmoval of New  WH Solar AdjustMI 2" xfId="1901"/>
    <cellStyle name="_VC 6.15.06 update on 06GRC power costs.xls Chart 2_Book2_Electric Rev Req Model (2009 GRC) Revised 01-18-2010" xfId="1902"/>
    <cellStyle name="_VC 6.15.06 update on 06GRC power costs.xls Chart 2_Book2_Electric Rev Req Model (2009 GRC) Revised 01-18-2010 2" xfId="1903"/>
    <cellStyle name="_VC 6.15.06 update on 06GRC power costs.xls Chart 2_Book4" xfId="1904"/>
    <cellStyle name="_VC 6.15.06 update on 06GRC power costs.xls Chart 2_Book4 2" xfId="1905"/>
    <cellStyle name="_VC 6.15.06 update on 06GRC power costs.xls Chart 2_Book9" xfId="1906"/>
    <cellStyle name="_VC 6.15.06 update on 06GRC power costs.xls Chart 2_Book9 2" xfId="1907"/>
    <cellStyle name="_VC 6.15.06 update on 06GRC power costs.xls Chart 2_NIM Summary" xfId="1908"/>
    <cellStyle name="_VC 6.15.06 update on 06GRC power costs.xls Chart 2_NIM Summary 09GRC" xfId="1909"/>
    <cellStyle name="_VC 6.15.06 update on 06GRC power costs.xls Chart 2_NIM Summary 09GRC 2" xfId="1910"/>
    <cellStyle name="_VC 6.15.06 update on 06GRC power costs.xls Chart 2_NIM Summary 2" xfId="1911"/>
    <cellStyle name="_VC 6.15.06 update on 06GRC power costs.xls Chart 2_PCA 9 -  Exhibit D April 2010 (3)" xfId="1912"/>
    <cellStyle name="_VC 6.15.06 update on 06GRC power costs.xls Chart 2_PCA 9 -  Exhibit D April 2010 (3) 2" xfId="1913"/>
    <cellStyle name="_VC 6.15.06 update on 06GRC power costs.xls Chart 2_Power Costs - Comparison bx Rbtl-Staff-Jt-PC" xfId="1914"/>
    <cellStyle name="_VC 6.15.06 update on 06GRC power costs.xls Chart 2_Power Costs - Comparison bx Rbtl-Staff-Jt-PC 2" xfId="1915"/>
    <cellStyle name="_VC 6.15.06 update on 06GRC power costs.xls Chart 2_Power Costs - Comparison bx Rbtl-Staff-Jt-PC_Adj Bench DR 3 for Initial Briefs (Electric)" xfId="1916"/>
    <cellStyle name="_VC 6.15.06 update on 06GRC power costs.xls Chart 2_Power Costs - Comparison bx Rbtl-Staff-Jt-PC_Adj Bench DR 3 for Initial Briefs (Electric) 2" xfId="1917"/>
    <cellStyle name="_VC 6.15.06 update on 06GRC power costs.xls Chart 2_Power Costs - Comparison bx Rbtl-Staff-Jt-PC_Electric Rev Req Model (2009 GRC) Rebuttal REmoval of New  WH Solar AdjustMI" xfId="1918"/>
    <cellStyle name="_VC 6.15.06 update on 06GRC power costs.xls Chart 2_Power Costs - Comparison bx Rbtl-Staff-Jt-PC_Electric Rev Req Model (2009 GRC) Rebuttal REmoval of New  WH Solar AdjustMI 2" xfId="1919"/>
    <cellStyle name="_VC 6.15.06 update on 06GRC power costs.xls Chart 2_Power Costs - Comparison bx Rbtl-Staff-Jt-PC_Electric Rev Req Model (2009 GRC) Revised 01-18-2010" xfId="1920"/>
    <cellStyle name="_VC 6.15.06 update on 06GRC power costs.xls Chart 2_Power Costs - Comparison bx Rbtl-Staff-Jt-PC_Electric Rev Req Model (2009 GRC) Revised 01-18-2010 2" xfId="1921"/>
    <cellStyle name="_VC 6.15.06 update on 06GRC power costs.xls Chart 2_Rebuttal Power Costs" xfId="1922"/>
    <cellStyle name="_VC 6.15.06 update on 06GRC power costs.xls Chart 2_Rebuttal Power Costs 2" xfId="1923"/>
    <cellStyle name="_VC 6.15.06 update on 06GRC power costs.xls Chart 2_Rebuttal Power Costs_Adj Bench DR 3 for Initial Briefs (Electric)" xfId="1924"/>
    <cellStyle name="_VC 6.15.06 update on 06GRC power costs.xls Chart 2_Rebuttal Power Costs_Adj Bench DR 3 for Initial Briefs (Electric) 2" xfId="1925"/>
    <cellStyle name="_VC 6.15.06 update on 06GRC power costs.xls Chart 2_Rebuttal Power Costs_Electric Rev Req Model (2009 GRC) Rebuttal REmoval of New  WH Solar AdjustMI" xfId="1926"/>
    <cellStyle name="_VC 6.15.06 update on 06GRC power costs.xls Chart 2_Rebuttal Power Costs_Electric Rev Req Model (2009 GRC) Rebuttal REmoval of New  WH Solar AdjustMI 2" xfId="1927"/>
    <cellStyle name="_VC 6.15.06 update on 06GRC power costs.xls Chart 2_Rebuttal Power Costs_Electric Rev Req Model (2009 GRC) Revised 01-18-2010" xfId="1928"/>
    <cellStyle name="_VC 6.15.06 update on 06GRC power costs.xls Chart 2_Rebuttal Power Costs_Electric Rev Req Model (2009 GRC) Revised 01-18-2010 2" xfId="1929"/>
    <cellStyle name="_VC 6.15.06 update on 06GRC power costs.xls Chart 2_Wind Integration 10GRC" xfId="1930"/>
    <cellStyle name="_VC 6.15.06 update on 06GRC power costs.xls Chart 2_Wind Integration 10GRC 2" xfId="1931"/>
    <cellStyle name="_VC 6.15.06 update on 06GRC power costs.xls Chart 3" xfId="1932"/>
    <cellStyle name="_VC 6.15.06 update on 06GRC power costs.xls Chart 3 2" xfId="1933"/>
    <cellStyle name="_VC 6.15.06 update on 06GRC power costs.xls Chart 3 2 2" xfId="1934"/>
    <cellStyle name="_VC 6.15.06 update on 06GRC power costs.xls Chart 3 3" xfId="1935"/>
    <cellStyle name="_VC 6.15.06 update on 06GRC power costs.xls Chart 3_04 07E Wild Horse Wind Expansion (C) (2)" xfId="1936"/>
    <cellStyle name="_VC 6.15.06 update on 06GRC power costs.xls Chart 3_04 07E Wild Horse Wind Expansion (C) (2) 2" xfId="1937"/>
    <cellStyle name="_VC 6.15.06 update on 06GRC power costs.xls Chart 3_04 07E Wild Horse Wind Expansion (C) (2)_Adj Bench DR 3 for Initial Briefs (Electric)" xfId="1938"/>
    <cellStyle name="_VC 6.15.06 update on 06GRC power costs.xls Chart 3_04 07E Wild Horse Wind Expansion (C) (2)_Adj Bench DR 3 for Initial Briefs (Electric) 2" xfId="1939"/>
    <cellStyle name="_VC 6.15.06 update on 06GRC power costs.xls Chart 3_04 07E Wild Horse Wind Expansion (C) (2)_Electric Rev Req Model (2009 GRC) " xfId="1940"/>
    <cellStyle name="_VC 6.15.06 update on 06GRC power costs.xls Chart 3_04 07E Wild Horse Wind Expansion (C) (2)_Electric Rev Req Model (2009 GRC)  2" xfId="1941"/>
    <cellStyle name="_VC 6.15.06 update on 06GRC power costs.xls Chart 3_04 07E Wild Horse Wind Expansion (C) (2)_Electric Rev Req Model (2009 GRC) Rebuttal REmoval of New  WH Solar AdjustMI" xfId="1942"/>
    <cellStyle name="_VC 6.15.06 update on 06GRC power costs.xls Chart 3_04 07E Wild Horse Wind Expansion (C) (2)_Electric Rev Req Model (2009 GRC) Rebuttal REmoval of New  WH Solar AdjustMI 2" xfId="1943"/>
    <cellStyle name="_VC 6.15.06 update on 06GRC power costs.xls Chart 3_04 07E Wild Horse Wind Expansion (C) (2)_Electric Rev Req Model (2009 GRC) Revised 01-18-2010" xfId="1944"/>
    <cellStyle name="_VC 6.15.06 update on 06GRC power costs.xls Chart 3_04 07E Wild Horse Wind Expansion (C) (2)_Electric Rev Req Model (2009 GRC) Revised 01-18-2010 2" xfId="1945"/>
    <cellStyle name="_VC 6.15.06 update on 06GRC power costs.xls Chart 3_16.37E Wild Horse Expansion DeferralRevwrkingfile SF" xfId="1946"/>
    <cellStyle name="_VC 6.15.06 update on 06GRC power costs.xls Chart 3_16.37E Wild Horse Expansion DeferralRevwrkingfile SF 2" xfId="1947"/>
    <cellStyle name="_VC 6.15.06 update on 06GRC power costs.xls Chart 3_2009 GRC Compl Filing - Exhibit D" xfId="1948"/>
    <cellStyle name="_VC 6.15.06 update on 06GRC power costs.xls Chart 3_2009 GRC Compl Filing - Exhibit D 2" xfId="1949"/>
    <cellStyle name="_VC 6.15.06 update on 06GRC power costs.xls Chart 3_4 31 Regulatory Assets and Liabilities  7 06- Exhibit D" xfId="1950"/>
    <cellStyle name="_VC 6.15.06 update on 06GRC power costs.xls Chart 3_4 31 Regulatory Assets and Liabilities  7 06- Exhibit D 2" xfId="1951"/>
    <cellStyle name="_VC 6.15.06 update on 06GRC power costs.xls Chart 3_4 31 Regulatory Assets and Liabilities  7 06- Exhibit D_NIM Summary" xfId="1952"/>
    <cellStyle name="_VC 6.15.06 update on 06GRC power costs.xls Chart 3_4 31 Regulatory Assets and Liabilities  7 06- Exhibit D_NIM Summary 2" xfId="1953"/>
    <cellStyle name="_VC 6.15.06 update on 06GRC power costs.xls Chart 3_4 32 Regulatory Assets and Liabilities  7 06- Exhibit D" xfId="1954"/>
    <cellStyle name="_VC 6.15.06 update on 06GRC power costs.xls Chart 3_4 32 Regulatory Assets and Liabilities  7 06- Exhibit D 2" xfId="1955"/>
    <cellStyle name="_VC 6.15.06 update on 06GRC power costs.xls Chart 3_4 32 Regulatory Assets and Liabilities  7 06- Exhibit D_NIM Summary" xfId="1956"/>
    <cellStyle name="_VC 6.15.06 update on 06GRC power costs.xls Chart 3_4 32 Regulatory Assets and Liabilities  7 06- Exhibit D_NIM Summary 2" xfId="1957"/>
    <cellStyle name="_VC 6.15.06 update on 06GRC power costs.xls Chart 3_AURORA Total New" xfId="1958"/>
    <cellStyle name="_VC 6.15.06 update on 06GRC power costs.xls Chart 3_AURORA Total New 2" xfId="1959"/>
    <cellStyle name="_VC 6.15.06 update on 06GRC power costs.xls Chart 3_Book2" xfId="1960"/>
    <cellStyle name="_VC 6.15.06 update on 06GRC power costs.xls Chart 3_Book2 2" xfId="1961"/>
    <cellStyle name="_VC 6.15.06 update on 06GRC power costs.xls Chart 3_Book2_Adj Bench DR 3 for Initial Briefs (Electric)" xfId="1962"/>
    <cellStyle name="_VC 6.15.06 update on 06GRC power costs.xls Chart 3_Book2_Adj Bench DR 3 for Initial Briefs (Electric) 2" xfId="1963"/>
    <cellStyle name="_VC 6.15.06 update on 06GRC power costs.xls Chart 3_Book2_Electric Rev Req Model (2009 GRC) Rebuttal REmoval of New  WH Solar AdjustMI" xfId="1964"/>
    <cellStyle name="_VC 6.15.06 update on 06GRC power costs.xls Chart 3_Book2_Electric Rev Req Model (2009 GRC) Rebuttal REmoval of New  WH Solar AdjustMI 2" xfId="1965"/>
    <cellStyle name="_VC 6.15.06 update on 06GRC power costs.xls Chart 3_Book2_Electric Rev Req Model (2009 GRC) Revised 01-18-2010" xfId="1966"/>
    <cellStyle name="_VC 6.15.06 update on 06GRC power costs.xls Chart 3_Book2_Electric Rev Req Model (2009 GRC) Revised 01-18-2010 2" xfId="1967"/>
    <cellStyle name="_VC 6.15.06 update on 06GRC power costs.xls Chart 3_Book4" xfId="1968"/>
    <cellStyle name="_VC 6.15.06 update on 06GRC power costs.xls Chart 3_Book4 2" xfId="1969"/>
    <cellStyle name="_VC 6.15.06 update on 06GRC power costs.xls Chart 3_Book9" xfId="1970"/>
    <cellStyle name="_VC 6.15.06 update on 06GRC power costs.xls Chart 3_Book9 2" xfId="1971"/>
    <cellStyle name="_VC 6.15.06 update on 06GRC power costs.xls Chart 3_NIM Summary" xfId="1972"/>
    <cellStyle name="_VC 6.15.06 update on 06GRC power costs.xls Chart 3_NIM Summary 09GRC" xfId="1973"/>
    <cellStyle name="_VC 6.15.06 update on 06GRC power costs.xls Chart 3_NIM Summary 09GRC 2" xfId="1974"/>
    <cellStyle name="_VC 6.15.06 update on 06GRC power costs.xls Chart 3_NIM Summary 2" xfId="1975"/>
    <cellStyle name="_VC 6.15.06 update on 06GRC power costs.xls Chart 3_PCA 9 -  Exhibit D April 2010 (3)" xfId="1976"/>
    <cellStyle name="_VC 6.15.06 update on 06GRC power costs.xls Chart 3_PCA 9 -  Exhibit D April 2010 (3) 2" xfId="1977"/>
    <cellStyle name="_VC 6.15.06 update on 06GRC power costs.xls Chart 3_Power Costs - Comparison bx Rbtl-Staff-Jt-PC" xfId="1978"/>
    <cellStyle name="_VC 6.15.06 update on 06GRC power costs.xls Chart 3_Power Costs - Comparison bx Rbtl-Staff-Jt-PC 2" xfId="1979"/>
    <cellStyle name="_VC 6.15.06 update on 06GRC power costs.xls Chart 3_Power Costs - Comparison bx Rbtl-Staff-Jt-PC_Adj Bench DR 3 for Initial Briefs (Electric)" xfId="1980"/>
    <cellStyle name="_VC 6.15.06 update on 06GRC power costs.xls Chart 3_Power Costs - Comparison bx Rbtl-Staff-Jt-PC_Adj Bench DR 3 for Initial Briefs (Electric) 2" xfId="1981"/>
    <cellStyle name="_VC 6.15.06 update on 06GRC power costs.xls Chart 3_Power Costs - Comparison bx Rbtl-Staff-Jt-PC_Electric Rev Req Model (2009 GRC) Rebuttal REmoval of New  WH Solar AdjustMI" xfId="1982"/>
    <cellStyle name="_VC 6.15.06 update on 06GRC power costs.xls Chart 3_Power Costs - Comparison bx Rbtl-Staff-Jt-PC_Electric Rev Req Model (2009 GRC) Rebuttal REmoval of New  WH Solar AdjustMI 2" xfId="1983"/>
    <cellStyle name="_VC 6.15.06 update on 06GRC power costs.xls Chart 3_Power Costs - Comparison bx Rbtl-Staff-Jt-PC_Electric Rev Req Model (2009 GRC) Revised 01-18-2010" xfId="1984"/>
    <cellStyle name="_VC 6.15.06 update on 06GRC power costs.xls Chart 3_Power Costs - Comparison bx Rbtl-Staff-Jt-PC_Electric Rev Req Model (2009 GRC) Revised 01-18-2010 2" xfId="1985"/>
    <cellStyle name="_VC 6.15.06 update on 06GRC power costs.xls Chart 3_Rebuttal Power Costs" xfId="1986"/>
    <cellStyle name="_VC 6.15.06 update on 06GRC power costs.xls Chart 3_Rebuttal Power Costs 2" xfId="1987"/>
    <cellStyle name="_VC 6.15.06 update on 06GRC power costs.xls Chart 3_Rebuttal Power Costs_Adj Bench DR 3 for Initial Briefs (Electric)" xfId="1988"/>
    <cellStyle name="_VC 6.15.06 update on 06GRC power costs.xls Chart 3_Rebuttal Power Costs_Adj Bench DR 3 for Initial Briefs (Electric) 2" xfId="1989"/>
    <cellStyle name="_VC 6.15.06 update on 06GRC power costs.xls Chart 3_Rebuttal Power Costs_Electric Rev Req Model (2009 GRC) Rebuttal REmoval of New  WH Solar AdjustMI" xfId="1990"/>
    <cellStyle name="_VC 6.15.06 update on 06GRC power costs.xls Chart 3_Rebuttal Power Costs_Electric Rev Req Model (2009 GRC) Rebuttal REmoval of New  WH Solar AdjustMI 2" xfId="1991"/>
    <cellStyle name="_VC 6.15.06 update on 06GRC power costs.xls Chart 3_Rebuttal Power Costs_Electric Rev Req Model (2009 GRC) Revised 01-18-2010" xfId="1992"/>
    <cellStyle name="_VC 6.15.06 update on 06GRC power costs.xls Chart 3_Rebuttal Power Costs_Electric Rev Req Model (2009 GRC) Revised 01-18-2010 2" xfId="1993"/>
    <cellStyle name="_VC 6.15.06 update on 06GRC power costs.xls Chart 3_Wind Integration 10GRC" xfId="1994"/>
    <cellStyle name="_VC 6.15.06 update on 06GRC power costs.xls Chart 3_Wind Integration 10GRC 2" xfId="1995"/>
    <cellStyle name="_Worksheet" xfId="1996"/>
    <cellStyle name="_Worksheet_NIM Summary" xfId="1997"/>
    <cellStyle name="_Worksheet_NIM Summary 2" xfId="1998"/>
    <cellStyle name="_Worksheet_Transmission Workbook for May BOD" xfId="1999"/>
    <cellStyle name="_Worksheet_Transmission Workbook for May BOD 2" xfId="2000"/>
    <cellStyle name="_Worksheet_Wind Integration 10GRC" xfId="2001"/>
    <cellStyle name="_Worksheet_Wind Integration 10GRC 2" xfId="2002"/>
    <cellStyle name="0,0&#13;&#10;NA&#13;&#10;" xfId="2003"/>
    <cellStyle name="20% - Accent1" xfId="2004"/>
    <cellStyle name="20% - Accent1 2" xfId="2005"/>
    <cellStyle name="20% - Accent1 2 2" xfId="2006"/>
    <cellStyle name="20% - Accent1 2 2 2" xfId="2007"/>
    <cellStyle name="20% - Accent1 2 3" xfId="2008"/>
    <cellStyle name="20% - Accent1 2_2009 GRC Compl Filing - Exhibit D" xfId="2009"/>
    <cellStyle name="20% - Accent1 3" xfId="2010"/>
    <cellStyle name="20% - Accent1 3 2" xfId="2011"/>
    <cellStyle name="20% - Accent1 4" xfId="2012"/>
    <cellStyle name="20% - Accent2" xfId="2013"/>
    <cellStyle name="20% - Accent2 2" xfId="2014"/>
    <cellStyle name="20% - Accent2 2 2" xfId="2015"/>
    <cellStyle name="20% - Accent2 2 2 2" xfId="2016"/>
    <cellStyle name="20% - Accent2 2 3" xfId="2017"/>
    <cellStyle name="20% - Accent2 2_2009 GRC Compl Filing - Exhibit D" xfId="2018"/>
    <cellStyle name="20% - Accent2 3" xfId="2019"/>
    <cellStyle name="20% - Accent2 3 2" xfId="2020"/>
    <cellStyle name="20% - Accent2 4" xfId="2021"/>
    <cellStyle name="20% - Accent3" xfId="2022"/>
    <cellStyle name="20% - Accent3 2" xfId="2023"/>
    <cellStyle name="20% - Accent3 2 2" xfId="2024"/>
    <cellStyle name="20% - Accent3 2 2 2" xfId="2025"/>
    <cellStyle name="20% - Accent3 2 3" xfId="2026"/>
    <cellStyle name="20% - Accent3 2_2009 GRC Compl Filing - Exhibit D" xfId="2027"/>
    <cellStyle name="20% - Accent3 3" xfId="2028"/>
    <cellStyle name="20% - Accent3 3 2" xfId="2029"/>
    <cellStyle name="20% - Accent3 4" xfId="2030"/>
    <cellStyle name="20% - Accent4" xfId="2031"/>
    <cellStyle name="20% - Accent4 2" xfId="2032"/>
    <cellStyle name="20% - Accent4 2 2" xfId="2033"/>
    <cellStyle name="20% - Accent4 2 2 2" xfId="2034"/>
    <cellStyle name="20% - Accent4 2 3" xfId="2035"/>
    <cellStyle name="20% - Accent4 2_2009 GRC Compl Filing - Exhibit D" xfId="2036"/>
    <cellStyle name="20% - Accent4 3" xfId="2037"/>
    <cellStyle name="20% - Accent4 3 2" xfId="2038"/>
    <cellStyle name="20% - Accent4 4" xfId="2039"/>
    <cellStyle name="20% - Accent5" xfId="2040"/>
    <cellStyle name="20% - Accent5 2" xfId="2041"/>
    <cellStyle name="20% - Accent5 2 2" xfId="2042"/>
    <cellStyle name="20% - Accent5 2 2 2" xfId="2043"/>
    <cellStyle name="20% - Accent5 2 3" xfId="2044"/>
    <cellStyle name="20% - Accent5 2_2009 GRC Compl Filing - Exhibit D" xfId="2045"/>
    <cellStyle name="20% - Accent5 3" xfId="2046"/>
    <cellStyle name="20% - Accent5 3 2" xfId="2047"/>
    <cellStyle name="20% - Accent5 4" xfId="2048"/>
    <cellStyle name="20% - Accent6" xfId="2049"/>
    <cellStyle name="20% - Accent6 2" xfId="2050"/>
    <cellStyle name="20% - Accent6 2 2" xfId="2051"/>
    <cellStyle name="20% - Accent6 2 2 2" xfId="2052"/>
    <cellStyle name="20% - Accent6 2 3" xfId="2053"/>
    <cellStyle name="20% - Accent6 2_2009 GRC Compl Filing - Exhibit D" xfId="2054"/>
    <cellStyle name="20% - Accent6 3" xfId="2055"/>
    <cellStyle name="20% - Accent6 3 2" xfId="2056"/>
    <cellStyle name="20% - Accent6 4" xfId="2057"/>
    <cellStyle name="40% - Accent1" xfId="2058"/>
    <cellStyle name="40% - Accent1 2" xfId="2059"/>
    <cellStyle name="40% - Accent1 2 2" xfId="2060"/>
    <cellStyle name="40% - Accent1 2 2 2" xfId="2061"/>
    <cellStyle name="40% - Accent1 2 3" xfId="2062"/>
    <cellStyle name="40% - Accent1 2_2009 GRC Compl Filing - Exhibit D" xfId="2063"/>
    <cellStyle name="40% - Accent1 3" xfId="2064"/>
    <cellStyle name="40% - Accent1 3 2" xfId="2065"/>
    <cellStyle name="40% - Accent1 4" xfId="2066"/>
    <cellStyle name="40% - Accent2" xfId="2067"/>
    <cellStyle name="40% - Accent2 2" xfId="2068"/>
    <cellStyle name="40% - Accent2 2 2" xfId="2069"/>
    <cellStyle name="40% - Accent2 2 2 2" xfId="2070"/>
    <cellStyle name="40% - Accent2 2 3" xfId="2071"/>
    <cellStyle name="40% - Accent2 2_2009 GRC Compl Filing - Exhibit D" xfId="2072"/>
    <cellStyle name="40% - Accent2 3" xfId="2073"/>
    <cellStyle name="40% - Accent2 3 2" xfId="2074"/>
    <cellStyle name="40% - Accent2 4" xfId="2075"/>
    <cellStyle name="40% - Accent3" xfId="2076"/>
    <cellStyle name="40% - Accent3 2" xfId="2077"/>
    <cellStyle name="40% - Accent3 2 2" xfId="2078"/>
    <cellStyle name="40% - Accent3 2 2 2" xfId="2079"/>
    <cellStyle name="40% - Accent3 2 3" xfId="2080"/>
    <cellStyle name="40% - Accent3 2_2009 GRC Compl Filing - Exhibit D" xfId="2081"/>
    <cellStyle name="40% - Accent3 3" xfId="2082"/>
    <cellStyle name="40% - Accent3 3 2" xfId="2083"/>
    <cellStyle name="40% - Accent3 4" xfId="2084"/>
    <cellStyle name="40% - Accent4" xfId="2085"/>
    <cellStyle name="40% - Accent4 2" xfId="2086"/>
    <cellStyle name="40% - Accent4 2 2" xfId="2087"/>
    <cellStyle name="40% - Accent4 2 2 2" xfId="2088"/>
    <cellStyle name="40% - Accent4 2 3" xfId="2089"/>
    <cellStyle name="40% - Accent4 2_2009 GRC Compl Filing - Exhibit D" xfId="2090"/>
    <cellStyle name="40% - Accent4 3" xfId="2091"/>
    <cellStyle name="40% - Accent4 3 2" xfId="2092"/>
    <cellStyle name="40% - Accent4 4" xfId="2093"/>
    <cellStyle name="40% - Accent5" xfId="2094"/>
    <cellStyle name="40% - Accent5 2" xfId="2095"/>
    <cellStyle name="40% - Accent5 2 2" xfId="2096"/>
    <cellStyle name="40% - Accent5 2 2 2" xfId="2097"/>
    <cellStyle name="40% - Accent5 2 3" xfId="2098"/>
    <cellStyle name="40% - Accent5 2_2009 GRC Compl Filing - Exhibit D" xfId="2099"/>
    <cellStyle name="40% - Accent5 3" xfId="2100"/>
    <cellStyle name="40% - Accent5 3 2" xfId="2101"/>
    <cellStyle name="40% - Accent5 4" xfId="2102"/>
    <cellStyle name="40% - Accent6" xfId="2103"/>
    <cellStyle name="40% - Accent6 2" xfId="2104"/>
    <cellStyle name="40% - Accent6 2 2" xfId="2105"/>
    <cellStyle name="40% - Accent6 2 2 2" xfId="2106"/>
    <cellStyle name="40% - Accent6 2 3" xfId="2107"/>
    <cellStyle name="40% - Accent6 2_2009 GRC Compl Filing - Exhibit D" xfId="2108"/>
    <cellStyle name="40% - Accent6 3" xfId="2109"/>
    <cellStyle name="40% - Accent6 3 2" xfId="2110"/>
    <cellStyle name="40% - Accent6 4" xfId="2111"/>
    <cellStyle name="60% - Accent1" xfId="2112"/>
    <cellStyle name="60% - Accent1 2" xfId="2113"/>
    <cellStyle name="60% - Accent1 2 2" xfId="2114"/>
    <cellStyle name="60% - Accent1 3" xfId="2115"/>
    <cellStyle name="60% - Accent2" xfId="2116"/>
    <cellStyle name="60% - Accent2 2" xfId="2117"/>
    <cellStyle name="60% - Accent2 2 2" xfId="2118"/>
    <cellStyle name="60% - Accent2 3" xfId="2119"/>
    <cellStyle name="60% - Accent3" xfId="2120"/>
    <cellStyle name="60% - Accent3 2" xfId="2121"/>
    <cellStyle name="60% - Accent3 2 2" xfId="2122"/>
    <cellStyle name="60% - Accent3 3" xfId="2123"/>
    <cellStyle name="60% - Accent4" xfId="2124"/>
    <cellStyle name="60% - Accent4 2" xfId="2125"/>
    <cellStyle name="60% - Accent4 2 2" xfId="2126"/>
    <cellStyle name="60% - Accent4 3" xfId="2127"/>
    <cellStyle name="60% - Accent5" xfId="2128"/>
    <cellStyle name="60% - Accent5 2" xfId="2129"/>
    <cellStyle name="60% - Accent5 2 2" xfId="2130"/>
    <cellStyle name="60% - Accent5 3" xfId="2131"/>
    <cellStyle name="60% - Accent6" xfId="2132"/>
    <cellStyle name="60% - Accent6 2" xfId="2133"/>
    <cellStyle name="60% - Accent6 2 2" xfId="2134"/>
    <cellStyle name="60% - Accent6 3" xfId="2135"/>
    <cellStyle name="Accent1" xfId="2136"/>
    <cellStyle name="Accent1 2" xfId="2137"/>
    <cellStyle name="Accent1 2 2" xfId="2138"/>
    <cellStyle name="Accent1 3" xfId="2139"/>
    <cellStyle name="Accent2" xfId="2140"/>
    <cellStyle name="Accent2 2" xfId="2141"/>
    <cellStyle name="Accent2 2 2" xfId="2142"/>
    <cellStyle name="Accent2 3" xfId="2143"/>
    <cellStyle name="Accent3" xfId="2144"/>
    <cellStyle name="Accent3 2" xfId="2145"/>
    <cellStyle name="Accent3 2 2" xfId="2146"/>
    <cellStyle name="Accent3 3" xfId="2147"/>
    <cellStyle name="Accent4" xfId="2148"/>
    <cellStyle name="Accent4 2" xfId="2149"/>
    <cellStyle name="Accent4 2 2" xfId="2150"/>
    <cellStyle name="Accent4 3" xfId="2151"/>
    <cellStyle name="Accent5" xfId="2152"/>
    <cellStyle name="Accent5 2" xfId="2153"/>
    <cellStyle name="Accent5 2 2" xfId="2154"/>
    <cellStyle name="Accent5 3" xfId="2155"/>
    <cellStyle name="Accent6" xfId="2156"/>
    <cellStyle name="Accent6 2" xfId="2157"/>
    <cellStyle name="Accent6 2 2" xfId="2158"/>
    <cellStyle name="Accent6 3" xfId="2159"/>
    <cellStyle name="Bad" xfId="2160"/>
    <cellStyle name="Bad 2" xfId="2161"/>
    <cellStyle name="Bad 2 2" xfId="2162"/>
    <cellStyle name="Bad 3" xfId="2163"/>
    <cellStyle name="Calc Currency (0)" xfId="2164"/>
    <cellStyle name="Calculation" xfId="2165"/>
    <cellStyle name="Calculation 2" xfId="2166"/>
    <cellStyle name="Calculation 2 2" xfId="2167"/>
    <cellStyle name="Calculation 2 3" xfId="2168"/>
    <cellStyle name="Calculation 3" xfId="2169"/>
    <cellStyle name="Calculation 4" xfId="2170"/>
    <cellStyle name="Check Cell" xfId="2171"/>
    <cellStyle name="Check Cell 2" xfId="2172"/>
    <cellStyle name="Check Cell 2 2" xfId="2173"/>
    <cellStyle name="Check Cell 3" xfId="2174"/>
    <cellStyle name="CheckCell" xfId="2175"/>
    <cellStyle name="CheckCell 2" xfId="2176"/>
    <cellStyle name="CheckCell 2 2" xfId="2177"/>
    <cellStyle name="CheckCell 3" xfId="2178"/>
    <cellStyle name="Comma" xfId="2179"/>
    <cellStyle name="Comma [0]" xfId="2180"/>
    <cellStyle name="Comma 10" xfId="2181"/>
    <cellStyle name="Comma 10 2" xfId="2182"/>
    <cellStyle name="Comma 11" xfId="2183"/>
    <cellStyle name="Comma 12" xfId="2184"/>
    <cellStyle name="Comma 12 2" xfId="2185"/>
    <cellStyle name="Comma 13" xfId="2186"/>
    <cellStyle name="Comma 13 2" xfId="2187"/>
    <cellStyle name="Comma 14" xfId="2188"/>
    <cellStyle name="Comma 14 2" xfId="2189"/>
    <cellStyle name="Comma 16" xfId="2190"/>
    <cellStyle name="Comma 16 2" xfId="2191"/>
    <cellStyle name="Comma 17" xfId="2192"/>
    <cellStyle name="Comma 17 2" xfId="2193"/>
    <cellStyle name="Comma 2" xfId="2194"/>
    <cellStyle name="Comma 2 2" xfId="2195"/>
    <cellStyle name="Comma 2 2 2" xfId="2196"/>
    <cellStyle name="Comma 2 3" xfId="2197"/>
    <cellStyle name="Comma 2_DEM-WP(C) Costs Not In AURORA 2010GRC As Filed" xfId="2198"/>
    <cellStyle name="Comma 3" xfId="2199"/>
    <cellStyle name="Comma 3 2" xfId="2200"/>
    <cellStyle name="Comma 4" xfId="2201"/>
    <cellStyle name="Comma 4 2" xfId="2202"/>
    <cellStyle name="Comma 4 2 2" xfId="2203"/>
    <cellStyle name="Comma 4 3" xfId="2204"/>
    <cellStyle name="Comma 5" xfId="2205"/>
    <cellStyle name="Comma 5 2" xfId="2206"/>
    <cellStyle name="Comma 6" xfId="2207"/>
    <cellStyle name="Comma 7" xfId="2208"/>
    <cellStyle name="Comma 7 2" xfId="2209"/>
    <cellStyle name="Comma 8" xfId="2210"/>
    <cellStyle name="Comma 8 2" xfId="2211"/>
    <cellStyle name="Comma 9" xfId="2212"/>
    <cellStyle name="Comma 9 2" xfId="2213"/>
    <cellStyle name="Comma0" xfId="2214"/>
    <cellStyle name="Comma0 - Style2" xfId="2215"/>
    <cellStyle name="Comma0 - Style4" xfId="2216"/>
    <cellStyle name="Comma0 - Style5" xfId="2217"/>
    <cellStyle name="Comma0 2" xfId="2218"/>
    <cellStyle name="Comma0 3" xfId="2219"/>
    <cellStyle name="Comma0 4" xfId="2220"/>
    <cellStyle name="Comma0_00COS Ind Allocators" xfId="2221"/>
    <cellStyle name="Comma1 - Style1" xfId="2222"/>
    <cellStyle name="Copied" xfId="2223"/>
    <cellStyle name="COST1" xfId="2224"/>
    <cellStyle name="Curren - Style1" xfId="2225"/>
    <cellStyle name="Curren - Style2" xfId="2226"/>
    <cellStyle name="Curren - Style5" xfId="2227"/>
    <cellStyle name="Curren - Style6" xfId="2228"/>
    <cellStyle name="Currency" xfId="2229"/>
    <cellStyle name="Currency [0]" xfId="2230"/>
    <cellStyle name="Currency 10" xfId="2231"/>
    <cellStyle name="Currency 11" xfId="2232"/>
    <cellStyle name="Currency 11 2" xfId="2233"/>
    <cellStyle name="Currency 2" xfId="2234"/>
    <cellStyle name="Currency 2 2" xfId="2235"/>
    <cellStyle name="Currency 2 2 2" xfId="2236"/>
    <cellStyle name="Currency 2 3" xfId="2237"/>
    <cellStyle name="Currency 3" xfId="2238"/>
    <cellStyle name="Currency 3 2" xfId="2239"/>
    <cellStyle name="Currency 4" xfId="2240"/>
    <cellStyle name="Currency 4 2" xfId="2241"/>
    <cellStyle name="Currency 4 2 2" xfId="2242"/>
    <cellStyle name="Currency 4_DEM-WP(C) Costs Not In AURORA 2010GRC As Filed" xfId="2243"/>
    <cellStyle name="Currency 5" xfId="2244"/>
    <cellStyle name="Currency 5 2" xfId="2245"/>
    <cellStyle name="Currency 6" xfId="2246"/>
    <cellStyle name="Currency 6 2" xfId="2247"/>
    <cellStyle name="Currency 7" xfId="2248"/>
    <cellStyle name="Currency 7 2" xfId="2249"/>
    <cellStyle name="Currency 8" xfId="2250"/>
    <cellStyle name="Currency 8 2" xfId="2251"/>
    <cellStyle name="Currency 9" xfId="2252"/>
    <cellStyle name="Currency 9 2" xfId="2253"/>
    <cellStyle name="Currency0" xfId="2254"/>
    <cellStyle name="Currency0 2" xfId="2255"/>
    <cellStyle name="Currency0 2 2" xfId="2256"/>
    <cellStyle name="Currency0 3" xfId="2257"/>
    <cellStyle name="Date" xfId="2258"/>
    <cellStyle name="Date 2" xfId="2259"/>
    <cellStyle name="Date 3" xfId="2260"/>
    <cellStyle name="Date 4" xfId="2261"/>
    <cellStyle name="Entered" xfId="2262"/>
    <cellStyle name="Entered 2" xfId="2263"/>
    <cellStyle name="Entered 2 2" xfId="2264"/>
    <cellStyle name="Entered 3" xfId="2265"/>
    <cellStyle name="Entered_AURORA Total New" xfId="2266"/>
    <cellStyle name="Euro" xfId="2267"/>
    <cellStyle name="Euro 2" xfId="2268"/>
    <cellStyle name="Euro 2 2" xfId="2269"/>
    <cellStyle name="Euro 3" xfId="2270"/>
    <cellStyle name="Explanatory Text" xfId="2271"/>
    <cellStyle name="Explanatory Text 2" xfId="2272"/>
    <cellStyle name="Explanatory Text 2 2" xfId="2273"/>
    <cellStyle name="Explanatory Text 3" xfId="2274"/>
    <cellStyle name="Fixed" xfId="2275"/>
    <cellStyle name="Fixed3 - Style3" xfId="2276"/>
    <cellStyle name="Good" xfId="2277"/>
    <cellStyle name="Good 2" xfId="2278"/>
    <cellStyle name="Good 2 2" xfId="2279"/>
    <cellStyle name="Good 3" xfId="2280"/>
    <cellStyle name="Grey" xfId="2281"/>
    <cellStyle name="Grey 2" xfId="2282"/>
    <cellStyle name="Grey 3" xfId="2283"/>
    <cellStyle name="Grey 4" xfId="2284"/>
    <cellStyle name="Grey_(C) WHE Proforma with ITC cash grant 10 Yr Amort_for deferral_102809" xfId="2285"/>
    <cellStyle name="Header1" xfId="2286"/>
    <cellStyle name="Header1 2" xfId="2287"/>
    <cellStyle name="Header1_AURORA Total New" xfId="2288"/>
    <cellStyle name="Header2" xfId="2289"/>
    <cellStyle name="Header2 2" xfId="2290"/>
    <cellStyle name="Header2_AURORA Total New" xfId="2291"/>
    <cellStyle name="Heading 1" xfId="2292"/>
    <cellStyle name="Heading 1 2" xfId="2293"/>
    <cellStyle name="Heading 1 2 2" xfId="2294"/>
    <cellStyle name="Heading 1 3" xfId="2295"/>
    <cellStyle name="Heading 2" xfId="2296"/>
    <cellStyle name="Heading 2 2" xfId="2297"/>
    <cellStyle name="Heading 2 2 2" xfId="2298"/>
    <cellStyle name="Heading 2 3" xfId="2299"/>
    <cellStyle name="Heading 3" xfId="2300"/>
    <cellStyle name="Heading 3 2" xfId="2301"/>
    <cellStyle name="Heading 3 2 2" xfId="2302"/>
    <cellStyle name="Heading 3 3" xfId="2303"/>
    <cellStyle name="Heading 4" xfId="2304"/>
    <cellStyle name="Heading 4 2" xfId="2305"/>
    <cellStyle name="Heading 4 2 2" xfId="2306"/>
    <cellStyle name="Heading 4 3" xfId="2307"/>
    <cellStyle name="Heading1" xfId="2308"/>
    <cellStyle name="Heading1 2" xfId="2309"/>
    <cellStyle name="Heading2" xfId="2310"/>
    <cellStyle name="Heading2 2" xfId="2311"/>
    <cellStyle name="Hyperlink 2" xfId="2312"/>
    <cellStyle name="Input" xfId="2313"/>
    <cellStyle name="Input [yellow]" xfId="2314"/>
    <cellStyle name="Input [yellow] 2" xfId="2315"/>
    <cellStyle name="Input [yellow] 3" xfId="2316"/>
    <cellStyle name="Input [yellow] 4" xfId="2317"/>
    <cellStyle name="Input [yellow]_(C) WHE Proforma with ITC cash grant 10 Yr Amort_for deferral_102809" xfId="2318"/>
    <cellStyle name="Input 10" xfId="2319"/>
    <cellStyle name="Input 11" xfId="2320"/>
    <cellStyle name="Input 12" xfId="2321"/>
    <cellStyle name="Input 13" xfId="2322"/>
    <cellStyle name="Input 14" xfId="2323"/>
    <cellStyle name="Input 15" xfId="2324"/>
    <cellStyle name="Input 16" xfId="2325"/>
    <cellStyle name="Input 17" xfId="2326"/>
    <cellStyle name="Input 2" xfId="2327"/>
    <cellStyle name="Input 2 2" xfId="2328"/>
    <cellStyle name="Input 3" xfId="2329"/>
    <cellStyle name="Input 4" xfId="2330"/>
    <cellStyle name="Input 5" xfId="2331"/>
    <cellStyle name="Input 6" xfId="2332"/>
    <cellStyle name="Input 7" xfId="2333"/>
    <cellStyle name="Input 8" xfId="2334"/>
    <cellStyle name="Input 9" xfId="2335"/>
    <cellStyle name="Input Cells" xfId="2336"/>
    <cellStyle name="Input Cells 2" xfId="2337"/>
    <cellStyle name="Input Cells Percent" xfId="2338"/>
    <cellStyle name="Input Cells Percent 2" xfId="2339"/>
    <cellStyle name="Input Cells Percent_AURORA Total New" xfId="2340"/>
    <cellStyle name="Input Cells_4.34E Mint Farm Deferral" xfId="2341"/>
    <cellStyle name="Lines" xfId="2342"/>
    <cellStyle name="Lines 2" xfId="2343"/>
    <cellStyle name="LINKED" xfId="2344"/>
    <cellStyle name="Linked Cell" xfId="2345"/>
    <cellStyle name="Linked Cell 2" xfId="2346"/>
    <cellStyle name="Linked Cell 2 2" xfId="2347"/>
    <cellStyle name="Linked Cell 3" xfId="2348"/>
    <cellStyle name="modified border" xfId="2349"/>
    <cellStyle name="modified border 2" xfId="2350"/>
    <cellStyle name="modified border 3" xfId="2351"/>
    <cellStyle name="modified border 4" xfId="2352"/>
    <cellStyle name="modified border_4.34E Mint Farm Deferral" xfId="2353"/>
    <cellStyle name="modified border1" xfId="2354"/>
    <cellStyle name="modified border1 2" xfId="2355"/>
    <cellStyle name="modified border1 3" xfId="2356"/>
    <cellStyle name="modified border1 4" xfId="2357"/>
    <cellStyle name="modified border1_4.34E Mint Farm Deferral" xfId="2358"/>
    <cellStyle name="Neutral" xfId="2359"/>
    <cellStyle name="Neutral 2" xfId="2360"/>
    <cellStyle name="Neutral 2 2" xfId="2361"/>
    <cellStyle name="Neutral 3" xfId="2362"/>
    <cellStyle name="no dec" xfId="2363"/>
    <cellStyle name="Normal - Style1" xfId="2364"/>
    <cellStyle name="Normal - Style1 2" xfId="2365"/>
    <cellStyle name="Normal - Style1 2 2" xfId="2366"/>
    <cellStyle name="Normal - Style1 3" xfId="2367"/>
    <cellStyle name="Normal - Style1 3 2" xfId="2368"/>
    <cellStyle name="Normal - Style1 4" xfId="2369"/>
    <cellStyle name="Normal - Style1 4 2" xfId="2370"/>
    <cellStyle name="Normal - Style1 5" xfId="2371"/>
    <cellStyle name="Normal - Style1 5 2" xfId="2372"/>
    <cellStyle name="Normal - Style1 5 2 2 2 3" xfId="2373"/>
    <cellStyle name="Normal - Style1_(C) WHE Proforma with ITC cash grant 10 Yr Amort_for deferral_102809" xfId="2374"/>
    <cellStyle name="Normal 1" xfId="2375"/>
    <cellStyle name="Normal 10" xfId="2376"/>
    <cellStyle name="Normal 10 2" xfId="2377"/>
    <cellStyle name="Normal 10 2 2" xfId="2378"/>
    <cellStyle name="Normal 10 3" xfId="2379"/>
    <cellStyle name="Normal 10 3 2" xfId="2380"/>
    <cellStyle name="Normal 10 4" xfId="2381"/>
    <cellStyle name="Normal 10_04.07E Wild Horse Wind Expansion" xfId="2382"/>
    <cellStyle name="Normal 11" xfId="2383"/>
    <cellStyle name="Normal 11 2" xfId="2384"/>
    <cellStyle name="Normal 12" xfId="2385"/>
    <cellStyle name="Normal 12 2" xfId="2386"/>
    <cellStyle name="Normal 13" xfId="2387"/>
    <cellStyle name="Normal 14" xfId="2388"/>
    <cellStyle name="Normal 15" xfId="2389"/>
    <cellStyle name="Normal 16" xfId="2390"/>
    <cellStyle name="Normal 17" xfId="2391"/>
    <cellStyle name="Normal 18" xfId="2392"/>
    <cellStyle name="Normal 19" xfId="2393"/>
    <cellStyle name="Normal 2" xfId="2394"/>
    <cellStyle name="Normal 2 2" xfId="2395"/>
    <cellStyle name="Normal 2 2 2" xfId="2396"/>
    <cellStyle name="Normal 2 2 2 2" xfId="2397"/>
    <cellStyle name="Normal 2 2 3" xfId="2398"/>
    <cellStyle name="Normal 2 2 3 2" xfId="2399"/>
    <cellStyle name="Normal 2 2 4" xfId="2400"/>
    <cellStyle name="Normal 2 2_NIM Summary" xfId="2401"/>
    <cellStyle name="Normal 2 3" xfId="2402"/>
    <cellStyle name="Normal 2 3 2" xfId="2403"/>
    <cellStyle name="Normal 2 4" xfId="2404"/>
    <cellStyle name="Normal 2 4 2" xfId="2405"/>
    <cellStyle name="Normal 2 5" xfId="2406"/>
    <cellStyle name="Normal 2 5 2" xfId="2407"/>
    <cellStyle name="Normal 2 6" xfId="2408"/>
    <cellStyle name="Normal 2 6 2" xfId="2409"/>
    <cellStyle name="Normal 2 7" xfId="2410"/>
    <cellStyle name="Normal 2_16.37E Wild Horse Expansion DeferralRevwrkingfile SF" xfId="2411"/>
    <cellStyle name="Normal 20" xfId="2412"/>
    <cellStyle name="Normal 20 2" xfId="2413"/>
    <cellStyle name="Normal 21" xfId="2414"/>
    <cellStyle name="Normal 26 4" xfId="2415"/>
    <cellStyle name="Normal 3" xfId="2416"/>
    <cellStyle name="Normal 3 2" xfId="2417"/>
    <cellStyle name="Normal 3 2 2" xfId="2418"/>
    <cellStyle name="Normal 3 3" xfId="2419"/>
    <cellStyle name="Normal 3 3 2" xfId="2420"/>
    <cellStyle name="Normal 3 4" xfId="2421"/>
    <cellStyle name="Normal 3_2009 GRC Compl Filing - Exhibit D" xfId="2422"/>
    <cellStyle name="Normal 4" xfId="2423"/>
    <cellStyle name="Normal 4 2" xfId="2424"/>
    <cellStyle name="Normal 4 2 2" xfId="2425"/>
    <cellStyle name="Normal 4 3" xfId="2426"/>
    <cellStyle name="Normal 4_DEM-WP(C) Costs Not In AURORA 2010GRC As Filed" xfId="2427"/>
    <cellStyle name="Normal 5" xfId="2428"/>
    <cellStyle name="Normal 5 2" xfId="2429"/>
    <cellStyle name="Normal 6" xfId="2430"/>
    <cellStyle name="Normal 7" xfId="2431"/>
    <cellStyle name="Normal 7 2" xfId="2432"/>
    <cellStyle name="Normal 8" xfId="2433"/>
    <cellStyle name="Normal 8 2" xfId="2434"/>
    <cellStyle name="Normal 9" xfId="2435"/>
    <cellStyle name="Normal_Portfoilio Test Results_051005" xfId="2436"/>
    <cellStyle name="Normal_Portfoilio Test Results_110905" xfId="2437"/>
    <cellStyle name="Note" xfId="2438"/>
    <cellStyle name="Note 10" xfId="2439"/>
    <cellStyle name="Note 2" xfId="2440"/>
    <cellStyle name="Note 2 2" xfId="2441"/>
    <cellStyle name="Note 2 2 2" xfId="2442"/>
    <cellStyle name="Note 2 3" xfId="2443"/>
    <cellStyle name="Note 2_AURORA Total New" xfId="2444"/>
    <cellStyle name="Note 3" xfId="2445"/>
    <cellStyle name="Note 3 2" xfId="2446"/>
    <cellStyle name="Note 4" xfId="2447"/>
    <cellStyle name="Note 4 2" xfId="2448"/>
    <cellStyle name="Note 5" xfId="2449"/>
    <cellStyle name="Note 5 2" xfId="2450"/>
    <cellStyle name="Note 6" xfId="2451"/>
    <cellStyle name="Note 6 2" xfId="2452"/>
    <cellStyle name="Note 7" xfId="2453"/>
    <cellStyle name="Note 7 2" xfId="2454"/>
    <cellStyle name="Note 8" xfId="2455"/>
    <cellStyle name="Note 8 2" xfId="2456"/>
    <cellStyle name="Note 9" xfId="2457"/>
    <cellStyle name="Note 9 2" xfId="2458"/>
    <cellStyle name="Output" xfId="2459"/>
    <cellStyle name="Output 2" xfId="2460"/>
    <cellStyle name="Output 2 2" xfId="2461"/>
    <cellStyle name="Output 3" xfId="2462"/>
    <cellStyle name="Percen - Style1" xfId="2463"/>
    <cellStyle name="Percen - Style2" xfId="2464"/>
    <cellStyle name="Percen - Style3" xfId="2465"/>
    <cellStyle name="Percent" xfId="2466"/>
    <cellStyle name="Percent [2]" xfId="2467"/>
    <cellStyle name="Percent [2] 2" xfId="2468"/>
    <cellStyle name="Percent [2] 2 2" xfId="2469"/>
    <cellStyle name="Percent [2] 3" xfId="2470"/>
    <cellStyle name="Percent 10" xfId="2471"/>
    <cellStyle name="Percent 10 2" xfId="2472"/>
    <cellStyle name="Percent 11" xfId="2473"/>
    <cellStyle name="Percent 11 2" xfId="2474"/>
    <cellStyle name="Percent 12" xfId="2475"/>
    <cellStyle name="Percent 12 2" xfId="2476"/>
    <cellStyle name="Percent 13" xfId="2477"/>
    <cellStyle name="Percent 13 2" xfId="2478"/>
    <cellStyle name="Percent 14" xfId="2479"/>
    <cellStyle name="Percent 14 2" xfId="2480"/>
    <cellStyle name="Percent 15" xfId="2481"/>
    <cellStyle name="Percent 15 2" xfId="2482"/>
    <cellStyle name="Percent 16" xfId="2483"/>
    <cellStyle name="Percent 16 2" xfId="2484"/>
    <cellStyle name="Percent 17" xfId="2485"/>
    <cellStyle name="Percent 17 2" xfId="2486"/>
    <cellStyle name="Percent 18" xfId="2487"/>
    <cellStyle name="Percent 18 2" xfId="2488"/>
    <cellStyle name="Percent 19" xfId="2489"/>
    <cellStyle name="Percent 19 2" xfId="2490"/>
    <cellStyle name="Percent 2" xfId="2491"/>
    <cellStyle name="Percent 2 2" xfId="2492"/>
    <cellStyle name="Percent 2 2 2" xfId="2493"/>
    <cellStyle name="Percent 2 3" xfId="2494"/>
    <cellStyle name="Percent 20" xfId="2495"/>
    <cellStyle name="Percent 20 2" xfId="2496"/>
    <cellStyle name="Percent 3" xfId="2497"/>
    <cellStyle name="Percent 4" xfId="2498"/>
    <cellStyle name="Percent 4 2" xfId="2499"/>
    <cellStyle name="Percent 4 2 2" xfId="2500"/>
    <cellStyle name="Percent 4 3" xfId="2501"/>
    <cellStyle name="Percent 5" xfId="2502"/>
    <cellStyle name="Percent 5 2" xfId="2503"/>
    <cellStyle name="Percent 6" xfId="2504"/>
    <cellStyle name="Percent 6 2" xfId="2505"/>
    <cellStyle name="Percent 7" xfId="2506"/>
    <cellStyle name="Percent 8" xfId="2507"/>
    <cellStyle name="Percent 8 2" xfId="2508"/>
    <cellStyle name="Percent 9" xfId="2509"/>
    <cellStyle name="Percent 9 2" xfId="2510"/>
    <cellStyle name="Processing" xfId="2511"/>
    <cellStyle name="Processing 2" xfId="2512"/>
    <cellStyle name="Processing 2 2" xfId="2513"/>
    <cellStyle name="Processing 3" xfId="2514"/>
    <cellStyle name="Processing_AURORA Total New" xfId="2515"/>
    <cellStyle name="PSChar" xfId="2516"/>
    <cellStyle name="PSDate" xfId="2517"/>
    <cellStyle name="PSDec" xfId="2518"/>
    <cellStyle name="PSHeading" xfId="2519"/>
    <cellStyle name="PSInt" xfId="2520"/>
    <cellStyle name="PSSpacer" xfId="2521"/>
    <cellStyle name="purple - Style8" xfId="2522"/>
    <cellStyle name="RED" xfId="2523"/>
    <cellStyle name="Red - Style7" xfId="2524"/>
    <cellStyle name="RED_04 07E Wild Horse Wind Expansion (C) (2)" xfId="2525"/>
    <cellStyle name="Report" xfId="2526"/>
    <cellStyle name="Report 2" xfId="2527"/>
    <cellStyle name="Report 2 2" xfId="2528"/>
    <cellStyle name="Report 3" xfId="2529"/>
    <cellStyle name="Report Bar" xfId="2530"/>
    <cellStyle name="Report Bar 2" xfId="2531"/>
    <cellStyle name="Report Bar 2 2" xfId="2532"/>
    <cellStyle name="Report Bar 3" xfId="2533"/>
    <cellStyle name="Report Bar_AURORA Total New" xfId="2534"/>
    <cellStyle name="Report Heading" xfId="2535"/>
    <cellStyle name="Report Percent" xfId="2536"/>
    <cellStyle name="Report Percent 2" xfId="2537"/>
    <cellStyle name="Report Percent 2 2" xfId="2538"/>
    <cellStyle name="Report Percent 3" xfId="2539"/>
    <cellStyle name="Report Percent_AURORA Total New" xfId="2540"/>
    <cellStyle name="Report Unit Cost" xfId="2541"/>
    <cellStyle name="Report Unit Cost 2" xfId="2542"/>
    <cellStyle name="Report Unit Cost 2 2" xfId="2543"/>
    <cellStyle name="Report Unit Cost 3" xfId="2544"/>
    <cellStyle name="Report Unit Cost_AURORA Total New" xfId="2545"/>
    <cellStyle name="Report_Adj Bench DR 3 for Initial Briefs (Electric)" xfId="2546"/>
    <cellStyle name="Reports" xfId="2547"/>
    <cellStyle name="Reports Total" xfId="2548"/>
    <cellStyle name="Reports Total 2" xfId="2549"/>
    <cellStyle name="Reports Total 2 2" xfId="2550"/>
    <cellStyle name="Reports Total 3" xfId="2551"/>
    <cellStyle name="Reports Total_AURORA Total New" xfId="2552"/>
    <cellStyle name="Reports Unit Cost Total" xfId="2553"/>
    <cellStyle name="Reports_16.37E Wild Horse Expansion DeferralRevwrkingfile SF" xfId="2554"/>
    <cellStyle name="RevList" xfId="2555"/>
    <cellStyle name="round100" xfId="2556"/>
    <cellStyle name="round100 2" xfId="2557"/>
    <cellStyle name="round100 2 2" xfId="2558"/>
    <cellStyle name="round100 3" xfId="2559"/>
    <cellStyle name="SAPBEXstdData" xfId="2560"/>
    <cellStyle name="SAPBEXstdData 2" xfId="2561"/>
    <cellStyle name="shade" xfId="2562"/>
    <cellStyle name="shade 2" xfId="2563"/>
    <cellStyle name="shade 2 2" xfId="2564"/>
    <cellStyle name="shade 3" xfId="2565"/>
    <cellStyle name="shade_AURORA Total New" xfId="2566"/>
    <cellStyle name="StmtTtl1" xfId="2567"/>
    <cellStyle name="StmtTtl1 2" xfId="2568"/>
    <cellStyle name="StmtTtl1 3" xfId="2569"/>
    <cellStyle name="StmtTtl1 4" xfId="2570"/>
    <cellStyle name="StmtTtl1_(C) WHE Proforma with ITC cash grant 10 Yr Amort_for deferral_102809" xfId="2571"/>
    <cellStyle name="StmtTtl2" xfId="2572"/>
    <cellStyle name="StmtTtl2 2" xfId="2573"/>
    <cellStyle name="STYL1 - Style1" xfId="2574"/>
    <cellStyle name="Style 1" xfId="2575"/>
    <cellStyle name="Style 1 2" xfId="2576"/>
    <cellStyle name="Style 1 2 2" xfId="2577"/>
    <cellStyle name="Style 1 3" xfId="2578"/>
    <cellStyle name="Style 1 3 2" xfId="2579"/>
    <cellStyle name="Style 1 4" xfId="2580"/>
    <cellStyle name="Style 1 4 2" xfId="2581"/>
    <cellStyle name="Style 1 5" xfId="2582"/>
    <cellStyle name="Style 1 5 2" xfId="2583"/>
    <cellStyle name="Style 1_04.07E Wild Horse Wind Expansion" xfId="2584"/>
    <cellStyle name="Subtotal" xfId="2585"/>
    <cellStyle name="Sub-total" xfId="2586"/>
    <cellStyle name="Title" xfId="2587"/>
    <cellStyle name="Title 2" xfId="2588"/>
    <cellStyle name="Title 2 2" xfId="2589"/>
    <cellStyle name="Title 3" xfId="2590"/>
    <cellStyle name="Title: Major" xfId="2591"/>
    <cellStyle name="Title: Minor" xfId="2592"/>
    <cellStyle name="Title: Worksheet" xfId="2593"/>
    <cellStyle name="Total" xfId="2594"/>
    <cellStyle name="Total 2" xfId="2595"/>
    <cellStyle name="Total 2 2" xfId="2596"/>
    <cellStyle name="Total 3" xfId="2597"/>
    <cellStyle name="Total4 - Style4" xfId="2598"/>
    <cellStyle name="Warning Text" xfId="2599"/>
    <cellStyle name="Warning Text 2" xfId="2600"/>
    <cellStyle name="Warning Text 2 2" xfId="2601"/>
    <cellStyle name="Warning Text 3" xfId="26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11\Workpapers\As%20Filed\DEM-WP(C)%20Power%20Cost%20Summary%202011GRC%20A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RECON"/>
      <sheetName val="Rate Year Power Cost Summary"/>
      <sheetName val="AURORA + NIM"/>
      <sheetName val="11GRC vs 09GRC"/>
      <sheetName val="11GRC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</sheetNames>
    <sheetDataSet>
      <sheetData sheetId="15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B21" t="str">
            <v>Goldendale Energy Center</v>
          </cell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B22" t="str">
            <v>Goldendale Duct Firing</v>
          </cell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B23" t="str">
            <v>Hopkins Ridge Wind</v>
          </cell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B24" t="str">
            <v>Lower Baker 1</v>
          </cell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B25" t="str">
            <v>March Point 1 MRun 2004-2011</v>
          </cell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B26" t="str">
            <v>March Point 2 Dis 2004-2011</v>
          </cell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B27" t="str">
            <v>March Point 2 MRun  2004-2011</v>
          </cell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B28" t="str">
            <v>Market Purchases</v>
          </cell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B29" t="str">
            <v>Market Sales</v>
          </cell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B30" t="str">
            <v>Northwestern Energy 2004-2010</v>
          </cell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B31" t="str">
            <v>Nooksack Hydro 2004-2013</v>
          </cell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B32" t="str">
            <v>North Wasco 2004-2012</v>
          </cell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B33" t="str">
            <v>PG&amp;E Exchange In</v>
          </cell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B34" t="str">
            <v>PG&amp;E Exchange Out</v>
          </cell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B35" t="str">
            <v>PR Disp Product 2005-2011</v>
          </cell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B36" t="str">
            <v>Priest Rapids</v>
          </cell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B37" t="str">
            <v>QF Koma Kulshan Hydro 2004-2025</v>
          </cell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B38" t="str">
            <v>QF Port Townsend Hydro 2000-2025</v>
          </cell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B39" t="str">
            <v>QF Spokane MSW 2004-2011</v>
          </cell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B40" t="str">
            <v>QF Sygitowicz 2004-2014</v>
          </cell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B41" t="str">
            <v>QF Sygitowicz 2014 - 2025</v>
          </cell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B42" t="str">
            <v>QF Twin Falls 2004-2025</v>
          </cell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B43" t="str">
            <v>QF Weeks Falls 2004-2025</v>
          </cell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B44" t="str">
            <v>Resource Total</v>
          </cell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B45" t="str">
            <v>Rock Island 1</v>
          </cell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B46" t="str">
            <v>Rock Island 2</v>
          </cell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B47" t="str">
            <v>Rocky Reach 1-11</v>
          </cell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B48" t="str">
            <v>Tenaska 2004-2011</v>
          </cell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B49" t="str">
            <v>Tenaska Excess Energy 2004-2011</v>
          </cell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B50" t="str">
            <v>Total</v>
          </cell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B51" t="str">
            <v>Total Contract Purchases</v>
          </cell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B52" t="str">
            <v>Total Contract Sales</v>
          </cell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B53" t="str">
            <v>Upper Baker</v>
          </cell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B54" t="str">
            <v>Wanapum</v>
          </cell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B55" t="str">
            <v>Wells</v>
          </cell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B56" t="str">
            <v>Whitehorn 2 (Point Whitehorn)</v>
          </cell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B57" t="str">
            <v>Whitehorn 3 (Point Whitehorn)</v>
          </cell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B58" t="str">
            <v>Wild Horse Wind Project</v>
          </cell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B59" t="str">
            <v>WNP-3 BPA Exch Power 2004-2017</v>
          </cell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B60" t="str">
            <v>WNP-3 Return  2000 - 2017</v>
          </cell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B61" t="str">
            <v>Klondike III PPA 2007-2026</v>
          </cell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B62" t="str">
            <v>Lehman Brothers 2009-2013</v>
          </cell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B63" t="str">
            <v>Powerex OnPeak PPA 2008-2012</v>
          </cell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B64" t="str">
            <v>Sempra Energy 2009-2013</v>
          </cell>
          <cell r="C64" t="str">
            <v>Sempra PPA</v>
          </cell>
          <cell r="D64">
            <v>555</v>
          </cell>
          <cell r="E64" t="str">
            <v>PPL Montana PPA</v>
          </cell>
          <cell r="F64">
            <v>555</v>
          </cell>
        </row>
        <row r="65">
          <cell r="B65" t="str">
            <v>Sumas Energy 1-2</v>
          </cell>
          <cell r="C65" t="str">
            <v>Sumas</v>
          </cell>
          <cell r="D65">
            <v>547</v>
          </cell>
          <cell r="E65" t="str">
            <v>Klamath Peaker PPA</v>
          </cell>
          <cell r="F65">
            <v>555</v>
          </cell>
        </row>
        <row r="66">
          <cell r="B66" t="str">
            <v>TransAlta Exchange in 2007-2010</v>
          </cell>
          <cell r="C66" t="str">
            <v>TransAlta Exchange</v>
          </cell>
          <cell r="D66">
            <v>555</v>
          </cell>
          <cell r="E66" t="str">
            <v>LSR1</v>
          </cell>
          <cell r="F66">
            <v>555</v>
          </cell>
        </row>
        <row r="67">
          <cell r="B67" t="str">
            <v>TransAlta Exchange out 2007-2010</v>
          </cell>
          <cell r="C67" t="str">
            <v>TransAlta Exchange</v>
          </cell>
          <cell r="D67">
            <v>555</v>
          </cell>
          <cell r="E67" t="str">
            <v>Ferndale1 (Tenaska Toll)</v>
          </cell>
          <cell r="F67">
            <v>555</v>
          </cell>
        </row>
        <row r="68">
          <cell r="B68" t="str">
            <v>Credit Suisse 2009-2013</v>
          </cell>
          <cell r="C68" t="str">
            <v>Credit Suisse</v>
          </cell>
          <cell r="D68">
            <v>555</v>
          </cell>
          <cell r="E68" t="str">
            <v>Sch91Contracts</v>
          </cell>
          <cell r="F68">
            <v>555</v>
          </cell>
        </row>
        <row r="69">
          <cell r="B69" t="str">
            <v>Qualco</v>
          </cell>
          <cell r="C69" t="str">
            <v>Qualco Dairy Digester</v>
          </cell>
          <cell r="D69">
            <v>555</v>
          </cell>
        </row>
        <row r="70">
          <cell r="B70" t="str">
            <v>Mint Farm Energy Center</v>
          </cell>
          <cell r="C70" t="str">
            <v>Mint Farm</v>
          </cell>
          <cell r="D70">
            <v>547</v>
          </cell>
        </row>
        <row r="71">
          <cell r="B71" t="str">
            <v>Mint Farm Duct Firing</v>
          </cell>
          <cell r="C71" t="str">
            <v>Mint Farm</v>
          </cell>
          <cell r="D71">
            <v>547</v>
          </cell>
        </row>
        <row r="72">
          <cell r="B72" t="str">
            <v>Wild Horse Expansion</v>
          </cell>
          <cell r="C72" t="str">
            <v>Wild Horse Expansion</v>
          </cell>
          <cell r="D72">
            <v>555</v>
          </cell>
        </row>
        <row r="73">
          <cell r="B73" t="str">
            <v>Barclays PPA</v>
          </cell>
          <cell r="C73" t="str">
            <v>Barclays PPA</v>
          </cell>
          <cell r="D73">
            <v>555</v>
          </cell>
        </row>
        <row r="74">
          <cell r="B74" t="str">
            <v>Shell Energy North America 2009-2013</v>
          </cell>
          <cell r="C74" t="str">
            <v>Shell Energy PPA</v>
          </cell>
          <cell r="D74">
            <v>555</v>
          </cell>
        </row>
        <row r="75">
          <cell r="B75" t="str">
            <v>PSE ST Fixed Sales OnPk Contracts</v>
          </cell>
          <cell r="C75" t="str">
            <v>Market Sale PSE's</v>
          </cell>
          <cell r="D75">
            <v>447</v>
          </cell>
        </row>
        <row r="76">
          <cell r="B76" t="str">
            <v>PSE ST Fixed Sales OffPk Contracts</v>
          </cell>
          <cell r="C76" t="str">
            <v>Market Sale PSE's</v>
          </cell>
          <cell r="D76">
            <v>447</v>
          </cell>
        </row>
        <row r="77">
          <cell r="B77" t="str">
            <v>PSE ST Fixed Purch OnPk Contracts</v>
          </cell>
          <cell r="C77" t="str">
            <v>Market Purchase PSE's</v>
          </cell>
          <cell r="D77">
            <v>555</v>
          </cell>
        </row>
        <row r="78">
          <cell r="B78" t="str">
            <v>PSE ST Fixed  Purch OffPk Contracts</v>
          </cell>
          <cell r="C78" t="str">
            <v>Market Purchase PSE's</v>
          </cell>
          <cell r="D78">
            <v>555</v>
          </cell>
        </row>
        <row r="79">
          <cell r="B79" t="str">
            <v>Upper Baker </v>
          </cell>
          <cell r="C79" t="str">
            <v>Upper Baker</v>
          </cell>
          <cell r="D79">
            <v>555</v>
          </cell>
        </row>
        <row r="80">
          <cell r="B80" t="str">
            <v>Snoqualmie 1-7</v>
          </cell>
          <cell r="C80" t="str">
            <v>Snoqualmie Falls</v>
          </cell>
          <cell r="D80" t="str">
            <v>555H</v>
          </cell>
        </row>
        <row r="81">
          <cell r="B81" t="str">
            <v>Wild Horse Wind Expansion</v>
          </cell>
          <cell r="C81" t="str">
            <v>Wild Horse Expansion</v>
          </cell>
          <cell r="D81" t="str">
            <v>555W</v>
          </cell>
        </row>
        <row r="82">
          <cell r="B82" t="str">
            <v>Farm Power Rexville PPA</v>
          </cell>
          <cell r="C82" t="str">
            <v>Farm Power Rexville (Sch 91)</v>
          </cell>
          <cell r="D82">
            <v>555</v>
          </cell>
        </row>
        <row r="83">
          <cell r="B83" t="str">
            <v>Vanderhaak PPA</v>
          </cell>
          <cell r="C83" t="str">
            <v>Vanderhaak PPA (Sch 91)</v>
          </cell>
          <cell r="D83">
            <v>555</v>
          </cell>
        </row>
        <row r="84">
          <cell r="B84" t="str">
            <v>Farm Power Lynden</v>
          </cell>
          <cell r="C84" t="str">
            <v>Farm Power Lynden (Sch 91)</v>
          </cell>
          <cell r="D84">
            <v>555</v>
          </cell>
        </row>
        <row r="85">
          <cell r="B85" t="str">
            <v>LSR1</v>
          </cell>
          <cell r="C85" t="str">
            <v>LSR1</v>
          </cell>
          <cell r="D85" t="str">
            <v>555W</v>
          </cell>
        </row>
        <row r="86">
          <cell r="B86" t="str">
            <v>PPLMontanaPPA</v>
          </cell>
          <cell r="C86" t="str">
            <v>PPLMontanaPPA</v>
          </cell>
          <cell r="D86">
            <v>555</v>
          </cell>
        </row>
        <row r="87">
          <cell r="B87" t="str">
            <v>KlamathPeaker</v>
          </cell>
          <cell r="C87" t="str">
            <v>KlamathPeaker</v>
          </cell>
          <cell r="D87">
            <v>555</v>
          </cell>
        </row>
        <row r="88">
          <cell r="B88" t="str">
            <v>Ferndale1 (Tenaska Toll)</v>
          </cell>
          <cell r="C88" t="str">
            <v>Ferndale1 (Tenaska Toll)</v>
          </cell>
          <cell r="D88">
            <v>555</v>
          </cell>
        </row>
        <row r="89">
          <cell r="B89" t="str">
            <v>FerndaleDF (Tenaska Toll)</v>
          </cell>
          <cell r="C89" t="str">
            <v>Ferndale1 (Tenaska Toll)</v>
          </cell>
          <cell r="D89">
            <v>555</v>
          </cell>
        </row>
        <row r="90">
          <cell r="B90" t="str">
            <v>Sch91Contracts</v>
          </cell>
          <cell r="C90" t="str">
            <v>Sch91Contracts</v>
          </cell>
          <cell r="D90">
            <v>555</v>
          </cell>
        </row>
        <row r="91">
          <cell r="B91" t="str">
            <v>JPMorgan Ventures Energy Corp 09-2013</v>
          </cell>
          <cell r="C91" t="str">
            <v>JP Morgan</v>
          </cell>
          <cell r="D91">
            <v>555</v>
          </cell>
        </row>
        <row r="92">
          <cell r="C92" t="str">
            <v>Snohomish </v>
          </cell>
          <cell r="D92">
            <v>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="90" zoomScaleNormal="90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52" sqref="N52"/>
    </sheetView>
  </sheetViews>
  <sheetFormatPr defaultColWidth="9.140625" defaultRowHeight="12.75" outlineLevelRow="1" outlineLevelCol="1"/>
  <cols>
    <col min="1" max="1" width="3.421875" style="22" bestFit="1" customWidth="1"/>
    <col min="2" max="2" width="7.00390625" style="22" bestFit="1" customWidth="1"/>
    <col min="3" max="3" width="27.00390625" style="26" customWidth="1"/>
    <col min="4" max="4" width="12.28125" style="22" bestFit="1" customWidth="1"/>
    <col min="5" max="5" width="13.421875" style="22" customWidth="1" outlineLevel="1"/>
    <col min="6" max="6" width="15.8515625" style="22" customWidth="1" outlineLevel="1"/>
    <col min="7" max="7" width="1.57421875" style="22" customWidth="1" outlineLevel="1"/>
    <col min="8" max="8" width="12.28125" style="22" bestFit="1" customWidth="1"/>
    <col min="9" max="9" width="11.28125" style="22" customWidth="1" outlineLevel="1"/>
    <col min="10" max="10" width="13.00390625" style="22" customWidth="1" outlineLevel="1"/>
    <col min="11" max="11" width="0.85546875" style="22" customWidth="1" outlineLevel="1"/>
    <col min="12" max="12" width="12.28125" style="22" bestFit="1" customWidth="1"/>
    <col min="13" max="13" width="10.421875" style="22" customWidth="1" outlineLevel="1"/>
    <col min="14" max="14" width="13.140625" style="22" customWidth="1" outlineLevel="1"/>
    <col min="15" max="15" width="0.13671875" style="22" customWidth="1" outlineLevel="1"/>
    <col min="16" max="16" width="1.28515625" style="22" customWidth="1" outlineLevel="1"/>
    <col min="17" max="17" width="14.140625" style="22" customWidth="1"/>
    <col min="18" max="18" width="16.00390625" style="22" bestFit="1" customWidth="1"/>
    <col min="19" max="19" width="12.00390625" style="22" bestFit="1" customWidth="1"/>
    <col min="20" max="16384" width="9.140625" style="22" customWidth="1"/>
  </cols>
  <sheetData>
    <row r="1" spans="2:19" ht="18">
      <c r="B1" s="23" t="s">
        <v>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>
      <c r="B2" s="24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4.25">
      <c r="B3" s="25" t="s">
        <v>82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5:18" ht="12.75">
      <c r="E4" s="57"/>
      <c r="Q4" s="27"/>
      <c r="R4" s="27"/>
    </row>
    <row r="5" spans="4:19" ht="15.75" customHeight="1">
      <c r="D5" s="28" t="s">
        <v>85</v>
      </c>
      <c r="E5" s="1"/>
      <c r="F5" s="1"/>
      <c r="G5" s="2"/>
      <c r="H5" s="28" t="s">
        <v>86</v>
      </c>
      <c r="I5" s="1"/>
      <c r="J5" s="1"/>
      <c r="K5" s="3"/>
      <c r="L5" s="4"/>
      <c r="M5" s="53" t="s">
        <v>0</v>
      </c>
      <c r="N5" s="5"/>
      <c r="O5" s="5"/>
      <c r="P5" s="3"/>
      <c r="Q5" s="4" t="s">
        <v>87</v>
      </c>
      <c r="R5" s="4" t="s">
        <v>87</v>
      </c>
      <c r="S5" s="9" t="s">
        <v>63</v>
      </c>
    </row>
    <row r="6" spans="4:19" ht="15.75">
      <c r="D6" s="28" t="s">
        <v>92</v>
      </c>
      <c r="E6" s="7"/>
      <c r="F6" s="6"/>
      <c r="G6" s="8"/>
      <c r="H6" s="28" t="s">
        <v>93</v>
      </c>
      <c r="I6" s="7"/>
      <c r="J6" s="6"/>
      <c r="K6" s="8"/>
      <c r="L6" s="6"/>
      <c r="M6" s="6"/>
      <c r="N6" s="6"/>
      <c r="O6" s="8"/>
      <c r="P6" s="8"/>
      <c r="Q6" s="4" t="s">
        <v>88</v>
      </c>
      <c r="R6" s="4" t="s">
        <v>80</v>
      </c>
      <c r="S6" s="56" t="s">
        <v>1</v>
      </c>
    </row>
    <row r="7" spans="2:19" ht="12.75">
      <c r="B7" s="27" t="s">
        <v>2</v>
      </c>
      <c r="C7" s="10" t="s">
        <v>3</v>
      </c>
      <c r="D7" s="11" t="s">
        <v>4</v>
      </c>
      <c r="E7" s="12" t="s">
        <v>89</v>
      </c>
      <c r="F7" s="12" t="s">
        <v>6</v>
      </c>
      <c r="G7" s="13"/>
      <c r="H7" s="11" t="s">
        <v>4</v>
      </c>
      <c r="I7" s="12" t="s">
        <v>89</v>
      </c>
      <c r="J7" s="12" t="s">
        <v>6</v>
      </c>
      <c r="K7" s="14"/>
      <c r="L7" s="11" t="s">
        <v>4</v>
      </c>
      <c r="M7" s="12" t="s">
        <v>5</v>
      </c>
      <c r="N7" s="12" t="s">
        <v>6</v>
      </c>
      <c r="O7" s="14"/>
      <c r="P7" s="14"/>
      <c r="Q7" s="11" t="s">
        <v>7</v>
      </c>
      <c r="R7" s="12" t="s">
        <v>7</v>
      </c>
      <c r="S7" s="12" t="s">
        <v>7</v>
      </c>
    </row>
    <row r="8" spans="1:19" ht="15">
      <c r="A8" s="22">
        <v>1</v>
      </c>
      <c r="B8" s="52">
        <v>555</v>
      </c>
      <c r="C8" s="26" t="s">
        <v>8</v>
      </c>
      <c r="D8" s="29">
        <v>0</v>
      </c>
      <c r="E8" s="15">
        <v>0</v>
      </c>
      <c r="F8" s="30">
        <v>0</v>
      </c>
      <c r="H8" s="29">
        <v>0</v>
      </c>
      <c r="I8" s="31">
        <v>0</v>
      </c>
      <c r="J8" s="30">
        <v>0</v>
      </c>
      <c r="L8" s="29">
        <v>0</v>
      </c>
      <c r="M8" s="15">
        <v>0</v>
      </c>
      <c r="N8" s="30">
        <v>0</v>
      </c>
      <c r="Q8" s="16">
        <v>0</v>
      </c>
      <c r="R8" s="17">
        <v>64949.52285714285</v>
      </c>
      <c r="S8" s="60">
        <v>-64949.52285714285</v>
      </c>
    </row>
    <row r="9" spans="1:19" ht="15">
      <c r="A9" s="22">
        <v>2</v>
      </c>
      <c r="B9" s="52" t="s">
        <v>59</v>
      </c>
      <c r="C9" s="26" t="s">
        <v>9</v>
      </c>
      <c r="D9" s="16">
        <v>0</v>
      </c>
      <c r="E9" s="17">
        <v>0</v>
      </c>
      <c r="F9" s="18">
        <v>0</v>
      </c>
      <c r="G9" s="19"/>
      <c r="H9" s="16">
        <v>0</v>
      </c>
      <c r="I9" s="32">
        <v>0</v>
      </c>
      <c r="J9" s="18">
        <v>0</v>
      </c>
      <c r="L9" s="16">
        <v>0</v>
      </c>
      <c r="M9" s="17">
        <v>0</v>
      </c>
      <c r="N9" s="18">
        <v>0</v>
      </c>
      <c r="Q9" s="16">
        <v>351333.7142857143</v>
      </c>
      <c r="R9" s="17">
        <v>351333.7142857143</v>
      </c>
      <c r="S9" s="60">
        <v>0</v>
      </c>
    </row>
    <row r="10" spans="1:19" ht="15">
      <c r="A10" s="22">
        <v>3</v>
      </c>
      <c r="B10" s="52" t="s">
        <v>59</v>
      </c>
      <c r="C10" s="26" t="s">
        <v>10</v>
      </c>
      <c r="D10" s="16">
        <v>0</v>
      </c>
      <c r="E10" s="17">
        <v>0</v>
      </c>
      <c r="F10" s="18">
        <v>0</v>
      </c>
      <c r="G10" s="19"/>
      <c r="H10" s="16">
        <v>0</v>
      </c>
      <c r="I10" s="32">
        <v>0</v>
      </c>
      <c r="J10" s="18">
        <v>0</v>
      </c>
      <c r="L10" s="16">
        <v>0</v>
      </c>
      <c r="M10" s="17">
        <v>0</v>
      </c>
      <c r="N10" s="18">
        <v>0</v>
      </c>
      <c r="Q10" s="16">
        <v>314427.96141428576</v>
      </c>
      <c r="R10" s="17">
        <v>314427.96141428576</v>
      </c>
      <c r="S10" s="60">
        <v>0</v>
      </c>
    </row>
    <row r="11" spans="1:19" ht="15">
      <c r="A11" s="22">
        <v>4</v>
      </c>
      <c r="B11" s="52" t="s">
        <v>59</v>
      </c>
      <c r="C11" s="26" t="s">
        <v>11</v>
      </c>
      <c r="D11" s="16">
        <v>0</v>
      </c>
      <c r="E11" s="17">
        <v>0</v>
      </c>
      <c r="F11" s="18">
        <v>0</v>
      </c>
      <c r="G11" s="19"/>
      <c r="H11" s="16">
        <v>0</v>
      </c>
      <c r="I11" s="32">
        <v>0</v>
      </c>
      <c r="J11" s="18">
        <v>0</v>
      </c>
      <c r="L11" s="16">
        <v>0</v>
      </c>
      <c r="M11" s="17">
        <v>0</v>
      </c>
      <c r="N11" s="18">
        <v>0</v>
      </c>
      <c r="Q11" s="16">
        <v>274114.89405142854</v>
      </c>
      <c r="R11" s="17">
        <v>274114.89405142854</v>
      </c>
      <c r="S11" s="60">
        <v>0</v>
      </c>
    </row>
    <row r="12" spans="1:19" ht="15">
      <c r="A12" s="22">
        <v>5</v>
      </c>
      <c r="B12" s="52" t="s">
        <v>59</v>
      </c>
      <c r="C12" s="26" t="s">
        <v>12</v>
      </c>
      <c r="D12" s="16">
        <v>0</v>
      </c>
      <c r="E12" s="17">
        <v>0</v>
      </c>
      <c r="F12" s="18">
        <v>0</v>
      </c>
      <c r="G12" s="19"/>
      <c r="H12" s="16">
        <v>0</v>
      </c>
      <c r="I12" s="32">
        <v>0</v>
      </c>
      <c r="J12" s="18">
        <v>0</v>
      </c>
      <c r="L12" s="16">
        <v>0</v>
      </c>
      <c r="M12" s="17">
        <v>0</v>
      </c>
      <c r="N12" s="18">
        <v>0</v>
      </c>
      <c r="Q12" s="16">
        <v>-188285.21000000014</v>
      </c>
      <c r="R12" s="17">
        <v>-188285.21000000014</v>
      </c>
      <c r="S12" s="60">
        <v>0</v>
      </c>
    </row>
    <row r="13" spans="1:19" ht="15">
      <c r="A13" s="22">
        <v>6</v>
      </c>
      <c r="B13" s="52" t="s">
        <v>59</v>
      </c>
      <c r="C13" s="26" t="s">
        <v>13</v>
      </c>
      <c r="D13" s="16">
        <v>0</v>
      </c>
      <c r="E13" s="17">
        <v>29288.94222252338</v>
      </c>
      <c r="F13" s="18">
        <v>29288.94222252338</v>
      </c>
      <c r="G13" s="19"/>
      <c r="H13" s="16">
        <v>0</v>
      </c>
      <c r="I13" s="32">
        <v>29288.94222252338</v>
      </c>
      <c r="J13" s="18">
        <v>29288.94222252338</v>
      </c>
      <c r="L13" s="16">
        <v>0</v>
      </c>
      <c r="M13" s="17">
        <v>0</v>
      </c>
      <c r="N13" s="18">
        <v>0</v>
      </c>
      <c r="Q13" s="16">
        <v>681645.1302857144</v>
      </c>
      <c r="R13" s="17">
        <v>681645.1302857144</v>
      </c>
      <c r="S13" s="60">
        <v>0</v>
      </c>
    </row>
    <row r="14" spans="1:19" ht="15">
      <c r="A14" s="22">
        <v>7</v>
      </c>
      <c r="B14" s="52" t="s">
        <v>59</v>
      </c>
      <c r="C14" s="26" t="s">
        <v>14</v>
      </c>
      <c r="D14" s="16">
        <v>0</v>
      </c>
      <c r="E14" s="17">
        <v>22346.793910660897</v>
      </c>
      <c r="F14" s="18">
        <v>22346.793910660897</v>
      </c>
      <c r="G14" s="19"/>
      <c r="H14" s="16">
        <v>0</v>
      </c>
      <c r="I14" s="32">
        <v>22346.793910660897</v>
      </c>
      <c r="J14" s="18">
        <v>22346.793910660897</v>
      </c>
      <c r="L14" s="16">
        <v>0</v>
      </c>
      <c r="M14" s="17">
        <v>0</v>
      </c>
      <c r="N14" s="18">
        <v>0</v>
      </c>
      <c r="Q14" s="16">
        <v>1632335.468571429</v>
      </c>
      <c r="R14" s="17">
        <v>1632335.468571429</v>
      </c>
      <c r="S14" s="60">
        <v>0</v>
      </c>
    </row>
    <row r="15" spans="1:19" ht="15">
      <c r="A15" s="22">
        <v>8</v>
      </c>
      <c r="B15" s="52" t="s">
        <v>59</v>
      </c>
      <c r="C15" s="26" t="s">
        <v>15</v>
      </c>
      <c r="D15" s="16">
        <v>0</v>
      </c>
      <c r="E15" s="17">
        <v>-5031.3119620327225</v>
      </c>
      <c r="F15" s="18">
        <v>-5031.3119620327225</v>
      </c>
      <c r="G15" s="19"/>
      <c r="H15" s="16">
        <v>0</v>
      </c>
      <c r="I15" s="32">
        <v>-4614.035093906774</v>
      </c>
      <c r="J15" s="18">
        <v>-4614.035093906774</v>
      </c>
      <c r="L15" s="16">
        <v>0</v>
      </c>
      <c r="M15" s="17">
        <v>-417.27686812594857</v>
      </c>
      <c r="N15" s="18">
        <v>-417.27686812594857</v>
      </c>
      <c r="Q15" s="16">
        <v>61147.550314285705</v>
      </c>
      <c r="R15" s="17">
        <v>61147.550314285705</v>
      </c>
      <c r="S15" s="60">
        <v>0</v>
      </c>
    </row>
    <row r="16" spans="1:19" ht="15">
      <c r="A16" s="22">
        <v>9</v>
      </c>
      <c r="B16" s="52" t="s">
        <v>59</v>
      </c>
      <c r="C16" s="26" t="s">
        <v>16</v>
      </c>
      <c r="D16" s="16">
        <v>0</v>
      </c>
      <c r="E16" s="17">
        <v>17148.876933707757</v>
      </c>
      <c r="F16" s="18">
        <v>17148.876933707757</v>
      </c>
      <c r="G16" s="19"/>
      <c r="H16" s="16">
        <v>0</v>
      </c>
      <c r="I16" s="32">
        <v>17031.485699362573</v>
      </c>
      <c r="J16" s="18">
        <v>17031.485699362573</v>
      </c>
      <c r="L16" s="16">
        <v>0</v>
      </c>
      <c r="M16" s="17">
        <v>117.39123434518478</v>
      </c>
      <c r="N16" s="18">
        <v>117.39123434518478</v>
      </c>
      <c r="Q16" s="16">
        <v>1275040.9615714285</v>
      </c>
      <c r="R16" s="17">
        <v>1275040.9615714285</v>
      </c>
      <c r="S16" s="60">
        <v>0</v>
      </c>
    </row>
    <row r="17" spans="1:19" ht="15">
      <c r="A17" s="22">
        <v>10</v>
      </c>
      <c r="B17" s="52">
        <v>501</v>
      </c>
      <c r="C17" s="26" t="s">
        <v>17</v>
      </c>
      <c r="D17" s="16">
        <v>39083.93990142854</v>
      </c>
      <c r="E17" s="17">
        <v>8728.101068050817</v>
      </c>
      <c r="F17" s="18">
        <v>47812.040969479356</v>
      </c>
      <c r="G17" s="19"/>
      <c r="H17" s="16">
        <v>39079.91010999996</v>
      </c>
      <c r="I17" s="32">
        <v>8728.101068050817</v>
      </c>
      <c r="J17" s="18">
        <v>47808.01117805078</v>
      </c>
      <c r="L17" s="16">
        <v>4.029791428576573</v>
      </c>
      <c r="M17" s="17">
        <v>0</v>
      </c>
      <c r="N17" s="18">
        <v>4.029791428576573</v>
      </c>
      <c r="Q17" s="16">
        <v>2218969.4955714294</v>
      </c>
      <c r="R17" s="17">
        <v>2218683.6364285727</v>
      </c>
      <c r="S17" s="60">
        <v>285.8591428566724</v>
      </c>
    </row>
    <row r="18" spans="1:19" ht="15">
      <c r="A18" s="22">
        <v>11</v>
      </c>
      <c r="B18" s="52">
        <v>501</v>
      </c>
      <c r="C18" s="26" t="s">
        <v>18</v>
      </c>
      <c r="D18" s="16">
        <v>38142.677714285746</v>
      </c>
      <c r="E18" s="17">
        <v>8751.219591113624</v>
      </c>
      <c r="F18" s="18">
        <v>46893.89730539937</v>
      </c>
      <c r="G18" s="19"/>
      <c r="H18" s="16">
        <v>38141.72782857146</v>
      </c>
      <c r="I18" s="32">
        <v>8751.219591113624</v>
      </c>
      <c r="J18" s="18">
        <v>46892.94741968508</v>
      </c>
      <c r="L18" s="16">
        <v>0.9498857142898487</v>
      </c>
      <c r="M18" s="17">
        <v>0</v>
      </c>
      <c r="N18" s="18">
        <v>0.9498857142898487</v>
      </c>
      <c r="Q18" s="16">
        <v>2758539.67685714</v>
      </c>
      <c r="R18" s="17">
        <v>2758463.8725714255</v>
      </c>
      <c r="S18" s="60">
        <v>75.8042857144028</v>
      </c>
    </row>
    <row r="19" spans="1:19" ht="15" outlineLevel="1">
      <c r="A19" s="22">
        <v>12</v>
      </c>
      <c r="B19" s="52"/>
      <c r="C19" s="68"/>
      <c r="D19" s="16"/>
      <c r="E19" s="17"/>
      <c r="F19" s="18"/>
      <c r="G19" s="19"/>
      <c r="H19" s="16"/>
      <c r="I19" s="32"/>
      <c r="J19" s="18"/>
      <c r="L19" s="16"/>
      <c r="M19" s="17"/>
      <c r="N19" s="18"/>
      <c r="Q19" s="16"/>
      <c r="R19" s="17"/>
      <c r="S19" s="60"/>
    </row>
    <row r="20" spans="1:19" ht="15">
      <c r="A20" s="22">
        <v>13</v>
      </c>
      <c r="B20" s="52">
        <v>547</v>
      </c>
      <c r="C20" s="26" t="s">
        <v>19</v>
      </c>
      <c r="D20" s="16">
        <v>38559.739862644295</v>
      </c>
      <c r="E20" s="17">
        <v>0</v>
      </c>
      <c r="F20" s="18">
        <v>38559.739862644295</v>
      </c>
      <c r="G20" s="19"/>
      <c r="H20" s="16">
        <v>38114.57169474143</v>
      </c>
      <c r="I20" s="32">
        <v>0</v>
      </c>
      <c r="J20" s="18">
        <v>38114.57169474143</v>
      </c>
      <c r="L20" s="16">
        <v>445.1681679028625</v>
      </c>
      <c r="M20" s="17">
        <v>0</v>
      </c>
      <c r="N20" s="18">
        <v>445.1681679028625</v>
      </c>
      <c r="Q20" s="16">
        <v>1151759.9351974714</v>
      </c>
      <c r="R20" s="17">
        <v>1188150.4576417143</v>
      </c>
      <c r="S20" s="60">
        <v>-36390.522444242844</v>
      </c>
    </row>
    <row r="21" spans="1:19" ht="15">
      <c r="A21" s="22">
        <v>14</v>
      </c>
      <c r="B21" s="52">
        <v>547</v>
      </c>
      <c r="C21" s="26" t="s">
        <v>20</v>
      </c>
      <c r="D21" s="16">
        <v>42806.55953519285</v>
      </c>
      <c r="E21" s="17">
        <v>0</v>
      </c>
      <c r="F21" s="18">
        <v>42806.55953519285</v>
      </c>
      <c r="G21" s="19"/>
      <c r="H21" s="16">
        <v>42183.26566001442</v>
      </c>
      <c r="I21" s="32">
        <v>0</v>
      </c>
      <c r="J21" s="18">
        <v>42183.26566001442</v>
      </c>
      <c r="L21" s="16">
        <v>623.2938751784313</v>
      </c>
      <c r="M21" s="17">
        <v>0</v>
      </c>
      <c r="N21" s="18">
        <v>623.2938751784313</v>
      </c>
      <c r="Q21" s="16">
        <v>1283200.056808</v>
      </c>
      <c r="R21" s="17">
        <v>1318045.3989530446</v>
      </c>
      <c r="S21" s="60">
        <v>-34845.34214504459</v>
      </c>
    </row>
    <row r="22" spans="1:19" ht="15">
      <c r="A22" s="22">
        <v>15</v>
      </c>
      <c r="B22" s="52">
        <v>547</v>
      </c>
      <c r="C22" s="26" t="s">
        <v>21</v>
      </c>
      <c r="D22" s="16">
        <v>12572.224874714284</v>
      </c>
      <c r="E22" s="17">
        <v>0</v>
      </c>
      <c r="F22" s="18">
        <v>12572.224874714284</v>
      </c>
      <c r="G22" s="19"/>
      <c r="H22" s="16">
        <v>12356.617343571428</v>
      </c>
      <c r="I22" s="32">
        <v>0</v>
      </c>
      <c r="J22" s="18">
        <v>12356.617343571428</v>
      </c>
      <c r="L22" s="16">
        <v>215.6075311428558</v>
      </c>
      <c r="M22" s="17">
        <v>0</v>
      </c>
      <c r="N22" s="18">
        <v>215.6075311428558</v>
      </c>
      <c r="Q22" s="16">
        <v>338191.5183857143</v>
      </c>
      <c r="R22" s="17">
        <v>347295.57276285713</v>
      </c>
      <c r="S22" s="60">
        <v>-9104.054377142806</v>
      </c>
    </row>
    <row r="23" spans="1:19" ht="15">
      <c r="A23" s="22">
        <v>16</v>
      </c>
      <c r="B23" s="52">
        <v>547</v>
      </c>
      <c r="C23" s="26" t="s">
        <v>22</v>
      </c>
      <c r="D23" s="16">
        <v>6051.965335699857</v>
      </c>
      <c r="E23" s="17">
        <v>0</v>
      </c>
      <c r="F23" s="18">
        <v>6051.965335699857</v>
      </c>
      <c r="G23" s="19"/>
      <c r="H23" s="16">
        <v>5838.173213772428</v>
      </c>
      <c r="I23" s="32">
        <v>0</v>
      </c>
      <c r="J23" s="18">
        <v>5838.173213772428</v>
      </c>
      <c r="L23" s="16">
        <v>213.79212192742852</v>
      </c>
      <c r="M23" s="17">
        <v>0</v>
      </c>
      <c r="N23" s="18">
        <v>213.79212192742852</v>
      </c>
      <c r="Q23" s="16">
        <v>170873.0270604</v>
      </c>
      <c r="R23" s="17">
        <v>172853.62732859998</v>
      </c>
      <c r="S23" s="60">
        <v>-1980.6002681999817</v>
      </c>
    </row>
    <row r="24" spans="1:19" ht="15">
      <c r="A24" s="22">
        <v>17</v>
      </c>
      <c r="B24" s="52">
        <v>547</v>
      </c>
      <c r="C24" s="26" t="s">
        <v>23</v>
      </c>
      <c r="D24" s="16">
        <v>7889.323025857144</v>
      </c>
      <c r="E24" s="17">
        <v>0</v>
      </c>
      <c r="F24" s="18">
        <v>7889.323025857144</v>
      </c>
      <c r="G24" s="19"/>
      <c r="H24" s="16">
        <v>7748.035143285713</v>
      </c>
      <c r="I24" s="32">
        <v>0</v>
      </c>
      <c r="J24" s="18">
        <v>7748.035143285713</v>
      </c>
      <c r="L24" s="16">
        <v>141.2878825714306</v>
      </c>
      <c r="M24" s="17">
        <v>0</v>
      </c>
      <c r="N24" s="18">
        <v>141.2878825714306</v>
      </c>
      <c r="Q24" s="16">
        <v>181039.69108428573</v>
      </c>
      <c r="R24" s="17">
        <v>186164.44412857143</v>
      </c>
      <c r="S24" s="60">
        <v>-5124.753044285695</v>
      </c>
    </row>
    <row r="25" spans="1:19" ht="15">
      <c r="A25" s="22">
        <v>18</v>
      </c>
      <c r="B25" s="52">
        <v>547</v>
      </c>
      <c r="C25" s="26" t="s">
        <v>24</v>
      </c>
      <c r="D25" s="16">
        <v>98.31421885142858</v>
      </c>
      <c r="E25" s="17">
        <v>0</v>
      </c>
      <c r="F25" s="18">
        <v>98.31421885142858</v>
      </c>
      <c r="G25" s="19"/>
      <c r="H25" s="16">
        <v>104.32187920142857</v>
      </c>
      <c r="I25" s="32">
        <v>0</v>
      </c>
      <c r="J25" s="18">
        <v>104.32187920142857</v>
      </c>
      <c r="L25" s="16">
        <v>-6.007660349999995</v>
      </c>
      <c r="M25" s="17">
        <v>0</v>
      </c>
      <c r="N25" s="18">
        <v>-6.007660349999995</v>
      </c>
      <c r="Q25" s="16">
        <v>2070.828508828571</v>
      </c>
      <c r="R25" s="17">
        <v>2284.466805857143</v>
      </c>
      <c r="S25" s="60">
        <v>-213.63829702857174</v>
      </c>
    </row>
    <row r="26" spans="1:19" ht="15">
      <c r="A26" s="22">
        <v>19</v>
      </c>
      <c r="B26" s="52">
        <v>547</v>
      </c>
      <c r="C26" s="26" t="s">
        <v>25</v>
      </c>
      <c r="D26" s="16">
        <v>2238.896361045571</v>
      </c>
      <c r="E26" s="17">
        <v>0</v>
      </c>
      <c r="F26" s="18">
        <v>2238.896361045571</v>
      </c>
      <c r="G26" s="19"/>
      <c r="H26" s="16">
        <v>2381.3657599288567</v>
      </c>
      <c r="I26" s="32">
        <v>0</v>
      </c>
      <c r="J26" s="18">
        <v>2381.3657599288567</v>
      </c>
      <c r="L26" s="16">
        <v>-142.46939888328552</v>
      </c>
      <c r="M26" s="17">
        <v>0</v>
      </c>
      <c r="N26" s="18">
        <v>-142.46939888328552</v>
      </c>
      <c r="Q26" s="16">
        <v>53048.38092954143</v>
      </c>
      <c r="R26" s="17">
        <v>59546.23310292716</v>
      </c>
      <c r="S26" s="60">
        <v>-6497.852173385727</v>
      </c>
    </row>
    <row r="27" spans="1:19" ht="15">
      <c r="A27" s="22">
        <v>20</v>
      </c>
      <c r="B27" s="52">
        <v>547</v>
      </c>
      <c r="C27" s="26" t="s">
        <v>26</v>
      </c>
      <c r="D27" s="16">
        <v>109.72897314614288</v>
      </c>
      <c r="E27" s="17">
        <v>0</v>
      </c>
      <c r="F27" s="18">
        <v>109.72897314614288</v>
      </c>
      <c r="G27" s="19"/>
      <c r="H27" s="16">
        <v>116.25720258542857</v>
      </c>
      <c r="I27" s="32">
        <v>0</v>
      </c>
      <c r="J27" s="18">
        <v>116.25720258542857</v>
      </c>
      <c r="L27" s="16">
        <v>-6.528229439285695</v>
      </c>
      <c r="M27" s="17">
        <v>0</v>
      </c>
      <c r="N27" s="18">
        <v>-6.528229439285695</v>
      </c>
      <c r="Q27" s="16">
        <v>2282.9154854</v>
      </c>
      <c r="R27" s="17">
        <v>2517.2962228571428</v>
      </c>
      <c r="S27" s="60">
        <v>-234.3807374571429</v>
      </c>
    </row>
    <row r="28" spans="1:19" ht="15">
      <c r="A28" s="22">
        <v>21</v>
      </c>
      <c r="B28" s="52">
        <v>547</v>
      </c>
      <c r="C28" s="26" t="s">
        <v>27</v>
      </c>
      <c r="D28" s="16">
        <v>146.38559443999998</v>
      </c>
      <c r="E28" s="17">
        <v>0</v>
      </c>
      <c r="F28" s="18">
        <v>146.38559443999998</v>
      </c>
      <c r="G28" s="19"/>
      <c r="H28" s="16">
        <v>155.09343250571428</v>
      </c>
      <c r="I28" s="32">
        <v>0</v>
      </c>
      <c r="J28" s="18">
        <v>155.09343250571428</v>
      </c>
      <c r="L28" s="16">
        <v>-8.707838065714299</v>
      </c>
      <c r="M28" s="17">
        <v>0</v>
      </c>
      <c r="N28" s="18">
        <v>-8.707838065714299</v>
      </c>
      <c r="Q28" s="16">
        <v>2979.7091054142857</v>
      </c>
      <c r="R28" s="17">
        <v>3309.414604781429</v>
      </c>
      <c r="S28" s="60">
        <v>-329.70549936714315</v>
      </c>
    </row>
    <row r="29" spans="1:19" ht="15">
      <c r="A29" s="22">
        <v>22</v>
      </c>
      <c r="B29" s="52">
        <v>547</v>
      </c>
      <c r="C29" s="26" t="s">
        <v>64</v>
      </c>
      <c r="D29" s="16">
        <v>16636.161245039715</v>
      </c>
      <c r="E29" s="17">
        <v>0</v>
      </c>
      <c r="F29" s="18">
        <v>16636.161245039715</v>
      </c>
      <c r="G29" s="19"/>
      <c r="H29" s="16">
        <v>16035.895744708145</v>
      </c>
      <c r="I29" s="32">
        <v>0</v>
      </c>
      <c r="J29" s="18">
        <v>16035.895744708145</v>
      </c>
      <c r="L29" s="16">
        <v>600.2655003315704</v>
      </c>
      <c r="M29" s="17">
        <v>0</v>
      </c>
      <c r="N29" s="18">
        <v>600.2655003315704</v>
      </c>
      <c r="Q29" s="16">
        <v>426487.47063135705</v>
      </c>
      <c r="R29" s="17">
        <v>428471.14160667994</v>
      </c>
      <c r="S29" s="60">
        <v>-1983.6709753228934</v>
      </c>
    </row>
    <row r="30" spans="1:19" ht="15">
      <c r="A30" s="22">
        <v>23</v>
      </c>
      <c r="B30" s="52">
        <v>555</v>
      </c>
      <c r="C30" s="26" t="s">
        <v>28</v>
      </c>
      <c r="D30" s="16">
        <v>5.048363341999999</v>
      </c>
      <c r="E30" s="17">
        <v>1806.854082819798</v>
      </c>
      <c r="F30" s="18">
        <v>1811.9024461617978</v>
      </c>
      <c r="G30" s="19"/>
      <c r="H30" s="16">
        <v>4.822859066142857</v>
      </c>
      <c r="I30" s="32">
        <v>1806.84545163954</v>
      </c>
      <c r="J30" s="18">
        <v>1811.6683107056829</v>
      </c>
      <c r="L30" s="16">
        <v>0.2255042758571424</v>
      </c>
      <c r="M30" s="17">
        <v>0.008631180257907545</v>
      </c>
      <c r="N30" s="18">
        <v>0.23413545611504993</v>
      </c>
      <c r="Q30" s="16">
        <v>88.38585714285713</v>
      </c>
      <c r="R30" s="17">
        <v>86.60128571428572</v>
      </c>
      <c r="S30" s="60">
        <v>1.784571428571411</v>
      </c>
    </row>
    <row r="31" spans="1:19" ht="15" outlineLevel="1">
      <c r="A31" s="22">
        <v>24</v>
      </c>
      <c r="B31" s="52"/>
      <c r="D31" s="33">
        <v>0</v>
      </c>
      <c r="E31" s="17">
        <v>0</v>
      </c>
      <c r="F31" s="18">
        <v>0</v>
      </c>
      <c r="G31" s="19"/>
      <c r="H31" s="16">
        <v>0</v>
      </c>
      <c r="I31" s="34">
        <v>0</v>
      </c>
      <c r="J31" s="18">
        <v>0</v>
      </c>
      <c r="L31" s="16">
        <v>0</v>
      </c>
      <c r="M31" s="17">
        <v>0</v>
      </c>
      <c r="N31" s="18">
        <v>0</v>
      </c>
      <c r="Q31" s="16">
        <v>0</v>
      </c>
      <c r="R31" s="17">
        <v>0</v>
      </c>
      <c r="S31" s="60">
        <v>0</v>
      </c>
    </row>
    <row r="32" spans="1:19" ht="15" outlineLevel="1">
      <c r="A32" s="22">
        <v>25</v>
      </c>
      <c r="B32" s="52"/>
      <c r="D32" s="33">
        <v>0</v>
      </c>
      <c r="E32" s="17">
        <v>0</v>
      </c>
      <c r="F32" s="18">
        <v>0</v>
      </c>
      <c r="G32" s="19"/>
      <c r="H32" s="16">
        <v>0</v>
      </c>
      <c r="I32" s="34">
        <v>0</v>
      </c>
      <c r="J32" s="18">
        <v>0</v>
      </c>
      <c r="L32" s="16">
        <v>0</v>
      </c>
      <c r="M32" s="17">
        <v>0</v>
      </c>
      <c r="N32" s="18">
        <v>0</v>
      </c>
      <c r="Q32" s="16">
        <v>0</v>
      </c>
      <c r="R32" s="17">
        <v>0</v>
      </c>
      <c r="S32" s="60">
        <v>0</v>
      </c>
    </row>
    <row r="33" spans="1:19" ht="15" outlineLevel="1">
      <c r="A33" s="22">
        <v>26</v>
      </c>
      <c r="B33" s="52"/>
      <c r="D33" s="33">
        <v>0</v>
      </c>
      <c r="E33" s="17">
        <v>0</v>
      </c>
      <c r="F33" s="18">
        <v>0</v>
      </c>
      <c r="G33" s="19"/>
      <c r="H33" s="16">
        <v>0</v>
      </c>
      <c r="I33" s="34">
        <v>0</v>
      </c>
      <c r="J33" s="18">
        <v>0</v>
      </c>
      <c r="L33" s="16">
        <v>0</v>
      </c>
      <c r="M33" s="17">
        <v>0</v>
      </c>
      <c r="N33" s="18">
        <v>0</v>
      </c>
      <c r="Q33" s="16">
        <v>0</v>
      </c>
      <c r="R33" s="17">
        <v>0</v>
      </c>
      <c r="S33" s="60">
        <v>0</v>
      </c>
    </row>
    <row r="34" spans="1:19" ht="15" outlineLevel="1">
      <c r="A34" s="22">
        <v>27</v>
      </c>
      <c r="B34" s="52"/>
      <c r="D34" s="33">
        <v>0</v>
      </c>
      <c r="E34" s="17">
        <v>0</v>
      </c>
      <c r="F34" s="18">
        <v>0</v>
      </c>
      <c r="G34" s="19"/>
      <c r="H34" s="16">
        <v>0</v>
      </c>
      <c r="I34" s="34">
        <v>0</v>
      </c>
      <c r="J34" s="18">
        <v>0</v>
      </c>
      <c r="L34" s="16">
        <v>0</v>
      </c>
      <c r="M34" s="17">
        <v>0</v>
      </c>
      <c r="N34" s="18">
        <v>0</v>
      </c>
      <c r="Q34" s="16">
        <v>0</v>
      </c>
      <c r="R34" s="17">
        <v>0</v>
      </c>
      <c r="S34" s="60">
        <v>0</v>
      </c>
    </row>
    <row r="35" spans="1:19" ht="15">
      <c r="A35" s="22">
        <v>28</v>
      </c>
      <c r="B35" s="52" t="s">
        <v>58</v>
      </c>
      <c r="C35" s="26" t="s">
        <v>29</v>
      </c>
      <c r="D35" s="33">
        <v>0</v>
      </c>
      <c r="E35" s="17">
        <v>0</v>
      </c>
      <c r="F35" s="18">
        <v>0</v>
      </c>
      <c r="G35" s="19"/>
      <c r="H35" s="16">
        <v>0</v>
      </c>
      <c r="I35" s="34">
        <v>0</v>
      </c>
      <c r="J35" s="18">
        <v>0</v>
      </c>
      <c r="L35" s="16">
        <v>0</v>
      </c>
      <c r="M35" s="17">
        <v>0</v>
      </c>
      <c r="N35" s="18">
        <v>0</v>
      </c>
      <c r="Q35" s="16">
        <v>447831.44</v>
      </c>
      <c r="R35" s="17">
        <v>447831.44</v>
      </c>
      <c r="S35" s="60">
        <v>0</v>
      </c>
    </row>
    <row r="36" spans="1:19" ht="15">
      <c r="A36" s="22">
        <v>29</v>
      </c>
      <c r="B36" s="52" t="s">
        <v>58</v>
      </c>
      <c r="C36" s="26" t="s">
        <v>30</v>
      </c>
      <c r="D36" s="33">
        <v>0</v>
      </c>
      <c r="E36" s="17">
        <v>0</v>
      </c>
      <c r="F36" s="18">
        <v>0</v>
      </c>
      <c r="G36" s="19"/>
      <c r="H36" s="16">
        <v>0</v>
      </c>
      <c r="I36" s="34">
        <v>0</v>
      </c>
      <c r="J36" s="18">
        <v>0</v>
      </c>
      <c r="L36" s="16">
        <v>0</v>
      </c>
      <c r="M36" s="17">
        <v>0</v>
      </c>
      <c r="N36" s="18">
        <v>0</v>
      </c>
      <c r="Q36" s="16">
        <v>604732.7799999999</v>
      </c>
      <c r="R36" s="17">
        <v>604732.7799999999</v>
      </c>
      <c r="S36" s="60">
        <v>0</v>
      </c>
    </row>
    <row r="37" spans="1:19" ht="15">
      <c r="A37" s="22">
        <v>30</v>
      </c>
      <c r="B37" s="52" t="s">
        <v>58</v>
      </c>
      <c r="C37" s="26" t="s">
        <v>31</v>
      </c>
      <c r="D37" s="33">
        <v>0</v>
      </c>
      <c r="E37" s="17">
        <v>0</v>
      </c>
      <c r="F37" s="18">
        <v>0</v>
      </c>
      <c r="G37" s="19"/>
      <c r="H37" s="16">
        <v>0</v>
      </c>
      <c r="I37" s="34">
        <v>0</v>
      </c>
      <c r="J37" s="18">
        <v>0</v>
      </c>
      <c r="L37" s="16">
        <v>0</v>
      </c>
      <c r="M37" s="17">
        <v>0</v>
      </c>
      <c r="N37" s="18">
        <v>0</v>
      </c>
      <c r="Q37" s="16">
        <v>91731.05799999996</v>
      </c>
      <c r="R37" s="17">
        <v>91731.05799999996</v>
      </c>
      <c r="S37" s="60">
        <v>0</v>
      </c>
    </row>
    <row r="38" spans="1:19" ht="15">
      <c r="A38" s="22">
        <v>31</v>
      </c>
      <c r="B38" s="52" t="s">
        <v>58</v>
      </c>
      <c r="C38" s="26" t="s">
        <v>32</v>
      </c>
      <c r="D38" s="33">
        <v>0</v>
      </c>
      <c r="E38" s="17">
        <v>0</v>
      </c>
      <c r="F38" s="18">
        <v>0</v>
      </c>
      <c r="G38" s="19"/>
      <c r="H38" s="16">
        <v>0</v>
      </c>
      <c r="I38" s="34">
        <v>0</v>
      </c>
      <c r="J38" s="18">
        <v>0</v>
      </c>
      <c r="L38" s="16">
        <v>0</v>
      </c>
      <c r="M38" s="17">
        <v>0</v>
      </c>
      <c r="N38" s="18">
        <v>0</v>
      </c>
      <c r="Q38" s="16">
        <v>892274.1100000001</v>
      </c>
      <c r="R38" s="17">
        <v>892274.1100000001</v>
      </c>
      <c r="S38" s="60">
        <v>0</v>
      </c>
    </row>
    <row r="39" spans="1:19" ht="12.75">
      <c r="A39" s="22">
        <v>32</v>
      </c>
      <c r="B39" s="52" t="s">
        <v>58</v>
      </c>
      <c r="C39" s="26" t="s">
        <v>33</v>
      </c>
      <c r="D39" s="70" t="s">
        <v>97</v>
      </c>
      <c r="E39" s="70" t="s">
        <v>97</v>
      </c>
      <c r="F39" s="70" t="s">
        <v>97</v>
      </c>
      <c r="G39" s="70" t="s">
        <v>97</v>
      </c>
      <c r="H39" s="70" t="s">
        <v>97</v>
      </c>
      <c r="I39" s="70" t="s">
        <v>97</v>
      </c>
      <c r="J39" s="70" t="s">
        <v>97</v>
      </c>
      <c r="K39" s="70" t="s">
        <v>97</v>
      </c>
      <c r="L39" s="70" t="s">
        <v>97</v>
      </c>
      <c r="M39" s="70" t="s">
        <v>97</v>
      </c>
      <c r="N39" s="70" t="s">
        <v>97</v>
      </c>
      <c r="O39" s="70" t="s">
        <v>97</v>
      </c>
      <c r="P39" s="70" t="s">
        <v>97</v>
      </c>
      <c r="Q39" s="70" t="s">
        <v>97</v>
      </c>
      <c r="R39" s="70" t="s">
        <v>97</v>
      </c>
      <c r="S39" s="70" t="s">
        <v>97</v>
      </c>
    </row>
    <row r="40" spans="1:19" ht="15">
      <c r="A40" s="22">
        <v>33</v>
      </c>
      <c r="B40" s="52">
        <v>555</v>
      </c>
      <c r="C40" s="26" t="s">
        <v>34</v>
      </c>
      <c r="D40" s="33">
        <v>0</v>
      </c>
      <c r="E40" s="17">
        <v>0</v>
      </c>
      <c r="F40" s="18">
        <v>0</v>
      </c>
      <c r="G40" s="19"/>
      <c r="H40" s="16">
        <v>0</v>
      </c>
      <c r="I40" s="34">
        <v>0</v>
      </c>
      <c r="J40" s="18">
        <v>0</v>
      </c>
      <c r="L40" s="16">
        <v>0</v>
      </c>
      <c r="M40" s="17">
        <v>0</v>
      </c>
      <c r="N40" s="18">
        <v>0</v>
      </c>
      <c r="Q40" s="16">
        <v>7006.343000000005</v>
      </c>
      <c r="R40" s="17">
        <v>7006.343000000005</v>
      </c>
      <c r="S40" s="60">
        <v>0</v>
      </c>
    </row>
    <row r="41" spans="1:19" ht="15">
      <c r="A41" s="22">
        <v>34</v>
      </c>
      <c r="B41" s="52">
        <v>555</v>
      </c>
      <c r="C41" s="26" t="s">
        <v>35</v>
      </c>
      <c r="D41" s="33">
        <v>12271.499999999998</v>
      </c>
      <c r="E41" s="17">
        <v>0</v>
      </c>
      <c r="F41" s="18">
        <v>12271.499999999998</v>
      </c>
      <c r="G41" s="19"/>
      <c r="H41" s="16">
        <v>12271.499999999998</v>
      </c>
      <c r="I41" s="34">
        <v>0</v>
      </c>
      <c r="J41" s="18">
        <v>12271.499999999998</v>
      </c>
      <c r="L41" s="16">
        <v>0</v>
      </c>
      <c r="M41" s="17">
        <v>0</v>
      </c>
      <c r="N41" s="18">
        <v>0</v>
      </c>
      <c r="Q41" s="16">
        <v>162000</v>
      </c>
      <c r="R41" s="17">
        <v>162000</v>
      </c>
      <c r="S41" s="60">
        <v>0</v>
      </c>
    </row>
    <row r="42" spans="1:19" ht="15" outlineLevel="1">
      <c r="A42" s="22">
        <v>35</v>
      </c>
      <c r="B42" s="52"/>
      <c r="D42" s="33">
        <v>0</v>
      </c>
      <c r="E42" s="17">
        <v>0</v>
      </c>
      <c r="F42" s="18">
        <v>0</v>
      </c>
      <c r="G42" s="19"/>
      <c r="H42" s="16">
        <v>0</v>
      </c>
      <c r="I42" s="34">
        <v>0</v>
      </c>
      <c r="J42" s="18">
        <v>0</v>
      </c>
      <c r="L42" s="16">
        <v>0</v>
      </c>
      <c r="M42" s="17">
        <v>0</v>
      </c>
      <c r="N42" s="18">
        <v>0</v>
      </c>
      <c r="Q42" s="16">
        <v>0</v>
      </c>
      <c r="R42" s="17">
        <v>0</v>
      </c>
      <c r="S42" s="60">
        <v>0</v>
      </c>
    </row>
    <row r="43" spans="1:19" ht="15">
      <c r="A43" s="22">
        <v>36</v>
      </c>
      <c r="B43" s="52">
        <v>555</v>
      </c>
      <c r="C43" s="26" t="s">
        <v>36</v>
      </c>
      <c r="D43" s="33">
        <v>0</v>
      </c>
      <c r="E43" s="17">
        <v>-8.894459363927126</v>
      </c>
      <c r="F43" s="18">
        <v>-8.894459363927126</v>
      </c>
      <c r="G43" s="19"/>
      <c r="H43" s="16">
        <v>0</v>
      </c>
      <c r="I43" s="34">
        <v>-8.503491818065413</v>
      </c>
      <c r="J43" s="18">
        <v>-8.503491818065413</v>
      </c>
      <c r="L43" s="16">
        <v>0</v>
      </c>
      <c r="M43" s="17">
        <v>-0.390967545861713</v>
      </c>
      <c r="N43" s="18">
        <v>-0.390967545861713</v>
      </c>
      <c r="Q43" s="16">
        <v>-251.33999999941443</v>
      </c>
      <c r="R43" s="17">
        <v>-251.33999999941443</v>
      </c>
      <c r="S43" s="60">
        <v>0</v>
      </c>
    </row>
    <row r="44" spans="1:19" ht="12.75">
      <c r="A44" s="22">
        <v>37</v>
      </c>
      <c r="B44" s="52">
        <v>555</v>
      </c>
      <c r="C44" s="26" t="s">
        <v>37</v>
      </c>
      <c r="D44" s="70" t="s">
        <v>97</v>
      </c>
      <c r="E44" s="70" t="s">
        <v>97</v>
      </c>
      <c r="F44" s="70" t="s">
        <v>97</v>
      </c>
      <c r="G44" s="70" t="s">
        <v>97</v>
      </c>
      <c r="H44" s="70" t="s">
        <v>97</v>
      </c>
      <c r="I44" s="70" t="s">
        <v>97</v>
      </c>
      <c r="J44" s="70" t="s">
        <v>97</v>
      </c>
      <c r="K44" s="70" t="s">
        <v>97</v>
      </c>
      <c r="L44" s="70" t="s">
        <v>97</v>
      </c>
      <c r="M44" s="70" t="s">
        <v>97</v>
      </c>
      <c r="N44" s="70" t="s">
        <v>97</v>
      </c>
      <c r="O44" s="67"/>
      <c r="Q44" s="16">
        <v>20729.319</v>
      </c>
      <c r="R44" s="17">
        <v>20729.319</v>
      </c>
      <c r="S44" s="60">
        <v>0</v>
      </c>
    </row>
    <row r="45" spans="1:19" ht="15">
      <c r="A45" s="22">
        <v>38</v>
      </c>
      <c r="B45" s="52">
        <v>555</v>
      </c>
      <c r="C45" s="26" t="s">
        <v>90</v>
      </c>
      <c r="D45" s="33">
        <v>72800.85300000003</v>
      </c>
      <c r="E45" s="17">
        <v>0</v>
      </c>
      <c r="F45" s="18">
        <v>72800.85300000003</v>
      </c>
      <c r="G45" s="19"/>
      <c r="H45" s="16">
        <v>72800.85300000003</v>
      </c>
      <c r="I45" s="34">
        <v>0</v>
      </c>
      <c r="J45" s="18">
        <v>72800.85300000003</v>
      </c>
      <c r="L45" s="16">
        <v>0</v>
      </c>
      <c r="M45" s="17">
        <v>0</v>
      </c>
      <c r="N45" s="18">
        <v>0</v>
      </c>
      <c r="Q45" s="16">
        <v>1576800</v>
      </c>
      <c r="R45" s="17">
        <v>1576800</v>
      </c>
      <c r="S45" s="60">
        <v>0</v>
      </c>
    </row>
    <row r="46" spans="1:19" ht="12.75">
      <c r="A46" s="22">
        <v>39</v>
      </c>
      <c r="B46" s="52">
        <v>555</v>
      </c>
      <c r="C46" s="26" t="s">
        <v>91</v>
      </c>
      <c r="D46" s="70" t="s">
        <v>97</v>
      </c>
      <c r="E46" s="70" t="s">
        <v>97</v>
      </c>
      <c r="F46" s="70" t="s">
        <v>97</v>
      </c>
      <c r="G46" s="70" t="s">
        <v>97</v>
      </c>
      <c r="H46" s="70" t="s">
        <v>97</v>
      </c>
      <c r="I46" s="70" t="s">
        <v>97</v>
      </c>
      <c r="J46" s="70" t="s">
        <v>97</v>
      </c>
      <c r="K46" s="70" t="s">
        <v>97</v>
      </c>
      <c r="L46" s="70" t="s">
        <v>97</v>
      </c>
      <c r="M46" s="70" t="s">
        <v>97</v>
      </c>
      <c r="N46" s="70" t="s">
        <v>97</v>
      </c>
      <c r="O46" s="70" t="s">
        <v>97</v>
      </c>
      <c r="P46" s="70" t="s">
        <v>97</v>
      </c>
      <c r="Q46" s="70" t="s">
        <v>97</v>
      </c>
      <c r="R46" s="70" t="s">
        <v>97</v>
      </c>
      <c r="S46" s="70" t="s">
        <v>97</v>
      </c>
    </row>
    <row r="47" spans="1:19" ht="15">
      <c r="A47" s="22">
        <v>40</v>
      </c>
      <c r="B47" s="52">
        <v>555</v>
      </c>
      <c r="C47" s="26" t="s">
        <v>65</v>
      </c>
      <c r="D47" s="33">
        <v>4.227875000000002</v>
      </c>
      <c r="E47" s="17">
        <v>0</v>
      </c>
      <c r="F47" s="18">
        <v>4.227875000000002</v>
      </c>
      <c r="G47" s="19"/>
      <c r="H47" s="16">
        <v>4.227875000000002</v>
      </c>
      <c r="I47" s="34">
        <v>0</v>
      </c>
      <c r="J47" s="18">
        <v>4.227875000000002</v>
      </c>
      <c r="L47" s="16">
        <v>0</v>
      </c>
      <c r="M47" s="17">
        <v>0</v>
      </c>
      <c r="N47" s="18">
        <v>0</v>
      </c>
      <c r="Q47" s="16">
        <v>104.83200000000011</v>
      </c>
      <c r="R47" s="17">
        <v>104.83200000000011</v>
      </c>
      <c r="S47" s="60">
        <v>0</v>
      </c>
    </row>
    <row r="48" spans="1:19" ht="15">
      <c r="A48" s="22">
        <v>41</v>
      </c>
      <c r="B48" s="52">
        <v>555</v>
      </c>
      <c r="C48" s="26" t="s">
        <v>38</v>
      </c>
      <c r="D48" s="33">
        <v>3184.09189</v>
      </c>
      <c r="E48" s="17">
        <v>0</v>
      </c>
      <c r="F48" s="18">
        <v>3184.09189</v>
      </c>
      <c r="G48" s="19"/>
      <c r="H48" s="16">
        <v>3184.09189</v>
      </c>
      <c r="I48" s="34">
        <v>0</v>
      </c>
      <c r="J48" s="18">
        <v>3184.09189</v>
      </c>
      <c r="L48" s="16">
        <v>0</v>
      </c>
      <c r="M48" s="17">
        <v>0</v>
      </c>
      <c r="N48" s="18">
        <v>0</v>
      </c>
      <c r="Q48" s="16">
        <v>39088.27199999998</v>
      </c>
      <c r="R48" s="17">
        <v>39088.27199999998</v>
      </c>
      <c r="S48" s="60">
        <v>0</v>
      </c>
    </row>
    <row r="49" spans="1:19" ht="15">
      <c r="A49" s="22">
        <v>42</v>
      </c>
      <c r="B49" s="52">
        <v>555</v>
      </c>
      <c r="C49" s="26" t="s">
        <v>39</v>
      </c>
      <c r="D49" s="33">
        <v>0</v>
      </c>
      <c r="E49" s="17">
        <v>0</v>
      </c>
      <c r="F49" s="18">
        <v>0</v>
      </c>
      <c r="G49" s="19"/>
      <c r="H49" s="16">
        <v>0</v>
      </c>
      <c r="I49" s="34">
        <v>0</v>
      </c>
      <c r="J49" s="18">
        <v>0</v>
      </c>
      <c r="L49" s="16">
        <v>0</v>
      </c>
      <c r="M49" s="17">
        <v>0</v>
      </c>
      <c r="N49" s="18">
        <v>0</v>
      </c>
      <c r="Q49" s="16">
        <v>0</v>
      </c>
      <c r="R49" s="17">
        <v>0</v>
      </c>
      <c r="S49" s="60">
        <v>0</v>
      </c>
    </row>
    <row r="50" spans="1:19" ht="15" outlineLevel="1">
      <c r="A50" s="22">
        <v>43</v>
      </c>
      <c r="B50" s="52"/>
      <c r="D50" s="33">
        <v>0</v>
      </c>
      <c r="E50" s="17">
        <v>0</v>
      </c>
      <c r="F50" s="18">
        <v>0</v>
      </c>
      <c r="G50" s="19"/>
      <c r="H50" s="16">
        <v>0</v>
      </c>
      <c r="I50" s="34">
        <v>0</v>
      </c>
      <c r="J50" s="18">
        <v>0</v>
      </c>
      <c r="L50" s="16">
        <v>0</v>
      </c>
      <c r="M50" s="17">
        <v>0</v>
      </c>
      <c r="N50" s="18">
        <v>0</v>
      </c>
      <c r="Q50" s="16">
        <v>0</v>
      </c>
      <c r="R50" s="17">
        <v>0</v>
      </c>
      <c r="S50" s="60">
        <v>0</v>
      </c>
    </row>
    <row r="51" spans="1:19" ht="15">
      <c r="A51" s="22">
        <v>44</v>
      </c>
      <c r="B51" s="52">
        <v>555</v>
      </c>
      <c r="C51" s="26" t="s">
        <v>40</v>
      </c>
      <c r="D51" s="33">
        <v>0</v>
      </c>
      <c r="E51" s="17">
        <v>0</v>
      </c>
      <c r="F51" s="18">
        <v>0</v>
      </c>
      <c r="G51" s="19"/>
      <c r="H51" s="16">
        <v>0</v>
      </c>
      <c r="I51" s="34">
        <v>0</v>
      </c>
      <c r="J51" s="18">
        <v>0</v>
      </c>
      <c r="L51" s="16">
        <v>0</v>
      </c>
      <c r="M51" s="17">
        <v>0</v>
      </c>
      <c r="N51" s="18">
        <v>0</v>
      </c>
      <c r="Q51" s="16">
        <v>0</v>
      </c>
      <c r="R51" s="17">
        <v>0</v>
      </c>
      <c r="S51" s="60">
        <v>0</v>
      </c>
    </row>
    <row r="52" spans="1:19" ht="15">
      <c r="A52" s="22">
        <v>45</v>
      </c>
      <c r="B52" s="52">
        <v>555</v>
      </c>
      <c r="C52" s="26" t="s">
        <v>41</v>
      </c>
      <c r="D52" s="33">
        <v>5251.022040000001</v>
      </c>
      <c r="E52" s="17">
        <v>0</v>
      </c>
      <c r="F52" s="18">
        <v>5251.022040000001</v>
      </c>
      <c r="G52" s="19"/>
      <c r="H52" s="16">
        <v>5251.022040000001</v>
      </c>
      <c r="I52" s="34">
        <v>0</v>
      </c>
      <c r="J52" s="18">
        <v>5251.022040000001</v>
      </c>
      <c r="L52" s="16">
        <v>0</v>
      </c>
      <c r="M52" s="17">
        <v>0</v>
      </c>
      <c r="N52" s="18">
        <v>0</v>
      </c>
      <c r="Q52" s="16">
        <v>70013.62520000001</v>
      </c>
      <c r="R52" s="17">
        <v>70013.62520000001</v>
      </c>
      <c r="S52" s="60">
        <v>0</v>
      </c>
    </row>
    <row r="53" spans="1:19" ht="15">
      <c r="A53" s="22">
        <v>46</v>
      </c>
      <c r="B53" s="52">
        <v>555</v>
      </c>
      <c r="C53" s="26" t="s">
        <v>42</v>
      </c>
      <c r="D53" s="33">
        <v>960.5444399999999</v>
      </c>
      <c r="E53" s="17">
        <v>0</v>
      </c>
      <c r="F53" s="18">
        <v>960.5444399999999</v>
      </c>
      <c r="G53" s="19"/>
      <c r="H53" s="16">
        <v>960.5444399999999</v>
      </c>
      <c r="I53" s="34">
        <v>0</v>
      </c>
      <c r="J53" s="18">
        <v>960.5444399999999</v>
      </c>
      <c r="L53" s="16">
        <v>0</v>
      </c>
      <c r="M53" s="17">
        <v>0</v>
      </c>
      <c r="N53" s="18">
        <v>0</v>
      </c>
      <c r="Q53" s="16">
        <v>12807.259800000003</v>
      </c>
      <c r="R53" s="17">
        <v>12807.259800000003</v>
      </c>
      <c r="S53" s="60">
        <v>0</v>
      </c>
    </row>
    <row r="54" spans="1:19" ht="15" outlineLevel="1">
      <c r="A54" s="22">
        <v>47</v>
      </c>
      <c r="B54" s="52">
        <v>555</v>
      </c>
      <c r="C54" s="26" t="s">
        <v>43</v>
      </c>
      <c r="D54" s="33">
        <v>0</v>
      </c>
      <c r="E54" s="17">
        <v>0</v>
      </c>
      <c r="F54" s="18">
        <v>0</v>
      </c>
      <c r="G54" s="19"/>
      <c r="H54" s="16">
        <v>0</v>
      </c>
      <c r="I54" s="34">
        <v>0</v>
      </c>
      <c r="J54" s="18">
        <v>0</v>
      </c>
      <c r="L54" s="16">
        <v>0</v>
      </c>
      <c r="M54" s="17">
        <v>0</v>
      </c>
      <c r="N54" s="18">
        <v>0</v>
      </c>
      <c r="Q54" s="16">
        <v>0</v>
      </c>
      <c r="R54" s="17">
        <v>0</v>
      </c>
      <c r="S54" s="60">
        <v>0</v>
      </c>
    </row>
    <row r="55" spans="1:19" ht="15" outlineLevel="1">
      <c r="A55" s="22">
        <v>48</v>
      </c>
      <c r="B55" s="52">
        <v>555</v>
      </c>
      <c r="C55" s="26" t="s">
        <v>44</v>
      </c>
      <c r="D55" s="33">
        <v>0</v>
      </c>
      <c r="E55" s="17">
        <v>0</v>
      </c>
      <c r="F55" s="18">
        <v>0</v>
      </c>
      <c r="G55" s="19"/>
      <c r="H55" s="16">
        <v>0</v>
      </c>
      <c r="I55" s="34">
        <v>0</v>
      </c>
      <c r="J55" s="18">
        <v>0</v>
      </c>
      <c r="L55" s="16">
        <v>0</v>
      </c>
      <c r="M55" s="17">
        <v>0</v>
      </c>
      <c r="N55" s="18">
        <v>0</v>
      </c>
      <c r="Q55" s="16">
        <v>0</v>
      </c>
      <c r="R55" s="17">
        <v>0</v>
      </c>
      <c r="S55" s="60">
        <v>0</v>
      </c>
    </row>
    <row r="56" spans="1:19" ht="15" outlineLevel="1">
      <c r="A56" s="22">
        <v>49</v>
      </c>
      <c r="B56" s="52"/>
      <c r="C56" s="35"/>
      <c r="D56" s="33">
        <v>0</v>
      </c>
      <c r="E56" s="17">
        <v>0</v>
      </c>
      <c r="F56" s="18">
        <v>0</v>
      </c>
      <c r="G56" s="19"/>
      <c r="H56" s="16">
        <v>0</v>
      </c>
      <c r="I56" s="34">
        <v>0</v>
      </c>
      <c r="J56" s="18">
        <v>0</v>
      </c>
      <c r="L56" s="16">
        <v>0</v>
      </c>
      <c r="M56" s="17">
        <v>0</v>
      </c>
      <c r="N56" s="18">
        <v>0</v>
      </c>
      <c r="Q56" s="16">
        <v>0</v>
      </c>
      <c r="R56" s="17">
        <v>0</v>
      </c>
      <c r="S56" s="60">
        <v>0</v>
      </c>
    </row>
    <row r="57" spans="1:19" ht="15">
      <c r="A57" s="22">
        <v>50</v>
      </c>
      <c r="B57" s="52">
        <v>555</v>
      </c>
      <c r="C57" s="26" t="s">
        <v>45</v>
      </c>
      <c r="D57" s="33">
        <v>13369.763</v>
      </c>
      <c r="E57" s="17">
        <v>0</v>
      </c>
      <c r="F57" s="18">
        <v>13369.763</v>
      </c>
      <c r="G57" s="19"/>
      <c r="H57" s="16">
        <v>16429.744999999995</v>
      </c>
      <c r="I57" s="34">
        <v>0</v>
      </c>
      <c r="J57" s="18">
        <v>16429.744999999995</v>
      </c>
      <c r="L57" s="16">
        <v>-3059.9819999999945</v>
      </c>
      <c r="M57" s="17">
        <v>0</v>
      </c>
      <c r="N57" s="18">
        <v>-3059.9819999999945</v>
      </c>
      <c r="Q57" s="16">
        <v>310086.25</v>
      </c>
      <c r="R57" s="17">
        <v>393793.4399999999</v>
      </c>
      <c r="S57" s="60">
        <v>-83707.18999999989</v>
      </c>
    </row>
    <row r="58" spans="1:19" ht="15">
      <c r="A58" s="22">
        <v>51</v>
      </c>
      <c r="B58" s="52">
        <v>555</v>
      </c>
      <c r="C58" s="26" t="s">
        <v>81</v>
      </c>
      <c r="D58" s="33">
        <v>0</v>
      </c>
      <c r="E58" s="17">
        <v>0</v>
      </c>
      <c r="F58" s="18">
        <v>0</v>
      </c>
      <c r="G58" s="19"/>
      <c r="H58" s="16">
        <v>0</v>
      </c>
      <c r="I58" s="34">
        <v>0</v>
      </c>
      <c r="J58" s="18">
        <v>0</v>
      </c>
      <c r="L58" s="16">
        <v>0</v>
      </c>
      <c r="M58" s="17">
        <v>0</v>
      </c>
      <c r="N58" s="18">
        <v>0</v>
      </c>
      <c r="Q58" s="16">
        <v>0</v>
      </c>
      <c r="R58" s="17">
        <v>0</v>
      </c>
      <c r="S58" s="60">
        <v>0</v>
      </c>
    </row>
    <row r="59" spans="1:19" ht="15">
      <c r="A59" s="22">
        <v>52</v>
      </c>
      <c r="B59" s="52">
        <v>555</v>
      </c>
      <c r="C59" s="26" t="s">
        <v>46</v>
      </c>
      <c r="D59" s="33">
        <v>0</v>
      </c>
      <c r="E59" s="17">
        <v>0</v>
      </c>
      <c r="F59" s="18">
        <v>0</v>
      </c>
      <c r="G59" s="19"/>
      <c r="H59" s="16">
        <v>0</v>
      </c>
      <c r="I59" s="34">
        <v>0</v>
      </c>
      <c r="J59" s="18">
        <v>0</v>
      </c>
      <c r="L59" s="16">
        <v>0</v>
      </c>
      <c r="M59" s="17">
        <v>0</v>
      </c>
      <c r="N59" s="18">
        <v>0</v>
      </c>
      <c r="Q59" s="16">
        <v>0</v>
      </c>
      <c r="R59" s="17">
        <v>0</v>
      </c>
      <c r="S59" s="60">
        <v>0</v>
      </c>
    </row>
    <row r="60" spans="1:19" ht="15">
      <c r="A60" s="22">
        <v>53</v>
      </c>
      <c r="B60" s="52">
        <v>555</v>
      </c>
      <c r="C60" s="26" t="s">
        <v>47</v>
      </c>
      <c r="D60" s="33">
        <v>10473.382199999998</v>
      </c>
      <c r="E60" s="17">
        <v>0</v>
      </c>
      <c r="F60" s="18">
        <v>10473.382199999998</v>
      </c>
      <c r="G60" s="19"/>
      <c r="H60" s="16">
        <v>10473.382199999998</v>
      </c>
      <c r="I60" s="34">
        <v>0</v>
      </c>
      <c r="J60" s="18">
        <v>10473.382199999998</v>
      </c>
      <c r="L60" s="16">
        <v>0</v>
      </c>
      <c r="M60" s="17">
        <v>0</v>
      </c>
      <c r="N60" s="18">
        <v>0</v>
      </c>
      <c r="Q60" s="16">
        <v>119045.24099999998</v>
      </c>
      <c r="R60" s="17">
        <v>119045.24099999998</v>
      </c>
      <c r="S60" s="60">
        <v>0</v>
      </c>
    </row>
    <row r="61" spans="1:19" ht="15">
      <c r="A61" s="22">
        <v>54</v>
      </c>
      <c r="B61" s="52">
        <v>447</v>
      </c>
      <c r="C61" s="26" t="s">
        <v>48</v>
      </c>
      <c r="D61" s="33">
        <v>-1063.5040000000006</v>
      </c>
      <c r="E61" s="17">
        <v>0</v>
      </c>
      <c r="F61" s="18">
        <v>-1063.5040000000006</v>
      </c>
      <c r="G61" s="19"/>
      <c r="H61" s="16">
        <v>-1063.5040000000006</v>
      </c>
      <c r="I61" s="34">
        <v>0</v>
      </c>
      <c r="J61" s="18">
        <v>-1063.5040000000006</v>
      </c>
      <c r="L61" s="16">
        <v>0</v>
      </c>
      <c r="M61" s="17">
        <v>0</v>
      </c>
      <c r="N61" s="18">
        <v>0</v>
      </c>
      <c r="Q61" s="16">
        <v>-20800</v>
      </c>
      <c r="R61" s="17">
        <v>-20800</v>
      </c>
      <c r="S61" s="60">
        <v>0</v>
      </c>
    </row>
    <row r="62" spans="1:19" ht="15">
      <c r="A62" s="22">
        <v>55</v>
      </c>
      <c r="B62" s="52">
        <v>555</v>
      </c>
      <c r="C62" s="26" t="s">
        <v>49</v>
      </c>
      <c r="D62" s="33">
        <v>111899.07799999998</v>
      </c>
      <c r="E62" s="17">
        <v>1307.9999999999986</v>
      </c>
      <c r="F62" s="18">
        <v>113207.07799999998</v>
      </c>
      <c r="G62" s="19"/>
      <c r="H62" s="16">
        <v>109710.19199999998</v>
      </c>
      <c r="I62" s="36">
        <v>0</v>
      </c>
      <c r="J62" s="18">
        <v>109710.19199999998</v>
      </c>
      <c r="L62" s="16">
        <v>2188.8859999999986</v>
      </c>
      <c r="M62" s="17">
        <v>1307.9999999999986</v>
      </c>
      <c r="N62" s="18">
        <v>3496.8859999999972</v>
      </c>
      <c r="Q62" s="16">
        <v>3381200</v>
      </c>
      <c r="R62" s="17">
        <v>3289400</v>
      </c>
      <c r="S62" s="60">
        <v>91800</v>
      </c>
    </row>
    <row r="63" spans="1:19" ht="12.75">
      <c r="A63" s="22">
        <v>56</v>
      </c>
      <c r="B63" s="52" t="s">
        <v>60</v>
      </c>
      <c r="C63" s="26" t="s">
        <v>50</v>
      </c>
      <c r="D63" s="33">
        <v>93333.3329879143</v>
      </c>
      <c r="E63" s="17">
        <v>0</v>
      </c>
      <c r="F63" s="18">
        <v>93333.3329879143</v>
      </c>
      <c r="G63" s="19"/>
      <c r="H63" s="16">
        <v>88589.2415883</v>
      </c>
      <c r="I63" s="22">
        <v>0</v>
      </c>
      <c r="J63" s="18">
        <v>88589.2415883</v>
      </c>
      <c r="L63" s="16">
        <v>4744.091399614292</v>
      </c>
      <c r="M63" s="17">
        <v>0</v>
      </c>
      <c r="N63" s="18">
        <v>4744.091399614292</v>
      </c>
      <c r="Q63" s="70" t="s">
        <v>97</v>
      </c>
      <c r="R63" s="70" t="s">
        <v>97</v>
      </c>
      <c r="S63" s="70" t="s">
        <v>97</v>
      </c>
    </row>
    <row r="64" spans="1:19" ht="15">
      <c r="A64" s="22">
        <v>57</v>
      </c>
      <c r="B64" s="52">
        <v>447</v>
      </c>
      <c r="C64" s="26" t="s">
        <v>51</v>
      </c>
      <c r="D64" s="33">
        <v>-18890.57740305855</v>
      </c>
      <c r="E64" s="17">
        <v>0</v>
      </c>
      <c r="F64" s="18">
        <v>-18890.57740305855</v>
      </c>
      <c r="G64" s="19"/>
      <c r="H64" s="16">
        <v>-19211.567126955575</v>
      </c>
      <c r="I64" s="34">
        <v>0</v>
      </c>
      <c r="J64" s="18">
        <v>-19211.567126955575</v>
      </c>
      <c r="L64" s="16">
        <v>320.9897238970261</v>
      </c>
      <c r="M64" s="17">
        <v>0</v>
      </c>
      <c r="N64" s="18">
        <v>320.9897238970261</v>
      </c>
      <c r="Q64" s="16">
        <v>-574795.9173068493</v>
      </c>
      <c r="R64" s="17">
        <v>-609587.81661392</v>
      </c>
      <c r="S64" s="60">
        <v>34791.899307070766</v>
      </c>
    </row>
    <row r="65" spans="1:19" ht="15">
      <c r="A65" s="22">
        <v>58</v>
      </c>
      <c r="B65" s="52">
        <v>555</v>
      </c>
      <c r="C65" s="35" t="s">
        <v>66</v>
      </c>
      <c r="D65" s="33">
        <v>0</v>
      </c>
      <c r="E65" s="61">
        <v>16.84</v>
      </c>
      <c r="F65" s="18">
        <v>16.84</v>
      </c>
      <c r="G65" s="19"/>
      <c r="H65" s="16">
        <v>0</v>
      </c>
      <c r="I65" s="34">
        <v>16.84</v>
      </c>
      <c r="J65" s="18">
        <v>16.84</v>
      </c>
      <c r="L65" s="16">
        <v>0</v>
      </c>
      <c r="M65" s="17">
        <v>0</v>
      </c>
      <c r="N65" s="18">
        <v>0</v>
      </c>
      <c r="Q65" s="16">
        <v>0</v>
      </c>
      <c r="R65" s="17">
        <v>0</v>
      </c>
      <c r="S65" s="60">
        <v>0</v>
      </c>
    </row>
    <row r="66" spans="1:19" ht="15">
      <c r="A66" s="22">
        <v>59</v>
      </c>
      <c r="B66" s="55">
        <v>555</v>
      </c>
      <c r="C66" s="26" t="s">
        <v>52</v>
      </c>
      <c r="D66" s="33">
        <v>0</v>
      </c>
      <c r="E66" s="17">
        <v>3526.620000000001</v>
      </c>
      <c r="F66" s="18">
        <v>3526.620000000001</v>
      </c>
      <c r="G66" s="19"/>
      <c r="H66" s="16">
        <v>0</v>
      </c>
      <c r="I66" s="34">
        <v>3526.620000000001</v>
      </c>
      <c r="J66" s="18">
        <v>3526.620000000001</v>
      </c>
      <c r="L66" s="16">
        <v>0</v>
      </c>
      <c r="M66" s="17">
        <v>0</v>
      </c>
      <c r="N66" s="18">
        <v>0</v>
      </c>
      <c r="Q66" s="16">
        <v>0</v>
      </c>
      <c r="R66" s="17">
        <v>0</v>
      </c>
      <c r="S66" s="60">
        <v>0</v>
      </c>
    </row>
    <row r="67" spans="1:19" ht="15">
      <c r="A67" s="22">
        <v>60</v>
      </c>
      <c r="B67" s="55">
        <v>555</v>
      </c>
      <c r="C67" s="26" t="s">
        <v>53</v>
      </c>
      <c r="D67" s="33">
        <v>0</v>
      </c>
      <c r="E67" s="17">
        <v>-819.9159178175059</v>
      </c>
      <c r="F67" s="18">
        <v>-819.9159178175059</v>
      </c>
      <c r="G67" s="19"/>
      <c r="H67" s="16">
        <v>0</v>
      </c>
      <c r="I67" s="34">
        <v>-713.1441615960937</v>
      </c>
      <c r="J67" s="18">
        <v>-713.1441615960937</v>
      </c>
      <c r="L67" s="16">
        <v>0</v>
      </c>
      <c r="M67" s="17">
        <v>-106.77175622141226</v>
      </c>
      <c r="N67" s="18">
        <v>-106.77175622141226</v>
      </c>
      <c r="Q67" s="16">
        <v>0</v>
      </c>
      <c r="R67" s="17">
        <v>0</v>
      </c>
      <c r="S67" s="60">
        <v>0</v>
      </c>
    </row>
    <row r="68" spans="1:19" ht="15">
      <c r="A68" s="22">
        <v>61</v>
      </c>
      <c r="B68" s="55">
        <v>557</v>
      </c>
      <c r="C68" s="26" t="s">
        <v>54</v>
      </c>
      <c r="D68" s="33">
        <v>0</v>
      </c>
      <c r="E68" s="17">
        <v>8296.382</v>
      </c>
      <c r="F68" s="18">
        <v>8296.382</v>
      </c>
      <c r="G68" s="19"/>
      <c r="H68" s="16">
        <v>0</v>
      </c>
      <c r="I68" s="34">
        <v>8296.382</v>
      </c>
      <c r="J68" s="18">
        <v>8296.382</v>
      </c>
      <c r="L68" s="16">
        <v>0</v>
      </c>
      <c r="M68" s="17">
        <v>0</v>
      </c>
      <c r="N68" s="18">
        <v>0</v>
      </c>
      <c r="Q68" s="16">
        <v>0</v>
      </c>
      <c r="R68" s="17">
        <v>0</v>
      </c>
      <c r="S68" s="60">
        <v>0</v>
      </c>
    </row>
    <row r="69" spans="1:19" ht="15">
      <c r="A69" s="22">
        <v>62</v>
      </c>
      <c r="B69" s="55">
        <v>565</v>
      </c>
      <c r="C69" s="26" t="s">
        <v>55</v>
      </c>
      <c r="D69" s="33">
        <v>0</v>
      </c>
      <c r="E69" s="17">
        <v>111659.26653837295</v>
      </c>
      <c r="F69" s="18">
        <v>111659.26653837295</v>
      </c>
      <c r="G69" s="19"/>
      <c r="H69" s="16">
        <v>0</v>
      </c>
      <c r="I69" s="34">
        <v>112610.73222914773</v>
      </c>
      <c r="J69" s="18">
        <v>112610.73222914773</v>
      </c>
      <c r="L69" s="16">
        <v>0</v>
      </c>
      <c r="M69" s="17">
        <v>-951.4656907747849</v>
      </c>
      <c r="N69" s="18">
        <v>-951.4656907747849</v>
      </c>
      <c r="Q69" s="16">
        <v>0</v>
      </c>
      <c r="R69" s="17">
        <v>0</v>
      </c>
      <c r="S69" s="60">
        <v>0</v>
      </c>
    </row>
    <row r="70" spans="1:19" ht="15">
      <c r="A70" s="22">
        <v>63</v>
      </c>
      <c r="B70" s="55">
        <v>555</v>
      </c>
      <c r="C70" s="26" t="s">
        <v>67</v>
      </c>
      <c r="D70" s="33">
        <v>0</v>
      </c>
      <c r="E70" s="17">
        <v>7088.065589499995</v>
      </c>
      <c r="F70" s="18">
        <v>7088.065589499995</v>
      </c>
      <c r="G70" s="19"/>
      <c r="H70" s="16">
        <v>0</v>
      </c>
      <c r="I70" s="34">
        <v>7088.065589499995</v>
      </c>
      <c r="J70" s="18">
        <v>7088.065589499995</v>
      </c>
      <c r="L70" s="16">
        <v>0</v>
      </c>
      <c r="M70" s="17">
        <v>0</v>
      </c>
      <c r="N70" s="18">
        <v>0</v>
      </c>
      <c r="Q70" s="16">
        <v>0</v>
      </c>
      <c r="R70" s="17">
        <v>0</v>
      </c>
      <c r="S70" s="60">
        <v>0</v>
      </c>
    </row>
    <row r="71" spans="1:19" ht="15">
      <c r="A71" s="22">
        <v>64</v>
      </c>
      <c r="B71" s="55">
        <v>456</v>
      </c>
      <c r="C71" s="26" t="s">
        <v>56</v>
      </c>
      <c r="D71" s="33">
        <v>0</v>
      </c>
      <c r="E71" s="17">
        <v>-18711.442054601222</v>
      </c>
      <c r="F71" s="18">
        <v>-18711.442054601222</v>
      </c>
      <c r="G71" s="19"/>
      <c r="H71" s="16">
        <v>0</v>
      </c>
      <c r="I71" s="34">
        <v>-16306.605528974174</v>
      </c>
      <c r="J71" s="18">
        <v>-16306.605528974174</v>
      </c>
      <c r="L71" s="16">
        <v>0</v>
      </c>
      <c r="M71" s="17">
        <v>-2404.836525627048</v>
      </c>
      <c r="N71" s="18">
        <v>-2404.836525627048</v>
      </c>
      <c r="Q71" s="16">
        <v>0</v>
      </c>
      <c r="R71" s="17">
        <v>0</v>
      </c>
      <c r="S71" s="60">
        <v>0</v>
      </c>
    </row>
    <row r="72" spans="1:19" ht="15">
      <c r="A72" s="22">
        <v>65</v>
      </c>
      <c r="B72" s="55">
        <v>456</v>
      </c>
      <c r="C72" s="26" t="s">
        <v>68</v>
      </c>
      <c r="D72" s="16">
        <v>0</v>
      </c>
      <c r="E72" s="17">
        <v>0</v>
      </c>
      <c r="F72" s="18">
        <v>0</v>
      </c>
      <c r="G72" s="19"/>
      <c r="H72" s="16">
        <v>0</v>
      </c>
      <c r="I72" s="32">
        <v>0</v>
      </c>
      <c r="J72" s="18">
        <v>0</v>
      </c>
      <c r="L72" s="16">
        <v>0</v>
      </c>
      <c r="M72" s="17">
        <v>0</v>
      </c>
      <c r="N72" s="18">
        <v>0</v>
      </c>
      <c r="Q72" s="16">
        <v>0</v>
      </c>
      <c r="R72" s="17">
        <v>0</v>
      </c>
      <c r="S72" s="60">
        <v>0</v>
      </c>
    </row>
    <row r="73" spans="1:19" ht="15" outlineLevel="1">
      <c r="A73" s="22">
        <v>66</v>
      </c>
      <c r="B73" s="55"/>
      <c r="D73" s="16">
        <v>0</v>
      </c>
      <c r="E73" s="17">
        <v>0</v>
      </c>
      <c r="F73" s="18">
        <v>0</v>
      </c>
      <c r="G73" s="19"/>
      <c r="H73" s="16">
        <v>0</v>
      </c>
      <c r="I73" s="32">
        <v>0</v>
      </c>
      <c r="J73" s="18">
        <v>0</v>
      </c>
      <c r="L73" s="16">
        <v>0</v>
      </c>
      <c r="M73" s="17">
        <v>0</v>
      </c>
      <c r="N73" s="18">
        <v>0</v>
      </c>
      <c r="Q73" s="16">
        <v>0</v>
      </c>
      <c r="R73" s="17">
        <v>0</v>
      </c>
      <c r="S73" s="60">
        <v>0</v>
      </c>
    </row>
    <row r="74" spans="1:19" ht="15" outlineLevel="1">
      <c r="A74" s="22">
        <v>67</v>
      </c>
      <c r="B74" s="55"/>
      <c r="D74" s="16">
        <v>0</v>
      </c>
      <c r="E74" s="17">
        <v>0</v>
      </c>
      <c r="F74" s="18">
        <v>0</v>
      </c>
      <c r="G74" s="19"/>
      <c r="H74" s="16">
        <v>0</v>
      </c>
      <c r="I74" s="32">
        <v>0</v>
      </c>
      <c r="J74" s="18">
        <v>0</v>
      </c>
      <c r="L74" s="16">
        <v>0</v>
      </c>
      <c r="M74" s="17">
        <v>0</v>
      </c>
      <c r="N74" s="18">
        <v>0</v>
      </c>
      <c r="Q74" s="16">
        <v>0</v>
      </c>
      <c r="R74" s="17">
        <v>0</v>
      </c>
      <c r="S74" s="60">
        <v>0</v>
      </c>
    </row>
    <row r="75" spans="1:19" ht="15" outlineLevel="1">
      <c r="A75" s="22">
        <v>68</v>
      </c>
      <c r="B75" s="55"/>
      <c r="D75" s="16">
        <v>0</v>
      </c>
      <c r="E75" s="17">
        <v>0</v>
      </c>
      <c r="F75" s="18">
        <v>0</v>
      </c>
      <c r="G75" s="19"/>
      <c r="H75" s="16">
        <v>0</v>
      </c>
      <c r="I75" s="32">
        <v>0</v>
      </c>
      <c r="J75" s="18">
        <v>0</v>
      </c>
      <c r="L75" s="16">
        <v>0</v>
      </c>
      <c r="M75" s="17">
        <v>0</v>
      </c>
      <c r="N75" s="18">
        <v>0</v>
      </c>
      <c r="Q75" s="16">
        <v>0</v>
      </c>
      <c r="R75" s="17">
        <v>0</v>
      </c>
      <c r="S75" s="60">
        <v>0</v>
      </c>
    </row>
    <row r="76" spans="1:19" ht="15" outlineLevel="1">
      <c r="A76" s="22">
        <v>69</v>
      </c>
      <c r="B76" s="55"/>
      <c r="D76" s="16">
        <v>0</v>
      </c>
      <c r="E76" s="17">
        <v>0</v>
      </c>
      <c r="F76" s="18">
        <v>0</v>
      </c>
      <c r="G76" s="19"/>
      <c r="H76" s="16">
        <v>0</v>
      </c>
      <c r="I76" s="32">
        <v>0</v>
      </c>
      <c r="J76" s="18">
        <v>0</v>
      </c>
      <c r="L76" s="16">
        <v>0</v>
      </c>
      <c r="M76" s="17">
        <v>0</v>
      </c>
      <c r="N76" s="18">
        <v>0</v>
      </c>
      <c r="Q76" s="16">
        <v>0</v>
      </c>
      <c r="R76" s="17">
        <v>0</v>
      </c>
      <c r="S76" s="60">
        <v>0</v>
      </c>
    </row>
    <row r="77" spans="1:19" ht="15">
      <c r="A77" s="22">
        <v>70</v>
      </c>
      <c r="B77" s="55">
        <v>555</v>
      </c>
      <c r="C77" s="26" t="s">
        <v>57</v>
      </c>
      <c r="D77" s="16">
        <v>0</v>
      </c>
      <c r="E77" s="17">
        <v>3723.054625561555</v>
      </c>
      <c r="F77" s="18">
        <v>3723.054625561555</v>
      </c>
      <c r="G77" s="19"/>
      <c r="H77" s="16">
        <v>0</v>
      </c>
      <c r="I77" s="32">
        <v>3723.054625561555</v>
      </c>
      <c r="J77" s="18">
        <v>3723.054625561555</v>
      </c>
      <c r="L77" s="16">
        <v>0</v>
      </c>
      <c r="M77" s="17">
        <v>0</v>
      </c>
      <c r="N77" s="18">
        <v>0</v>
      </c>
      <c r="Q77" s="16">
        <v>0</v>
      </c>
      <c r="R77" s="17">
        <v>0</v>
      </c>
      <c r="S77" s="60">
        <v>0</v>
      </c>
    </row>
    <row r="78" spans="1:19" ht="15">
      <c r="A78" s="22">
        <v>71</v>
      </c>
      <c r="B78" s="55">
        <v>547</v>
      </c>
      <c r="C78" s="26" t="s">
        <v>69</v>
      </c>
      <c r="D78" s="16">
        <v>0</v>
      </c>
      <c r="E78" s="17">
        <v>37027.19750039513</v>
      </c>
      <c r="F78" s="18">
        <v>37027.19750039513</v>
      </c>
      <c r="G78" s="19"/>
      <c r="H78" s="16">
        <v>0</v>
      </c>
      <c r="I78" s="32">
        <v>37031.22350235198</v>
      </c>
      <c r="J78" s="18">
        <v>37031.22350235198</v>
      </c>
      <c r="L78" s="16">
        <v>0</v>
      </c>
      <c r="M78" s="17">
        <v>-4.026001956852269</v>
      </c>
      <c r="N78" s="18">
        <v>-4.026001956852269</v>
      </c>
      <c r="Q78" s="16">
        <v>0</v>
      </c>
      <c r="R78" s="17">
        <v>0</v>
      </c>
      <c r="S78" s="60">
        <v>0</v>
      </c>
    </row>
    <row r="79" spans="1:19" ht="12.75">
      <c r="A79" s="22">
        <v>72</v>
      </c>
      <c r="C79" s="37" t="s">
        <v>6</v>
      </c>
      <c r="D79" s="38">
        <v>521620.0600599719</v>
      </c>
      <c r="E79" s="39">
        <v>236144.64966889055</v>
      </c>
      <c r="F79" s="40">
        <v>757764.7097288623</v>
      </c>
      <c r="H79" s="38">
        <v>513140.2537782969</v>
      </c>
      <c r="I79" s="41">
        <v>238604.01761361698</v>
      </c>
      <c r="J79" s="40">
        <v>751744.2713919138</v>
      </c>
      <c r="L79" s="38">
        <v>8479.806281674912</v>
      </c>
      <c r="M79" s="39">
        <v>-2459.3679447264667</v>
      </c>
      <c r="N79" s="40">
        <v>6020.438336948444</v>
      </c>
      <c r="Q79" s="20">
        <v>22932513.093705274</v>
      </c>
      <c r="R79" s="21">
        <v>22932513.06272925</v>
      </c>
      <c r="S79" s="62">
        <v>0.0309760223608464</v>
      </c>
    </row>
    <row r="80" spans="1:19" ht="12.75">
      <c r="A80" s="22">
        <v>73</v>
      </c>
      <c r="C80" s="26" t="s">
        <v>83</v>
      </c>
      <c r="F80" s="58">
        <v>0</v>
      </c>
      <c r="J80" s="58">
        <v>0</v>
      </c>
      <c r="M80" s="63">
        <v>7.09405867382884E-11</v>
      </c>
      <c r="N80" s="58">
        <v>0</v>
      </c>
      <c r="Q80" s="19"/>
      <c r="R80" s="19"/>
      <c r="S80" s="54"/>
    </row>
    <row r="81" spans="1:19" ht="12.75">
      <c r="A81" s="22">
        <v>74</v>
      </c>
      <c r="B81" s="22">
        <v>501</v>
      </c>
      <c r="C81" s="37" t="s">
        <v>70</v>
      </c>
      <c r="D81" s="42">
        <v>77226.61761571429</v>
      </c>
      <c r="E81" s="43">
        <v>17479.32065916444</v>
      </c>
      <c r="F81" s="44">
        <v>94705.93827487873</v>
      </c>
      <c r="H81" s="42">
        <v>77221.63793857142</v>
      </c>
      <c r="I81" s="43">
        <v>17479.32065916444</v>
      </c>
      <c r="J81" s="44">
        <v>94700.95859773587</v>
      </c>
      <c r="L81" s="42">
        <v>4.9796771428664215</v>
      </c>
      <c r="M81" s="43">
        <v>0</v>
      </c>
      <c r="N81" s="44">
        <v>4.9796771428664215</v>
      </c>
      <c r="Q81" s="45">
        <v>4977509.172428569</v>
      </c>
      <c r="R81" s="46">
        <v>4977147.508999998</v>
      </c>
      <c r="S81" s="64">
        <v>361.6634285710752</v>
      </c>
    </row>
    <row r="82" spans="1:19" ht="12.75">
      <c r="A82" s="22">
        <v>75</v>
      </c>
      <c r="B82" s="22">
        <v>547</v>
      </c>
      <c r="C82" s="37" t="s">
        <v>71</v>
      </c>
      <c r="D82" s="16">
        <v>127109.29902663128</v>
      </c>
      <c r="E82" s="17">
        <v>37027.19750039513</v>
      </c>
      <c r="F82" s="18">
        <v>164136.4965270264</v>
      </c>
      <c r="G82" s="19"/>
      <c r="H82" s="16">
        <v>125033.597074315</v>
      </c>
      <c r="I82" s="17">
        <v>37031.22350235198</v>
      </c>
      <c r="J82" s="18">
        <v>162064.82057666697</v>
      </c>
      <c r="K82" s="19"/>
      <c r="L82" s="16">
        <v>2075.7019523162935</v>
      </c>
      <c r="M82" s="17">
        <v>-4.026001956852269</v>
      </c>
      <c r="N82" s="18">
        <v>2071.6759503594412</v>
      </c>
      <c r="Q82" s="16">
        <v>3611933.533196413</v>
      </c>
      <c r="R82" s="17">
        <v>3708638.0531578907</v>
      </c>
      <c r="S82" s="59">
        <v>-96704.51996147772</v>
      </c>
    </row>
    <row r="83" spans="1:19" ht="12.75">
      <c r="A83" s="22">
        <v>76</v>
      </c>
      <c r="B83" s="22">
        <v>555</v>
      </c>
      <c r="C83" s="37" t="s">
        <v>72</v>
      </c>
      <c r="D83" s="16">
        <v>234297.73313277058</v>
      </c>
      <c r="E83" s="17">
        <v>16640.623920699916</v>
      </c>
      <c r="F83" s="18">
        <v>250938.3570534705</v>
      </c>
      <c r="G83" s="19"/>
      <c r="H83" s="16">
        <v>232963.68960406614</v>
      </c>
      <c r="I83" s="17">
        <v>15439.778013286932</v>
      </c>
      <c r="J83" s="18">
        <v>248403.46761735308</v>
      </c>
      <c r="K83" s="19"/>
      <c r="L83" s="16">
        <v>1334.043528704433</v>
      </c>
      <c r="M83" s="17">
        <v>1200.8459074129826</v>
      </c>
      <c r="N83" s="18">
        <v>2534.8894361174152</v>
      </c>
      <c r="Q83" s="16">
        <v>5745938.986428572</v>
      </c>
      <c r="R83" s="17">
        <v>5755573.116142858</v>
      </c>
      <c r="S83" s="59">
        <v>-9634.129714285955</v>
      </c>
    </row>
    <row r="84" spans="1:19" ht="12.75">
      <c r="A84" s="22">
        <v>77</v>
      </c>
      <c r="B84" s="26" t="s">
        <v>58</v>
      </c>
      <c r="C84" s="37" t="s">
        <v>73</v>
      </c>
      <c r="D84" s="16">
        <v>9607.158699999993</v>
      </c>
      <c r="E84" s="17">
        <v>0</v>
      </c>
      <c r="F84" s="18">
        <v>9607.158699999993</v>
      </c>
      <c r="G84" s="19"/>
      <c r="H84" s="16">
        <v>9607.158699999993</v>
      </c>
      <c r="I84" s="17">
        <v>0</v>
      </c>
      <c r="J84" s="18">
        <v>9607.158699999993</v>
      </c>
      <c r="K84" s="19"/>
      <c r="L84" s="16">
        <v>0</v>
      </c>
      <c r="M84" s="17">
        <v>0</v>
      </c>
      <c r="N84" s="18">
        <v>0</v>
      </c>
      <c r="Q84" s="16">
        <v>2195964.259</v>
      </c>
      <c r="R84" s="17">
        <v>2195964.259</v>
      </c>
      <c r="S84" s="59">
        <v>0</v>
      </c>
    </row>
    <row r="85" spans="1:19" ht="12.75">
      <c r="A85" s="22">
        <v>78</v>
      </c>
      <c r="B85" s="26" t="s">
        <v>59</v>
      </c>
      <c r="C85" s="37" t="s">
        <v>74</v>
      </c>
      <c r="D85" s="16">
        <v>0</v>
      </c>
      <c r="E85" s="17">
        <v>63753.30110485932</v>
      </c>
      <c r="F85" s="18">
        <v>63753.30110485932</v>
      </c>
      <c r="G85" s="19"/>
      <c r="H85" s="16">
        <v>0</v>
      </c>
      <c r="I85" s="17">
        <v>64053.18673864008</v>
      </c>
      <c r="J85" s="18">
        <v>64053.18673864008</v>
      </c>
      <c r="K85" s="19"/>
      <c r="L85" s="16">
        <v>0</v>
      </c>
      <c r="M85" s="17">
        <v>-299.8856337807638</v>
      </c>
      <c r="N85" s="18">
        <v>-299.8856337807638</v>
      </c>
      <c r="Q85" s="16">
        <v>4401760.470494285</v>
      </c>
      <c r="R85" s="17">
        <v>4401760.470494285</v>
      </c>
      <c r="S85" s="59">
        <v>0</v>
      </c>
    </row>
    <row r="86" spans="1:19" ht="12.75">
      <c r="A86" s="22">
        <v>79</v>
      </c>
      <c r="B86" s="22">
        <v>557</v>
      </c>
      <c r="C86" s="37" t="s">
        <v>75</v>
      </c>
      <c r="D86" s="16">
        <v>0</v>
      </c>
      <c r="E86" s="17">
        <v>8296.382</v>
      </c>
      <c r="F86" s="18">
        <v>8296.382</v>
      </c>
      <c r="G86" s="19"/>
      <c r="H86" s="16">
        <v>0</v>
      </c>
      <c r="I86" s="17">
        <v>8296.382</v>
      </c>
      <c r="J86" s="18">
        <v>8296.382</v>
      </c>
      <c r="K86" s="19"/>
      <c r="L86" s="16">
        <v>0</v>
      </c>
      <c r="M86" s="17">
        <v>0</v>
      </c>
      <c r="N86" s="18">
        <v>0</v>
      </c>
      <c r="Q86" s="16">
        <v>0</v>
      </c>
      <c r="R86" s="17">
        <v>0</v>
      </c>
      <c r="S86" s="59">
        <v>0</v>
      </c>
    </row>
    <row r="87" spans="1:19" ht="12.75">
      <c r="A87" s="22">
        <v>80</v>
      </c>
      <c r="B87" s="22">
        <v>565</v>
      </c>
      <c r="C87" s="37" t="s">
        <v>55</v>
      </c>
      <c r="D87" s="16">
        <v>0</v>
      </c>
      <c r="E87" s="17">
        <v>111659.26653837295</v>
      </c>
      <c r="F87" s="18">
        <v>111659.26653837295</v>
      </c>
      <c r="G87" s="19"/>
      <c r="H87" s="16">
        <v>0</v>
      </c>
      <c r="I87" s="17">
        <v>112610.73222914773</v>
      </c>
      <c r="J87" s="18">
        <v>112610.73222914773</v>
      </c>
      <c r="K87" s="19"/>
      <c r="L87" s="16">
        <v>0</v>
      </c>
      <c r="M87" s="17">
        <v>-951.4656907747849</v>
      </c>
      <c r="N87" s="18">
        <v>-951.4656907747849</v>
      </c>
      <c r="Q87" s="16">
        <v>0</v>
      </c>
      <c r="R87" s="17">
        <v>0</v>
      </c>
      <c r="S87" s="59">
        <v>0</v>
      </c>
    </row>
    <row r="88" spans="1:19" ht="12.75">
      <c r="A88" s="22">
        <v>81</v>
      </c>
      <c r="B88" s="26" t="s">
        <v>60</v>
      </c>
      <c r="C88" s="37" t="s">
        <v>76</v>
      </c>
      <c r="D88" s="16">
        <v>93333.3329879143</v>
      </c>
      <c r="E88" s="17">
        <v>0</v>
      </c>
      <c r="F88" s="18">
        <v>93333.3329879143</v>
      </c>
      <c r="G88" s="19"/>
      <c r="H88" s="16">
        <v>88589.2415883</v>
      </c>
      <c r="I88" s="17">
        <v>0</v>
      </c>
      <c r="J88" s="18">
        <v>88589.2415883</v>
      </c>
      <c r="K88" s="19"/>
      <c r="L88" s="16">
        <v>4744.091399614292</v>
      </c>
      <c r="M88" s="17">
        <v>0</v>
      </c>
      <c r="N88" s="18">
        <v>4744.091399614292</v>
      </c>
      <c r="Q88" s="16">
        <v>2595002.5894642863</v>
      </c>
      <c r="R88" s="17">
        <v>2523817.471548143</v>
      </c>
      <c r="S88" s="59">
        <v>71185.1179161435</v>
      </c>
    </row>
    <row r="89" spans="1:19" ht="12.75">
      <c r="A89" s="22">
        <v>82</v>
      </c>
      <c r="B89" s="22">
        <v>447</v>
      </c>
      <c r="C89" s="37" t="s">
        <v>77</v>
      </c>
      <c r="D89" s="16">
        <v>-19954.08140305855</v>
      </c>
      <c r="E89" s="17">
        <v>0</v>
      </c>
      <c r="F89" s="18">
        <v>-19954.08140305855</v>
      </c>
      <c r="G89" s="19"/>
      <c r="H89" s="16">
        <v>-20275.071126955576</v>
      </c>
      <c r="I89" s="17">
        <v>0</v>
      </c>
      <c r="J89" s="18">
        <v>-20275.071126955576</v>
      </c>
      <c r="K89" s="19"/>
      <c r="L89" s="16">
        <v>320.9897238970261</v>
      </c>
      <c r="M89" s="17">
        <v>0</v>
      </c>
      <c r="N89" s="18">
        <v>320.9897238970261</v>
      </c>
      <c r="Q89" s="16">
        <v>-595595.9173068493</v>
      </c>
      <c r="R89" s="17">
        <v>-630387.81661392</v>
      </c>
      <c r="S89" s="59">
        <v>34791.899307070766</v>
      </c>
    </row>
    <row r="90" spans="1:19" ht="12.75">
      <c r="A90" s="22">
        <v>83</v>
      </c>
      <c r="B90" s="22">
        <v>456</v>
      </c>
      <c r="C90" s="37" t="s">
        <v>78</v>
      </c>
      <c r="D90" s="16">
        <v>0</v>
      </c>
      <c r="E90" s="17">
        <v>-18711.442054601222</v>
      </c>
      <c r="F90" s="18">
        <v>-18711.442054601222</v>
      </c>
      <c r="G90" s="19"/>
      <c r="H90" s="16">
        <v>0</v>
      </c>
      <c r="I90" s="17">
        <v>-16306.605528974174</v>
      </c>
      <c r="J90" s="18">
        <v>-16306.605528974174</v>
      </c>
      <c r="K90" s="19"/>
      <c r="L90" s="16">
        <v>0</v>
      </c>
      <c r="M90" s="17">
        <v>-2404.836525627048</v>
      </c>
      <c r="N90" s="18">
        <v>-2404.836525627048</v>
      </c>
      <c r="Q90" s="16">
        <v>0</v>
      </c>
      <c r="R90" s="17">
        <v>0</v>
      </c>
      <c r="S90" s="59">
        <v>0</v>
      </c>
    </row>
    <row r="91" spans="1:19" ht="13.5" thickBot="1">
      <c r="A91" s="22">
        <v>84</v>
      </c>
      <c r="C91" s="37" t="s">
        <v>6</v>
      </c>
      <c r="D91" s="47">
        <v>521620.0600599718</v>
      </c>
      <c r="E91" s="48">
        <v>236144.64966889052</v>
      </c>
      <c r="F91" s="49">
        <v>757764.7097288623</v>
      </c>
      <c r="H91" s="47">
        <v>513140.253778297</v>
      </c>
      <c r="I91" s="48">
        <v>238604.01761361698</v>
      </c>
      <c r="J91" s="49">
        <v>751744.2713919139</v>
      </c>
      <c r="L91" s="47">
        <v>8479.806281674912</v>
      </c>
      <c r="M91" s="48">
        <v>-2459.3679447264667</v>
      </c>
      <c r="N91" s="49">
        <v>6020.438336948444</v>
      </c>
      <c r="Q91" s="50">
        <v>22932513.093705274</v>
      </c>
      <c r="R91" s="51">
        <f>SUM(R81:R90)</f>
        <v>22932513.062729254</v>
      </c>
      <c r="S91" s="65">
        <v>0.03097602166235447</v>
      </c>
    </row>
    <row r="92" ht="13.5" thickTop="1"/>
  </sheetData>
  <sheetProtection/>
  <printOptions/>
  <pageMargins left="0.25" right="0.25" top="0.75" bottom="0.75" header="0.3" footer="0.3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zoomScale="90" zoomScaleNormal="90"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1" sqref="E51"/>
    </sheetView>
  </sheetViews>
  <sheetFormatPr defaultColWidth="9.140625" defaultRowHeight="12.75" outlineLevelRow="1" outlineLevelCol="1"/>
  <cols>
    <col min="1" max="1" width="3.421875" style="22" bestFit="1" customWidth="1"/>
    <col min="2" max="2" width="7.00390625" style="22" bestFit="1" customWidth="1"/>
    <col min="3" max="3" width="27.00390625" style="26" customWidth="1"/>
    <col min="4" max="4" width="13.7109375" style="22" bestFit="1" customWidth="1"/>
    <col min="5" max="5" width="13.421875" style="22" customWidth="1" outlineLevel="1"/>
    <col min="6" max="6" width="15.8515625" style="22" customWidth="1" outlineLevel="1"/>
    <col min="7" max="7" width="1.57421875" style="22" customWidth="1" outlineLevel="1"/>
    <col min="8" max="8" width="12.28125" style="22" bestFit="1" customWidth="1"/>
    <col min="9" max="9" width="11.28125" style="22" customWidth="1" outlineLevel="1"/>
    <col min="10" max="10" width="13.00390625" style="22" customWidth="1" outlineLevel="1"/>
    <col min="11" max="11" width="0.85546875" style="22" customWidth="1" outlineLevel="1"/>
    <col min="12" max="12" width="12.28125" style="22" bestFit="1" customWidth="1"/>
    <col min="13" max="13" width="10.421875" style="22" customWidth="1" outlineLevel="1"/>
    <col min="14" max="14" width="13.140625" style="22" customWidth="1" outlineLevel="1"/>
    <col min="15" max="15" width="0.13671875" style="22" customWidth="1" outlineLevel="1"/>
    <col min="16" max="16" width="1.28515625" style="22" customWidth="1" outlineLevel="1"/>
    <col min="17" max="17" width="14.140625" style="22" customWidth="1"/>
    <col min="18" max="18" width="16.00390625" style="22" bestFit="1" customWidth="1"/>
    <col min="19" max="19" width="12.00390625" style="22" bestFit="1" customWidth="1"/>
    <col min="20" max="20" width="9.57421875" style="22" bestFit="1" customWidth="1"/>
    <col min="21" max="16384" width="9.140625" style="22" customWidth="1"/>
  </cols>
  <sheetData>
    <row r="1" spans="2:19" ht="18">
      <c r="B1" s="23" t="s">
        <v>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>
      <c r="B2" s="24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4.25">
      <c r="B3" s="25" t="s">
        <v>82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5:18" ht="12.75">
      <c r="E4" s="57"/>
      <c r="Q4" s="27"/>
      <c r="R4" s="27"/>
    </row>
    <row r="5" spans="4:19" ht="15.75" customHeight="1">
      <c r="D5" s="28" t="s">
        <v>85</v>
      </c>
      <c r="E5" s="1"/>
      <c r="F5" s="1"/>
      <c r="G5" s="2"/>
      <c r="H5" s="28" t="s">
        <v>79</v>
      </c>
      <c r="I5" s="1"/>
      <c r="J5" s="1"/>
      <c r="K5" s="3"/>
      <c r="L5" s="4"/>
      <c r="M5" s="53" t="s">
        <v>0</v>
      </c>
      <c r="N5" s="5"/>
      <c r="O5" s="5"/>
      <c r="P5" s="3"/>
      <c r="Q5" s="4" t="s">
        <v>87</v>
      </c>
      <c r="R5" s="4" t="s">
        <v>62</v>
      </c>
      <c r="S5" s="9" t="s">
        <v>63</v>
      </c>
    </row>
    <row r="6" spans="4:19" ht="15.75">
      <c r="D6" s="28" t="s">
        <v>92</v>
      </c>
      <c r="E6" s="7"/>
      <c r="F6" s="6"/>
      <c r="G6" s="8"/>
      <c r="H6" s="28" t="s">
        <v>94</v>
      </c>
      <c r="I6" s="7"/>
      <c r="J6" s="6"/>
      <c r="K6" s="8"/>
      <c r="L6" s="6"/>
      <c r="M6" s="6"/>
      <c r="N6" s="6"/>
      <c r="O6" s="8"/>
      <c r="P6" s="8"/>
      <c r="Q6" s="4" t="s">
        <v>80</v>
      </c>
      <c r="R6" s="66" t="s">
        <v>95</v>
      </c>
      <c r="S6" s="56" t="s">
        <v>1</v>
      </c>
    </row>
    <row r="7" spans="2:19" ht="12.75">
      <c r="B7" s="27" t="s">
        <v>2</v>
      </c>
      <c r="C7" s="10" t="s">
        <v>3</v>
      </c>
      <c r="D7" s="11" t="s">
        <v>4</v>
      </c>
      <c r="E7" s="12" t="s">
        <v>89</v>
      </c>
      <c r="F7" s="12" t="s">
        <v>6</v>
      </c>
      <c r="G7" s="13"/>
      <c r="H7" s="11" t="s">
        <v>4</v>
      </c>
      <c r="I7" s="12" t="s">
        <v>89</v>
      </c>
      <c r="J7" s="12" t="s">
        <v>6</v>
      </c>
      <c r="K7" s="14"/>
      <c r="L7" s="11" t="s">
        <v>4</v>
      </c>
      <c r="M7" s="12" t="s">
        <v>5</v>
      </c>
      <c r="N7" s="12" t="s">
        <v>6</v>
      </c>
      <c r="O7" s="14"/>
      <c r="P7" s="14"/>
      <c r="Q7" s="11" t="s">
        <v>7</v>
      </c>
      <c r="R7" s="12" t="s">
        <v>7</v>
      </c>
      <c r="S7" s="12" t="s">
        <v>7</v>
      </c>
    </row>
    <row r="8" spans="1:20" ht="15">
      <c r="A8" s="22">
        <v>1</v>
      </c>
      <c r="B8" s="52">
        <v>555</v>
      </c>
      <c r="C8" s="26" t="s">
        <v>8</v>
      </c>
      <c r="D8" s="29">
        <v>0</v>
      </c>
      <c r="E8" s="15">
        <v>0</v>
      </c>
      <c r="F8" s="30">
        <v>0</v>
      </c>
      <c r="H8" s="29">
        <v>0</v>
      </c>
      <c r="I8" s="31">
        <v>0</v>
      </c>
      <c r="J8" s="30">
        <v>0</v>
      </c>
      <c r="L8" s="29">
        <v>0</v>
      </c>
      <c r="M8" s="15">
        <v>0</v>
      </c>
      <c r="N8" s="30">
        <v>0</v>
      </c>
      <c r="Q8" s="16">
        <v>0</v>
      </c>
      <c r="R8" s="17">
        <v>64949.52285714285</v>
      </c>
      <c r="S8" s="60">
        <v>-64949.52285714285</v>
      </c>
      <c r="T8" s="22" t="s">
        <v>96</v>
      </c>
    </row>
    <row r="9" spans="1:20" ht="15">
      <c r="A9" s="22">
        <v>2</v>
      </c>
      <c r="B9" s="52" t="s">
        <v>59</v>
      </c>
      <c r="C9" s="26" t="s">
        <v>9</v>
      </c>
      <c r="D9" s="16">
        <v>0</v>
      </c>
      <c r="E9" s="17">
        <v>0</v>
      </c>
      <c r="F9" s="18">
        <v>0</v>
      </c>
      <c r="G9" s="19"/>
      <c r="H9" s="16">
        <v>0</v>
      </c>
      <c r="I9" s="32">
        <v>0</v>
      </c>
      <c r="J9" s="18">
        <v>0</v>
      </c>
      <c r="L9" s="16">
        <v>0</v>
      </c>
      <c r="M9" s="17">
        <v>0</v>
      </c>
      <c r="N9" s="18">
        <v>0</v>
      </c>
      <c r="Q9" s="16">
        <v>351333.7142857143</v>
      </c>
      <c r="R9" s="17">
        <v>377801.3392857142</v>
      </c>
      <c r="S9" s="60">
        <v>-26467.624999999884</v>
      </c>
      <c r="T9" s="22" t="s">
        <v>96</v>
      </c>
    </row>
    <row r="10" spans="1:20" ht="15">
      <c r="A10" s="22">
        <v>3</v>
      </c>
      <c r="B10" s="52" t="s">
        <v>59</v>
      </c>
      <c r="C10" s="26" t="s">
        <v>10</v>
      </c>
      <c r="D10" s="16">
        <v>0</v>
      </c>
      <c r="E10" s="17">
        <v>0</v>
      </c>
      <c r="F10" s="18">
        <v>0</v>
      </c>
      <c r="G10" s="19"/>
      <c r="H10" s="16">
        <v>0</v>
      </c>
      <c r="I10" s="32">
        <v>0</v>
      </c>
      <c r="J10" s="18">
        <v>0</v>
      </c>
      <c r="L10" s="16">
        <v>0</v>
      </c>
      <c r="M10" s="17">
        <v>0</v>
      </c>
      <c r="N10" s="18">
        <v>0</v>
      </c>
      <c r="Q10" s="16">
        <v>314427.96141428576</v>
      </c>
      <c r="R10" s="17">
        <v>345855.9031285714</v>
      </c>
      <c r="S10" s="60">
        <v>-31427.94171428564</v>
      </c>
      <c r="T10" s="22" t="s">
        <v>96</v>
      </c>
    </row>
    <row r="11" spans="1:20" ht="15">
      <c r="A11" s="22">
        <v>4</v>
      </c>
      <c r="B11" s="52" t="s">
        <v>59</v>
      </c>
      <c r="C11" s="26" t="s">
        <v>11</v>
      </c>
      <c r="D11" s="16">
        <v>0</v>
      </c>
      <c r="E11" s="17">
        <v>0</v>
      </c>
      <c r="F11" s="18">
        <v>0</v>
      </c>
      <c r="G11" s="19"/>
      <c r="H11" s="16">
        <v>0</v>
      </c>
      <c r="I11" s="32">
        <v>0</v>
      </c>
      <c r="J11" s="18">
        <v>0</v>
      </c>
      <c r="L11" s="16">
        <v>0</v>
      </c>
      <c r="M11" s="17">
        <v>0</v>
      </c>
      <c r="N11" s="18">
        <v>0</v>
      </c>
      <c r="Q11" s="16">
        <v>274114.89405142854</v>
      </c>
      <c r="R11" s="17">
        <v>262365.06841714284</v>
      </c>
      <c r="S11" s="60">
        <v>11749.825634285691</v>
      </c>
      <c r="T11" s="22" t="s">
        <v>96</v>
      </c>
    </row>
    <row r="12" spans="1:20" ht="15">
      <c r="A12" s="22">
        <v>5</v>
      </c>
      <c r="B12" s="52" t="s">
        <v>59</v>
      </c>
      <c r="C12" s="26" t="s">
        <v>12</v>
      </c>
      <c r="D12" s="16">
        <v>0</v>
      </c>
      <c r="E12" s="17">
        <v>0</v>
      </c>
      <c r="F12" s="18">
        <v>0</v>
      </c>
      <c r="G12" s="19"/>
      <c r="H12" s="16">
        <v>0</v>
      </c>
      <c r="I12" s="32">
        <v>0</v>
      </c>
      <c r="J12" s="18">
        <v>0</v>
      </c>
      <c r="L12" s="16">
        <v>0</v>
      </c>
      <c r="M12" s="17">
        <v>0</v>
      </c>
      <c r="N12" s="18">
        <v>0</v>
      </c>
      <c r="Q12" s="16">
        <v>-188285.21000000014</v>
      </c>
      <c r="R12" s="17">
        <v>-185520.96000000008</v>
      </c>
      <c r="S12" s="60">
        <v>-2764.250000000058</v>
      </c>
      <c r="T12" s="22" t="s">
        <v>96</v>
      </c>
    </row>
    <row r="13" spans="1:20" ht="15">
      <c r="A13" s="22">
        <v>6</v>
      </c>
      <c r="B13" s="52" t="s">
        <v>59</v>
      </c>
      <c r="C13" s="26" t="s">
        <v>13</v>
      </c>
      <c r="D13" s="16">
        <v>0</v>
      </c>
      <c r="E13" s="17">
        <v>29288.94222252338</v>
      </c>
      <c r="F13" s="18">
        <v>29288.94222252338</v>
      </c>
      <c r="G13" s="19"/>
      <c r="H13" s="16">
        <v>0</v>
      </c>
      <c r="I13" s="32">
        <v>29255.232881942793</v>
      </c>
      <c r="J13" s="18">
        <v>29255.232881942793</v>
      </c>
      <c r="L13" s="16">
        <v>0</v>
      </c>
      <c r="M13" s="17">
        <v>33.709340580586286</v>
      </c>
      <c r="N13" s="18">
        <v>33.709340580586286</v>
      </c>
      <c r="Q13" s="16">
        <v>681645.1302857144</v>
      </c>
      <c r="R13" s="17">
        <v>801737.4085714286</v>
      </c>
      <c r="S13" s="60">
        <v>-120092.27828571422</v>
      </c>
      <c r="T13" s="22" t="s">
        <v>96</v>
      </c>
    </row>
    <row r="14" spans="1:20" ht="15">
      <c r="A14" s="22">
        <v>7</v>
      </c>
      <c r="B14" s="52" t="s">
        <v>59</v>
      </c>
      <c r="C14" s="26" t="s">
        <v>14</v>
      </c>
      <c r="D14" s="16">
        <v>0</v>
      </c>
      <c r="E14" s="17">
        <v>22346.793910660897</v>
      </c>
      <c r="F14" s="18">
        <v>22346.793910660897</v>
      </c>
      <c r="G14" s="19"/>
      <c r="H14" s="16">
        <v>0</v>
      </c>
      <c r="I14" s="32">
        <v>22145.687412200925</v>
      </c>
      <c r="J14" s="18">
        <v>22145.687412200925</v>
      </c>
      <c r="L14" s="16">
        <v>0</v>
      </c>
      <c r="M14" s="17">
        <v>201.1064984599725</v>
      </c>
      <c r="N14" s="18">
        <v>201.1064984599725</v>
      </c>
      <c r="Q14" s="16">
        <v>1632335.468571429</v>
      </c>
      <c r="R14" s="17">
        <v>1577849.1171428573</v>
      </c>
      <c r="S14" s="60">
        <v>54486.35142857162</v>
      </c>
      <c r="T14" s="22" t="s">
        <v>96</v>
      </c>
    </row>
    <row r="15" spans="1:20" ht="15">
      <c r="A15" s="22">
        <v>8</v>
      </c>
      <c r="B15" s="52" t="s">
        <v>59</v>
      </c>
      <c r="C15" s="26" t="s">
        <v>15</v>
      </c>
      <c r="D15" s="16">
        <v>0</v>
      </c>
      <c r="E15" s="17">
        <v>-5031.3119620327225</v>
      </c>
      <c r="F15" s="18">
        <v>-5031.3119620327225</v>
      </c>
      <c r="G15" s="19"/>
      <c r="H15" s="16">
        <v>0</v>
      </c>
      <c r="I15" s="32">
        <v>-3513.032364366549</v>
      </c>
      <c r="J15" s="18">
        <v>-3513.032364366549</v>
      </c>
      <c r="L15" s="16">
        <v>0</v>
      </c>
      <c r="M15" s="17">
        <v>-1518.2795976661737</v>
      </c>
      <c r="N15" s="18">
        <v>-1518.2795976661737</v>
      </c>
      <c r="Q15" s="16">
        <v>61147.550314285705</v>
      </c>
      <c r="R15" s="17">
        <v>58422.633778571435</v>
      </c>
      <c r="S15" s="60">
        <v>2724.91653571427</v>
      </c>
      <c r="T15" s="22" t="s">
        <v>96</v>
      </c>
    </row>
    <row r="16" spans="1:20" ht="15">
      <c r="A16" s="22">
        <v>9</v>
      </c>
      <c r="B16" s="52" t="s">
        <v>59</v>
      </c>
      <c r="C16" s="26" t="s">
        <v>16</v>
      </c>
      <c r="D16" s="16">
        <v>0</v>
      </c>
      <c r="E16" s="17">
        <v>17148.876933707757</v>
      </c>
      <c r="F16" s="18">
        <v>17148.876933707757</v>
      </c>
      <c r="G16" s="19"/>
      <c r="H16" s="16">
        <v>0</v>
      </c>
      <c r="I16" s="32">
        <v>16212.111812114048</v>
      </c>
      <c r="J16" s="18">
        <v>16212.111812114048</v>
      </c>
      <c r="L16" s="16">
        <v>0</v>
      </c>
      <c r="M16" s="17">
        <v>936.7651215937094</v>
      </c>
      <c r="N16" s="18">
        <v>936.7651215937094</v>
      </c>
      <c r="Q16" s="16">
        <v>1275040.9615714285</v>
      </c>
      <c r="R16" s="17">
        <v>1152692.6338571426</v>
      </c>
      <c r="S16" s="60">
        <v>122348.32771428581</v>
      </c>
      <c r="T16" s="22" t="s">
        <v>96</v>
      </c>
    </row>
    <row r="17" spans="1:20" ht="15">
      <c r="A17" s="22">
        <v>10</v>
      </c>
      <c r="B17" s="52">
        <v>501</v>
      </c>
      <c r="C17" s="26" t="s">
        <v>17</v>
      </c>
      <c r="D17" s="16">
        <v>39083.93990142854</v>
      </c>
      <c r="E17" s="17">
        <v>8728.101068050817</v>
      </c>
      <c r="F17" s="18">
        <v>47812.040969479356</v>
      </c>
      <c r="G17" s="19"/>
      <c r="H17" s="16">
        <v>37971.13936142859</v>
      </c>
      <c r="I17" s="32">
        <v>9352.652993166641</v>
      </c>
      <c r="J17" s="18">
        <v>47323.792354595236</v>
      </c>
      <c r="L17" s="16">
        <v>1112.8005399999456</v>
      </c>
      <c r="M17" s="17">
        <v>-624.5519251158239</v>
      </c>
      <c r="N17" s="18">
        <v>488.2486148841217</v>
      </c>
      <c r="Q17" s="16">
        <v>2218969.4955714294</v>
      </c>
      <c r="R17" s="17">
        <v>2300953.45</v>
      </c>
      <c r="S17" s="60">
        <v>-81983.95442857081</v>
      </c>
      <c r="T17" s="22" t="s">
        <v>96</v>
      </c>
    </row>
    <row r="18" spans="1:20" ht="15">
      <c r="A18" s="22">
        <v>11</v>
      </c>
      <c r="B18" s="52">
        <v>501</v>
      </c>
      <c r="C18" s="26" t="s">
        <v>18</v>
      </c>
      <c r="D18" s="16">
        <v>38142.677714285746</v>
      </c>
      <c r="E18" s="17">
        <v>8751.219591113624</v>
      </c>
      <c r="F18" s="18">
        <v>46893.89730539937</v>
      </c>
      <c r="G18" s="19"/>
      <c r="H18" s="16">
        <v>35876.43424142857</v>
      </c>
      <c r="I18" s="32">
        <v>8742.186926819235</v>
      </c>
      <c r="J18" s="18">
        <v>44618.6211682478</v>
      </c>
      <c r="L18" s="16">
        <v>2266.243472857175</v>
      </c>
      <c r="M18" s="17">
        <v>9.032664294389178</v>
      </c>
      <c r="N18" s="18">
        <v>2275.2761371515644</v>
      </c>
      <c r="Q18" s="16">
        <v>2758539.67685714</v>
      </c>
      <c r="R18" s="17">
        <v>2612528.748142858</v>
      </c>
      <c r="S18" s="60">
        <v>146010.92871428188</v>
      </c>
      <c r="T18" s="22" t="s">
        <v>96</v>
      </c>
    </row>
    <row r="19" spans="1:20" ht="15" outlineLevel="1">
      <c r="A19" s="22">
        <v>12</v>
      </c>
      <c r="B19" s="52"/>
      <c r="C19" s="68"/>
      <c r="D19" s="16"/>
      <c r="E19" s="17"/>
      <c r="F19" s="18"/>
      <c r="G19" s="19"/>
      <c r="H19" s="16"/>
      <c r="I19" s="32"/>
      <c r="J19" s="18"/>
      <c r="L19" s="16"/>
      <c r="M19" s="17"/>
      <c r="N19" s="18"/>
      <c r="Q19" s="16"/>
      <c r="R19" s="17"/>
      <c r="S19" s="60"/>
      <c r="T19" s="22">
        <v>1</v>
      </c>
    </row>
    <row r="20" spans="1:20" ht="15">
      <c r="A20" s="22">
        <v>13</v>
      </c>
      <c r="B20" s="52">
        <v>547</v>
      </c>
      <c r="C20" s="26" t="s">
        <v>19</v>
      </c>
      <c r="D20" s="16">
        <v>38559.739862644295</v>
      </c>
      <c r="E20" s="17">
        <v>0</v>
      </c>
      <c r="F20" s="18">
        <v>38559.739862644295</v>
      </c>
      <c r="G20" s="19"/>
      <c r="H20" s="16">
        <v>31720.848810674386</v>
      </c>
      <c r="I20" s="32">
        <v>0</v>
      </c>
      <c r="J20" s="18">
        <v>31720.848810674386</v>
      </c>
      <c r="L20" s="16">
        <v>6838.891051969909</v>
      </c>
      <c r="M20" s="17">
        <v>0</v>
      </c>
      <c r="N20" s="18">
        <v>6838.891051969909</v>
      </c>
      <c r="Q20" s="16">
        <v>1151759.9351974714</v>
      </c>
      <c r="R20" s="17">
        <v>997574.8931047198</v>
      </c>
      <c r="S20" s="60">
        <v>154185.0420927516</v>
      </c>
      <c r="T20" s="22" t="s">
        <v>96</v>
      </c>
    </row>
    <row r="21" spans="1:20" ht="15">
      <c r="A21" s="22">
        <v>14</v>
      </c>
      <c r="B21" s="52">
        <v>547</v>
      </c>
      <c r="C21" s="26" t="s">
        <v>20</v>
      </c>
      <c r="D21" s="16">
        <v>42806.55953519285</v>
      </c>
      <c r="E21" s="17">
        <v>0</v>
      </c>
      <c r="F21" s="18">
        <v>42806.55953519285</v>
      </c>
      <c r="G21" s="19"/>
      <c r="H21" s="16">
        <v>36903.993176912576</v>
      </c>
      <c r="I21" s="32">
        <v>0</v>
      </c>
      <c r="J21" s="18">
        <v>36903.993176912576</v>
      </c>
      <c r="L21" s="16">
        <v>5902.566358280274</v>
      </c>
      <c r="M21" s="17">
        <v>0</v>
      </c>
      <c r="N21" s="18">
        <v>5902.566358280274</v>
      </c>
      <c r="Q21" s="16">
        <v>1283200.056808</v>
      </c>
      <c r="R21" s="17">
        <v>1167819.8356298986</v>
      </c>
      <c r="S21" s="60">
        <v>115380.22117810138</v>
      </c>
      <c r="T21" s="22" t="s">
        <v>96</v>
      </c>
    </row>
    <row r="22" spans="1:20" ht="15">
      <c r="A22" s="22">
        <v>15</v>
      </c>
      <c r="B22" s="52">
        <v>547</v>
      </c>
      <c r="C22" s="26" t="s">
        <v>21</v>
      </c>
      <c r="D22" s="16">
        <v>12572.224874714284</v>
      </c>
      <c r="E22" s="17">
        <v>0</v>
      </c>
      <c r="F22" s="18">
        <v>12572.224874714284</v>
      </c>
      <c r="G22" s="19"/>
      <c r="H22" s="16">
        <v>11008.631925142854</v>
      </c>
      <c r="I22" s="32">
        <v>0</v>
      </c>
      <c r="J22" s="18">
        <v>11008.631925142854</v>
      </c>
      <c r="L22" s="16">
        <v>1563.59294957143</v>
      </c>
      <c r="M22" s="17">
        <v>0</v>
      </c>
      <c r="N22" s="18">
        <v>1563.59294957143</v>
      </c>
      <c r="Q22" s="16">
        <v>338191.5183857143</v>
      </c>
      <c r="R22" s="17">
        <v>313482.1722714286</v>
      </c>
      <c r="S22" s="60">
        <v>24709.346114285756</v>
      </c>
      <c r="T22" s="22" t="s">
        <v>96</v>
      </c>
    </row>
    <row r="23" spans="1:20" ht="15">
      <c r="A23" s="22">
        <v>16</v>
      </c>
      <c r="B23" s="52">
        <v>547</v>
      </c>
      <c r="C23" s="26" t="s">
        <v>22</v>
      </c>
      <c r="D23" s="16">
        <v>6051.965335699857</v>
      </c>
      <c r="E23" s="17">
        <v>0</v>
      </c>
      <c r="F23" s="18">
        <v>6051.965335699857</v>
      </c>
      <c r="G23" s="19"/>
      <c r="H23" s="16">
        <v>5222.062852302572</v>
      </c>
      <c r="I23" s="32">
        <v>0</v>
      </c>
      <c r="J23" s="18">
        <v>5222.062852302572</v>
      </c>
      <c r="L23" s="16">
        <v>829.9024833972853</v>
      </c>
      <c r="M23" s="17">
        <v>0</v>
      </c>
      <c r="N23" s="18">
        <v>829.9024833972853</v>
      </c>
      <c r="Q23" s="16">
        <v>170873.0270604</v>
      </c>
      <c r="R23" s="17">
        <v>162080.51778162998</v>
      </c>
      <c r="S23" s="60">
        <v>8792.509278770012</v>
      </c>
      <c r="T23" s="22" t="s">
        <v>96</v>
      </c>
    </row>
    <row r="24" spans="1:20" ht="15">
      <c r="A24" s="22">
        <v>17</v>
      </c>
      <c r="B24" s="52">
        <v>547</v>
      </c>
      <c r="C24" s="26" t="s">
        <v>23</v>
      </c>
      <c r="D24" s="16">
        <v>7889.323025857144</v>
      </c>
      <c r="E24" s="17">
        <v>0</v>
      </c>
      <c r="F24" s="18">
        <v>7889.323025857144</v>
      </c>
      <c r="G24" s="19"/>
      <c r="H24" s="16">
        <v>7211.889548</v>
      </c>
      <c r="I24" s="32">
        <v>0</v>
      </c>
      <c r="J24" s="18">
        <v>7211.889548</v>
      </c>
      <c r="L24" s="16">
        <v>677.4334778571438</v>
      </c>
      <c r="M24" s="17">
        <v>0</v>
      </c>
      <c r="N24" s="18">
        <v>677.4334778571438</v>
      </c>
      <c r="Q24" s="16">
        <v>181039.69108428573</v>
      </c>
      <c r="R24" s="17">
        <v>183477.4215042857</v>
      </c>
      <c r="S24" s="60">
        <v>-2437.730419999978</v>
      </c>
      <c r="T24" s="22" t="s">
        <v>96</v>
      </c>
    </row>
    <row r="25" spans="1:20" ht="15">
      <c r="A25" s="22">
        <v>18</v>
      </c>
      <c r="B25" s="52">
        <v>547</v>
      </c>
      <c r="C25" s="26" t="s">
        <v>24</v>
      </c>
      <c r="D25" s="16">
        <v>98.31421885142858</v>
      </c>
      <c r="E25" s="17">
        <v>0</v>
      </c>
      <c r="F25" s="18">
        <v>98.31421885142858</v>
      </c>
      <c r="G25" s="19"/>
      <c r="H25" s="16">
        <v>378.7291210481286</v>
      </c>
      <c r="I25" s="32">
        <v>0</v>
      </c>
      <c r="J25" s="18">
        <v>378.7291210481286</v>
      </c>
      <c r="L25" s="16">
        <v>-280.41490219670004</v>
      </c>
      <c r="M25" s="17">
        <v>0</v>
      </c>
      <c r="N25" s="18">
        <v>-280.41490219670004</v>
      </c>
      <c r="Q25" s="16">
        <v>2070.828508828571</v>
      </c>
      <c r="R25" s="17">
        <v>8378.244154639</v>
      </c>
      <c r="S25" s="60">
        <v>-6307.415645810429</v>
      </c>
      <c r="T25" s="22" t="s">
        <v>96</v>
      </c>
    </row>
    <row r="26" spans="1:20" ht="15">
      <c r="A26" s="22">
        <v>19</v>
      </c>
      <c r="B26" s="52">
        <v>547</v>
      </c>
      <c r="C26" s="26" t="s">
        <v>25</v>
      </c>
      <c r="D26" s="16">
        <v>2238.896361045571</v>
      </c>
      <c r="E26" s="17">
        <v>0</v>
      </c>
      <c r="F26" s="18">
        <v>2238.896361045571</v>
      </c>
      <c r="G26" s="19"/>
      <c r="H26" s="16">
        <v>2352.2537249743714</v>
      </c>
      <c r="I26" s="32">
        <v>0</v>
      </c>
      <c r="J26" s="18">
        <v>2352.2537249743714</v>
      </c>
      <c r="L26" s="16">
        <v>-113.35736392880017</v>
      </c>
      <c r="M26" s="17">
        <v>0</v>
      </c>
      <c r="N26" s="18">
        <v>-113.35736392880017</v>
      </c>
      <c r="Q26" s="16">
        <v>53048.38092954143</v>
      </c>
      <c r="R26" s="17">
        <v>59341.27522894099</v>
      </c>
      <c r="S26" s="60">
        <v>-6292.894299399559</v>
      </c>
      <c r="T26" s="22" t="s">
        <v>96</v>
      </c>
    </row>
    <row r="27" spans="1:20" ht="15">
      <c r="A27" s="22">
        <v>20</v>
      </c>
      <c r="B27" s="52">
        <v>547</v>
      </c>
      <c r="C27" s="26" t="s">
        <v>26</v>
      </c>
      <c r="D27" s="16">
        <v>109.72897314614288</v>
      </c>
      <c r="E27" s="17">
        <v>0</v>
      </c>
      <c r="F27" s="18">
        <v>109.72897314614288</v>
      </c>
      <c r="G27" s="19"/>
      <c r="H27" s="16">
        <v>394.35105145571424</v>
      </c>
      <c r="I27" s="32">
        <v>0</v>
      </c>
      <c r="J27" s="18">
        <v>394.35105145571424</v>
      </c>
      <c r="L27" s="16">
        <v>-284.62207830957135</v>
      </c>
      <c r="M27" s="17">
        <v>0</v>
      </c>
      <c r="N27" s="18">
        <v>-284.62207830957135</v>
      </c>
      <c r="Q27" s="16">
        <v>2282.9154854</v>
      </c>
      <c r="R27" s="17">
        <v>8702.77420372857</v>
      </c>
      <c r="S27" s="60">
        <v>-6419.85871832857</v>
      </c>
      <c r="T27" s="22" t="s">
        <v>96</v>
      </c>
    </row>
    <row r="28" spans="1:20" ht="15">
      <c r="A28" s="22">
        <v>21</v>
      </c>
      <c r="B28" s="52">
        <v>547</v>
      </c>
      <c r="C28" s="26" t="s">
        <v>27</v>
      </c>
      <c r="D28" s="16">
        <v>146.38559443999998</v>
      </c>
      <c r="E28" s="17">
        <v>0</v>
      </c>
      <c r="F28" s="18">
        <v>146.38559443999998</v>
      </c>
      <c r="G28" s="19"/>
      <c r="H28" s="16">
        <v>497.73649580585715</v>
      </c>
      <c r="I28" s="32">
        <v>0</v>
      </c>
      <c r="J28" s="18">
        <v>497.73649580585715</v>
      </c>
      <c r="L28" s="16">
        <v>-351.35090136585717</v>
      </c>
      <c r="M28" s="17">
        <v>0</v>
      </c>
      <c r="N28" s="18">
        <v>-351.35090136585717</v>
      </c>
      <c r="Q28" s="16">
        <v>2979.7091054142857</v>
      </c>
      <c r="R28" s="17">
        <v>11074.50943852857</v>
      </c>
      <c r="S28" s="60">
        <v>-8094.8003331142845</v>
      </c>
      <c r="T28" s="22" t="s">
        <v>96</v>
      </c>
    </row>
    <row r="29" spans="1:20" ht="15">
      <c r="A29" s="22">
        <v>22</v>
      </c>
      <c r="B29" s="52">
        <v>547</v>
      </c>
      <c r="C29" s="26" t="s">
        <v>64</v>
      </c>
      <c r="D29" s="16">
        <v>16636.161245039715</v>
      </c>
      <c r="E29" s="17">
        <v>0</v>
      </c>
      <c r="F29" s="18">
        <v>16636.161245039715</v>
      </c>
      <c r="G29" s="19"/>
      <c r="H29" s="16">
        <v>13374.088664871615</v>
      </c>
      <c r="I29" s="32">
        <v>0</v>
      </c>
      <c r="J29" s="18">
        <v>13374.088664871615</v>
      </c>
      <c r="L29" s="16">
        <v>3262.0725801681</v>
      </c>
      <c r="M29" s="17">
        <v>0</v>
      </c>
      <c r="N29" s="18">
        <v>3262.0725801681</v>
      </c>
      <c r="Q29" s="16">
        <v>426487.47063135705</v>
      </c>
      <c r="R29" s="17">
        <v>367283.4135546614</v>
      </c>
      <c r="S29" s="60">
        <v>59204.057076695666</v>
      </c>
      <c r="T29" s="22" t="s">
        <v>96</v>
      </c>
    </row>
    <row r="30" spans="1:20" ht="15">
      <c r="A30" s="22">
        <v>23</v>
      </c>
      <c r="B30" s="52">
        <v>555</v>
      </c>
      <c r="C30" s="26" t="s">
        <v>28</v>
      </c>
      <c r="D30" s="16">
        <v>5.048363341999999</v>
      </c>
      <c r="E30" s="17">
        <v>1806.854082819798</v>
      </c>
      <c r="F30" s="18">
        <v>1811.9024461617978</v>
      </c>
      <c r="G30" s="19"/>
      <c r="H30" s="16">
        <v>0.5704223485714286</v>
      </c>
      <c r="I30" s="32">
        <v>1794.3556142588914</v>
      </c>
      <c r="J30" s="18">
        <v>1794.9260366074627</v>
      </c>
      <c r="L30" s="16">
        <v>4.477940993428571</v>
      </c>
      <c r="M30" s="17">
        <v>12.498468560906531</v>
      </c>
      <c r="N30" s="18">
        <v>16.976409554335103</v>
      </c>
      <c r="Q30" s="16">
        <v>88.38585714285713</v>
      </c>
      <c r="R30" s="17">
        <v>10.653409745714285</v>
      </c>
      <c r="S30" s="60">
        <v>77.73244739714285</v>
      </c>
      <c r="T30" s="22" t="s">
        <v>96</v>
      </c>
    </row>
    <row r="31" spans="1:20" ht="15" outlineLevel="1">
      <c r="A31" s="22">
        <v>24</v>
      </c>
      <c r="B31" s="52"/>
      <c r="D31" s="33">
        <v>0</v>
      </c>
      <c r="E31" s="17">
        <v>0</v>
      </c>
      <c r="F31" s="18">
        <v>0</v>
      </c>
      <c r="G31" s="19"/>
      <c r="H31" s="16">
        <v>0</v>
      </c>
      <c r="I31" s="34">
        <v>0</v>
      </c>
      <c r="J31" s="18">
        <v>0</v>
      </c>
      <c r="L31" s="16">
        <v>0</v>
      </c>
      <c r="M31" s="17">
        <v>0</v>
      </c>
      <c r="N31" s="18">
        <v>0</v>
      </c>
      <c r="Q31" s="16">
        <v>0</v>
      </c>
      <c r="R31" s="17">
        <v>0</v>
      </c>
      <c r="S31" s="60">
        <v>0</v>
      </c>
      <c r="T31" s="22">
        <v>1</v>
      </c>
    </row>
    <row r="32" spans="1:20" ht="15" outlineLevel="1">
      <c r="A32" s="22">
        <v>25</v>
      </c>
      <c r="B32" s="52"/>
      <c r="D32" s="33">
        <v>0</v>
      </c>
      <c r="E32" s="17">
        <v>0</v>
      </c>
      <c r="F32" s="18">
        <v>0</v>
      </c>
      <c r="G32" s="19"/>
      <c r="H32" s="16">
        <v>0</v>
      </c>
      <c r="I32" s="34">
        <v>0</v>
      </c>
      <c r="J32" s="18">
        <v>0</v>
      </c>
      <c r="L32" s="16">
        <v>0</v>
      </c>
      <c r="M32" s="17">
        <v>0</v>
      </c>
      <c r="N32" s="18">
        <v>0</v>
      </c>
      <c r="Q32" s="16">
        <v>0</v>
      </c>
      <c r="R32" s="17">
        <v>0</v>
      </c>
      <c r="S32" s="60">
        <v>0</v>
      </c>
      <c r="T32" s="22">
        <v>1</v>
      </c>
    </row>
    <row r="33" spans="1:20" ht="15" outlineLevel="1">
      <c r="A33" s="22">
        <v>26</v>
      </c>
      <c r="B33" s="52"/>
      <c r="D33" s="33">
        <v>0</v>
      </c>
      <c r="E33" s="17">
        <v>0</v>
      </c>
      <c r="F33" s="18">
        <v>0</v>
      </c>
      <c r="G33" s="19"/>
      <c r="H33" s="16">
        <v>0</v>
      </c>
      <c r="I33" s="34">
        <v>0</v>
      </c>
      <c r="J33" s="18">
        <v>0</v>
      </c>
      <c r="L33" s="16">
        <v>0</v>
      </c>
      <c r="M33" s="17">
        <v>0</v>
      </c>
      <c r="N33" s="18">
        <v>0</v>
      </c>
      <c r="Q33" s="16">
        <v>0</v>
      </c>
      <c r="R33" s="17">
        <v>0</v>
      </c>
      <c r="S33" s="60">
        <v>0</v>
      </c>
      <c r="T33" s="22">
        <v>1</v>
      </c>
    </row>
    <row r="34" spans="1:20" ht="15" outlineLevel="1">
      <c r="A34" s="22">
        <v>27</v>
      </c>
      <c r="B34" s="52"/>
      <c r="D34" s="33">
        <v>0</v>
      </c>
      <c r="E34" s="17">
        <v>0</v>
      </c>
      <c r="F34" s="18">
        <v>0</v>
      </c>
      <c r="G34" s="19"/>
      <c r="H34" s="16">
        <v>0</v>
      </c>
      <c r="I34" s="34">
        <v>0</v>
      </c>
      <c r="J34" s="18">
        <v>0</v>
      </c>
      <c r="L34" s="16">
        <v>0</v>
      </c>
      <c r="M34" s="17">
        <v>0</v>
      </c>
      <c r="N34" s="18">
        <v>0</v>
      </c>
      <c r="Q34" s="16">
        <v>0</v>
      </c>
      <c r="R34" s="17">
        <v>0</v>
      </c>
      <c r="S34" s="60">
        <v>0</v>
      </c>
      <c r="T34" s="22">
        <v>1</v>
      </c>
    </row>
    <row r="35" spans="1:20" ht="15">
      <c r="A35" s="22">
        <v>28</v>
      </c>
      <c r="B35" s="52" t="s">
        <v>58</v>
      </c>
      <c r="C35" s="26" t="s">
        <v>29</v>
      </c>
      <c r="D35" s="33">
        <v>0</v>
      </c>
      <c r="E35" s="17">
        <v>0</v>
      </c>
      <c r="F35" s="18">
        <v>0</v>
      </c>
      <c r="G35" s="19"/>
      <c r="H35" s="16">
        <v>0</v>
      </c>
      <c r="I35" s="34">
        <v>0</v>
      </c>
      <c r="J35" s="18">
        <v>0</v>
      </c>
      <c r="L35" s="16">
        <v>0</v>
      </c>
      <c r="M35" s="17">
        <v>0</v>
      </c>
      <c r="N35" s="18">
        <v>0</v>
      </c>
      <c r="Q35" s="16">
        <v>447831.44</v>
      </c>
      <c r="R35" s="17">
        <v>447831.44000000006</v>
      </c>
      <c r="S35" s="60">
        <v>0</v>
      </c>
      <c r="T35" s="22" t="s">
        <v>96</v>
      </c>
    </row>
    <row r="36" spans="1:20" ht="15">
      <c r="A36" s="22">
        <v>29</v>
      </c>
      <c r="B36" s="52" t="s">
        <v>58</v>
      </c>
      <c r="C36" s="26" t="s">
        <v>30</v>
      </c>
      <c r="D36" s="33">
        <v>0</v>
      </c>
      <c r="E36" s="17">
        <v>0</v>
      </c>
      <c r="F36" s="18">
        <v>0</v>
      </c>
      <c r="G36" s="19"/>
      <c r="H36" s="16">
        <v>0</v>
      </c>
      <c r="I36" s="34">
        <v>0</v>
      </c>
      <c r="J36" s="18">
        <v>0</v>
      </c>
      <c r="L36" s="16">
        <v>0</v>
      </c>
      <c r="M36" s="17">
        <v>0</v>
      </c>
      <c r="N36" s="18">
        <v>0</v>
      </c>
      <c r="Q36" s="16">
        <v>604732.7799999999</v>
      </c>
      <c r="R36" s="17">
        <v>604732.7799999999</v>
      </c>
      <c r="S36" s="60">
        <v>0</v>
      </c>
      <c r="T36" s="22" t="s">
        <v>96</v>
      </c>
    </row>
    <row r="37" spans="1:20" ht="15">
      <c r="A37" s="22">
        <v>30</v>
      </c>
      <c r="B37" s="52" t="s">
        <v>58</v>
      </c>
      <c r="C37" s="26" t="s">
        <v>31</v>
      </c>
      <c r="D37" s="33">
        <v>0</v>
      </c>
      <c r="E37" s="17">
        <v>0</v>
      </c>
      <c r="F37" s="18">
        <v>0</v>
      </c>
      <c r="G37" s="19"/>
      <c r="H37" s="16">
        <v>0</v>
      </c>
      <c r="I37" s="34">
        <v>0</v>
      </c>
      <c r="J37" s="18">
        <v>0</v>
      </c>
      <c r="L37" s="16">
        <v>0</v>
      </c>
      <c r="M37" s="17">
        <v>0</v>
      </c>
      <c r="N37" s="18">
        <v>0</v>
      </c>
      <c r="Q37" s="16">
        <v>91731.05799999996</v>
      </c>
      <c r="R37" s="17">
        <v>91731.05799999998</v>
      </c>
      <c r="S37" s="60">
        <v>0</v>
      </c>
      <c r="T37" s="22" t="s">
        <v>96</v>
      </c>
    </row>
    <row r="38" spans="1:20" ht="15">
      <c r="A38" s="22">
        <v>31</v>
      </c>
      <c r="B38" s="52" t="s">
        <v>58</v>
      </c>
      <c r="C38" s="26" t="s">
        <v>32</v>
      </c>
      <c r="D38" s="33">
        <v>0</v>
      </c>
      <c r="E38" s="17">
        <v>0</v>
      </c>
      <c r="F38" s="18">
        <v>0</v>
      </c>
      <c r="G38" s="19"/>
      <c r="H38" s="16">
        <v>0</v>
      </c>
      <c r="I38" s="34">
        <v>0</v>
      </c>
      <c r="J38" s="18">
        <v>0</v>
      </c>
      <c r="L38" s="16">
        <v>0</v>
      </c>
      <c r="M38" s="17">
        <v>0</v>
      </c>
      <c r="N38" s="18">
        <v>0</v>
      </c>
      <c r="Q38" s="16">
        <v>892274.1100000001</v>
      </c>
      <c r="R38" s="17">
        <v>892274.1100000001</v>
      </c>
      <c r="S38" s="60">
        <v>0</v>
      </c>
      <c r="T38" s="22" t="s">
        <v>96</v>
      </c>
    </row>
    <row r="39" spans="1:20" ht="12.75">
      <c r="A39" s="22">
        <v>32</v>
      </c>
      <c r="B39" s="52" t="s">
        <v>58</v>
      </c>
      <c r="C39" s="26" t="s">
        <v>33</v>
      </c>
      <c r="D39" s="70" t="s">
        <v>97</v>
      </c>
      <c r="E39" s="70" t="s">
        <v>97</v>
      </c>
      <c r="F39" s="70" t="s">
        <v>97</v>
      </c>
      <c r="G39" s="71"/>
      <c r="H39" s="70" t="s">
        <v>97</v>
      </c>
      <c r="I39" s="70" t="s">
        <v>97</v>
      </c>
      <c r="J39" s="70" t="s">
        <v>97</v>
      </c>
      <c r="K39" s="72"/>
      <c r="L39" s="70" t="s">
        <v>97</v>
      </c>
      <c r="M39" s="70" t="s">
        <v>97</v>
      </c>
      <c r="N39" s="70" t="s">
        <v>97</v>
      </c>
      <c r="O39" s="72"/>
      <c r="P39" s="72"/>
      <c r="Q39" s="70" t="s">
        <v>97</v>
      </c>
      <c r="R39" s="70" t="s">
        <v>97</v>
      </c>
      <c r="S39" s="70" t="s">
        <v>97</v>
      </c>
      <c r="T39" s="22" t="s">
        <v>96</v>
      </c>
    </row>
    <row r="40" spans="1:20" ht="15">
      <c r="A40" s="22">
        <v>33</v>
      </c>
      <c r="B40" s="52">
        <v>555</v>
      </c>
      <c r="C40" s="26" t="s">
        <v>34</v>
      </c>
      <c r="D40" s="33">
        <v>0</v>
      </c>
      <c r="E40" s="17">
        <v>0</v>
      </c>
      <c r="F40" s="18">
        <v>0</v>
      </c>
      <c r="G40" s="19"/>
      <c r="H40" s="16">
        <v>0</v>
      </c>
      <c r="I40" s="34">
        <v>0</v>
      </c>
      <c r="J40" s="18">
        <v>0</v>
      </c>
      <c r="L40" s="16">
        <v>0</v>
      </c>
      <c r="M40" s="17">
        <v>0</v>
      </c>
      <c r="N40" s="18">
        <v>0</v>
      </c>
      <c r="Q40" s="16">
        <v>7006.343000000005</v>
      </c>
      <c r="R40" s="17">
        <v>7008.531999999998</v>
      </c>
      <c r="S40" s="60">
        <v>-2.1889999999930296</v>
      </c>
      <c r="T40" s="22" t="s">
        <v>96</v>
      </c>
    </row>
    <row r="41" spans="1:20" ht="15">
      <c r="A41" s="22">
        <v>34</v>
      </c>
      <c r="B41" s="52">
        <v>555</v>
      </c>
      <c r="C41" s="26" t="s">
        <v>35</v>
      </c>
      <c r="D41" s="33">
        <v>12271.499999999998</v>
      </c>
      <c r="E41" s="17">
        <v>0</v>
      </c>
      <c r="F41" s="18">
        <v>12271.499999999998</v>
      </c>
      <c r="G41" s="19"/>
      <c r="H41" s="16">
        <v>16362</v>
      </c>
      <c r="I41" s="34">
        <v>0</v>
      </c>
      <c r="J41" s="18">
        <v>16362</v>
      </c>
      <c r="L41" s="16">
        <v>-4090.500000000002</v>
      </c>
      <c r="M41" s="17">
        <v>0</v>
      </c>
      <c r="N41" s="18">
        <v>-4090.500000000002</v>
      </c>
      <c r="Q41" s="16">
        <v>162000</v>
      </c>
      <c r="R41" s="17">
        <v>216000</v>
      </c>
      <c r="S41" s="60">
        <v>-54000</v>
      </c>
      <c r="T41" s="22" t="s">
        <v>96</v>
      </c>
    </row>
    <row r="42" spans="1:20" ht="15" outlineLevel="1">
      <c r="A42" s="22">
        <v>35</v>
      </c>
      <c r="B42" s="52"/>
      <c r="D42" s="33">
        <v>0</v>
      </c>
      <c r="E42" s="17">
        <v>0</v>
      </c>
      <c r="F42" s="18">
        <v>0</v>
      </c>
      <c r="G42" s="19"/>
      <c r="H42" s="16">
        <v>0</v>
      </c>
      <c r="I42" s="34">
        <v>0</v>
      </c>
      <c r="J42" s="18">
        <v>0</v>
      </c>
      <c r="L42" s="16">
        <v>0</v>
      </c>
      <c r="M42" s="17">
        <v>0</v>
      </c>
      <c r="N42" s="18">
        <v>0</v>
      </c>
      <c r="Q42" s="16">
        <v>0</v>
      </c>
      <c r="R42" s="17">
        <v>0</v>
      </c>
      <c r="S42" s="60">
        <v>0</v>
      </c>
      <c r="T42" s="22">
        <v>1</v>
      </c>
    </row>
    <row r="43" spans="1:20" ht="15">
      <c r="A43" s="22">
        <v>36</v>
      </c>
      <c r="B43" s="52">
        <v>555</v>
      </c>
      <c r="C43" s="26" t="s">
        <v>36</v>
      </c>
      <c r="D43" s="33">
        <v>0</v>
      </c>
      <c r="E43" s="17">
        <v>-8.894459363927126</v>
      </c>
      <c r="F43" s="18">
        <v>-8.894459363927126</v>
      </c>
      <c r="G43" s="19"/>
      <c r="H43" s="16">
        <v>0</v>
      </c>
      <c r="I43" s="34">
        <v>5.404354647550463</v>
      </c>
      <c r="J43" s="18">
        <v>5.404354647550463</v>
      </c>
      <c r="L43" s="16">
        <v>0</v>
      </c>
      <c r="M43" s="17">
        <v>-14.298814011477589</v>
      </c>
      <c r="N43" s="18">
        <v>-14.298814011477589</v>
      </c>
      <c r="Q43" s="16">
        <v>-251.33999999941443</v>
      </c>
      <c r="R43" s="17">
        <v>156.16000000032363</v>
      </c>
      <c r="S43" s="60">
        <v>-407.49999999973807</v>
      </c>
      <c r="T43" s="22" t="s">
        <v>96</v>
      </c>
    </row>
    <row r="44" spans="1:20" ht="12.75">
      <c r="A44" s="22">
        <v>37</v>
      </c>
      <c r="B44" s="52">
        <v>555</v>
      </c>
      <c r="C44" s="26" t="s">
        <v>37</v>
      </c>
      <c r="D44" s="70" t="s">
        <v>97</v>
      </c>
      <c r="E44" s="70" t="s">
        <v>97</v>
      </c>
      <c r="F44" s="70" t="s">
        <v>97</v>
      </c>
      <c r="G44" s="71"/>
      <c r="H44" s="70" t="s">
        <v>97</v>
      </c>
      <c r="I44" s="70" t="s">
        <v>97</v>
      </c>
      <c r="J44" s="70" t="s">
        <v>97</v>
      </c>
      <c r="K44" s="72"/>
      <c r="L44" s="70" t="s">
        <v>97</v>
      </c>
      <c r="M44" s="70" t="s">
        <v>97</v>
      </c>
      <c r="N44" s="70" t="s">
        <v>97</v>
      </c>
      <c r="O44" s="67"/>
      <c r="Q44" s="16">
        <v>20729.319</v>
      </c>
      <c r="R44" s="17">
        <v>20729.319</v>
      </c>
      <c r="S44" s="60">
        <v>0</v>
      </c>
      <c r="T44" s="22" t="s">
        <v>96</v>
      </c>
    </row>
    <row r="45" spans="1:20" ht="15">
      <c r="A45" s="22">
        <v>38</v>
      </c>
      <c r="B45" s="52">
        <v>555</v>
      </c>
      <c r="C45" s="26" t="s">
        <v>90</v>
      </c>
      <c r="D45" s="33">
        <v>72800.85300000003</v>
      </c>
      <c r="E45" s="17">
        <v>0</v>
      </c>
      <c r="F45" s="18">
        <v>72800.85300000003</v>
      </c>
      <c r="G45" s="19"/>
      <c r="H45" s="16">
        <v>0</v>
      </c>
      <c r="I45" s="34">
        <v>0</v>
      </c>
      <c r="J45" s="18">
        <v>0</v>
      </c>
      <c r="L45" s="16">
        <v>72800.85300000003</v>
      </c>
      <c r="M45" s="17">
        <v>0</v>
      </c>
      <c r="N45" s="18">
        <v>72800.85300000003</v>
      </c>
      <c r="Q45" s="16">
        <v>1576800</v>
      </c>
      <c r="R45" s="17">
        <v>0</v>
      </c>
      <c r="S45" s="60">
        <v>1576800</v>
      </c>
      <c r="T45" s="22" t="s">
        <v>96</v>
      </c>
    </row>
    <row r="46" spans="1:20" ht="12.75">
      <c r="A46" s="22">
        <v>39</v>
      </c>
      <c r="B46" s="52">
        <v>555</v>
      </c>
      <c r="C46" s="26" t="s">
        <v>91</v>
      </c>
      <c r="D46" s="70" t="s">
        <v>97</v>
      </c>
      <c r="E46" s="70" t="s">
        <v>97</v>
      </c>
      <c r="F46" s="70" t="s">
        <v>97</v>
      </c>
      <c r="G46" s="71"/>
      <c r="H46" s="70" t="s">
        <v>97</v>
      </c>
      <c r="I46" s="70" t="s">
        <v>97</v>
      </c>
      <c r="J46" s="70" t="s">
        <v>97</v>
      </c>
      <c r="K46" s="72"/>
      <c r="L46" s="70" t="s">
        <v>97</v>
      </c>
      <c r="M46" s="70" t="s">
        <v>97</v>
      </c>
      <c r="N46" s="70" t="s">
        <v>97</v>
      </c>
      <c r="O46" s="72"/>
      <c r="P46" s="72"/>
      <c r="Q46" s="70" t="s">
        <v>97</v>
      </c>
      <c r="R46" s="70" t="s">
        <v>97</v>
      </c>
      <c r="S46" s="70" t="s">
        <v>97</v>
      </c>
      <c r="T46" s="22" t="s">
        <v>96</v>
      </c>
    </row>
    <row r="47" spans="1:20" ht="15">
      <c r="A47" s="22">
        <v>40</v>
      </c>
      <c r="B47" s="52">
        <v>555</v>
      </c>
      <c r="C47" s="26" t="s">
        <v>65</v>
      </c>
      <c r="D47" s="33">
        <v>4.227875000000002</v>
      </c>
      <c r="E47" s="17">
        <v>0</v>
      </c>
      <c r="F47" s="18">
        <v>4.227875000000002</v>
      </c>
      <c r="G47" s="19"/>
      <c r="H47" s="16">
        <v>56.44419499999998</v>
      </c>
      <c r="I47" s="34">
        <v>0</v>
      </c>
      <c r="J47" s="18">
        <v>56.44419499999998</v>
      </c>
      <c r="L47" s="16">
        <v>-52.216319999999975</v>
      </c>
      <c r="M47" s="17">
        <v>0</v>
      </c>
      <c r="N47" s="18">
        <v>-52.216319999999975</v>
      </c>
      <c r="Q47" s="16">
        <v>104.83200000000011</v>
      </c>
      <c r="R47" s="17">
        <v>1872.4719999999993</v>
      </c>
      <c r="S47" s="60">
        <v>-1767.6399999999992</v>
      </c>
      <c r="T47" s="22" t="s">
        <v>96</v>
      </c>
    </row>
    <row r="48" spans="1:20" ht="15">
      <c r="A48" s="22">
        <v>41</v>
      </c>
      <c r="B48" s="52">
        <v>555</v>
      </c>
      <c r="C48" s="26" t="s">
        <v>38</v>
      </c>
      <c r="D48" s="33">
        <v>3184.09189</v>
      </c>
      <c r="E48" s="17">
        <v>0</v>
      </c>
      <c r="F48" s="18">
        <v>3184.09189</v>
      </c>
      <c r="G48" s="19"/>
      <c r="H48" s="16">
        <v>3115.5343500000013</v>
      </c>
      <c r="I48" s="34">
        <v>0</v>
      </c>
      <c r="J48" s="18">
        <v>3115.5343500000013</v>
      </c>
      <c r="L48" s="16">
        <v>68.55753999999888</v>
      </c>
      <c r="M48" s="17">
        <v>0</v>
      </c>
      <c r="N48" s="18">
        <v>68.55753999999888</v>
      </c>
      <c r="Q48" s="16">
        <v>39088.27199999998</v>
      </c>
      <c r="R48" s="17">
        <v>39088.27199999998</v>
      </c>
      <c r="S48" s="60">
        <v>0</v>
      </c>
      <c r="T48" s="22" t="s">
        <v>96</v>
      </c>
    </row>
    <row r="49" spans="1:20" ht="15">
      <c r="A49" s="22">
        <v>42</v>
      </c>
      <c r="B49" s="52">
        <v>555</v>
      </c>
      <c r="C49" s="26" t="s">
        <v>39</v>
      </c>
      <c r="D49" s="33">
        <v>0</v>
      </c>
      <c r="E49" s="17">
        <v>0</v>
      </c>
      <c r="F49" s="18">
        <v>0</v>
      </c>
      <c r="G49" s="19"/>
      <c r="H49" s="16">
        <v>227.8100999999999</v>
      </c>
      <c r="I49" s="34">
        <v>0</v>
      </c>
      <c r="J49" s="18">
        <v>227.8100999999999</v>
      </c>
      <c r="L49" s="16">
        <v>-227.8100999999999</v>
      </c>
      <c r="M49" s="17">
        <v>0</v>
      </c>
      <c r="N49" s="18">
        <v>-227.8100999999999</v>
      </c>
      <c r="Q49" s="16">
        <v>0</v>
      </c>
      <c r="R49" s="17">
        <v>3996.67</v>
      </c>
      <c r="S49" s="60">
        <v>-3996.67</v>
      </c>
      <c r="T49" s="22" t="s">
        <v>96</v>
      </c>
    </row>
    <row r="50" spans="1:20" ht="15" outlineLevel="1">
      <c r="A50" s="22">
        <v>43</v>
      </c>
      <c r="B50" s="52"/>
      <c r="D50" s="33">
        <v>0</v>
      </c>
      <c r="E50" s="17">
        <v>0</v>
      </c>
      <c r="F50" s="18">
        <v>0</v>
      </c>
      <c r="G50" s="19"/>
      <c r="H50" s="16">
        <v>0</v>
      </c>
      <c r="I50" s="34">
        <v>0</v>
      </c>
      <c r="J50" s="18">
        <v>0</v>
      </c>
      <c r="L50" s="16">
        <v>0</v>
      </c>
      <c r="M50" s="17">
        <v>0</v>
      </c>
      <c r="N50" s="18">
        <v>0</v>
      </c>
      <c r="Q50" s="16">
        <v>0</v>
      </c>
      <c r="R50" s="17">
        <v>0</v>
      </c>
      <c r="S50" s="60">
        <v>0</v>
      </c>
      <c r="T50" s="22">
        <v>1</v>
      </c>
    </row>
    <row r="51" spans="1:20" ht="15">
      <c r="A51" s="22">
        <v>44</v>
      </c>
      <c r="B51" s="52">
        <v>555</v>
      </c>
      <c r="C51" s="26" t="s">
        <v>40</v>
      </c>
      <c r="D51" s="33">
        <v>0</v>
      </c>
      <c r="E51" s="17">
        <v>0</v>
      </c>
      <c r="F51" s="18">
        <v>0</v>
      </c>
      <c r="G51" s="19"/>
      <c r="H51" s="16">
        <v>29.34373999999998</v>
      </c>
      <c r="I51" s="34">
        <v>0</v>
      </c>
      <c r="J51" s="18">
        <v>29.34373999999998</v>
      </c>
      <c r="L51" s="16">
        <v>-29.34373999999998</v>
      </c>
      <c r="M51" s="17">
        <v>0</v>
      </c>
      <c r="N51" s="18">
        <v>-29.34373999999998</v>
      </c>
      <c r="Q51" s="16">
        <v>0</v>
      </c>
      <c r="R51" s="17">
        <v>359.69279999999975</v>
      </c>
      <c r="S51" s="60">
        <v>-359.69279999999975</v>
      </c>
      <c r="T51" s="22" t="s">
        <v>96</v>
      </c>
    </row>
    <row r="52" spans="1:20" ht="15">
      <c r="A52" s="22">
        <v>45</v>
      </c>
      <c r="B52" s="52">
        <v>555</v>
      </c>
      <c r="C52" s="26" t="s">
        <v>41</v>
      </c>
      <c r="D52" s="33">
        <v>5251.022040000001</v>
      </c>
      <c r="E52" s="17">
        <v>0</v>
      </c>
      <c r="F52" s="18">
        <v>5251.022040000001</v>
      </c>
      <c r="G52" s="19"/>
      <c r="H52" s="16">
        <v>5251.022040000002</v>
      </c>
      <c r="I52" s="34">
        <v>0</v>
      </c>
      <c r="J52" s="18">
        <v>5251.022040000002</v>
      </c>
      <c r="L52" s="16">
        <v>0</v>
      </c>
      <c r="M52" s="17">
        <v>0</v>
      </c>
      <c r="N52" s="18">
        <v>0</v>
      </c>
      <c r="Q52" s="16">
        <v>70013.62520000001</v>
      </c>
      <c r="R52" s="17">
        <v>70013.62520000001</v>
      </c>
      <c r="S52" s="60">
        <v>0</v>
      </c>
      <c r="T52" s="22" t="s">
        <v>96</v>
      </c>
    </row>
    <row r="53" spans="1:20" ht="15">
      <c r="A53" s="22">
        <v>46</v>
      </c>
      <c r="B53" s="52">
        <v>555</v>
      </c>
      <c r="C53" s="26" t="s">
        <v>42</v>
      </c>
      <c r="D53" s="33">
        <v>960.5444399999999</v>
      </c>
      <c r="E53" s="17">
        <v>0</v>
      </c>
      <c r="F53" s="18">
        <v>960.5444399999999</v>
      </c>
      <c r="G53" s="19"/>
      <c r="H53" s="16">
        <v>960.5444399999999</v>
      </c>
      <c r="I53" s="34">
        <v>0</v>
      </c>
      <c r="J53" s="18">
        <v>960.5444399999999</v>
      </c>
      <c r="L53" s="16">
        <v>0</v>
      </c>
      <c r="M53" s="17">
        <v>0</v>
      </c>
      <c r="N53" s="18">
        <v>0</v>
      </c>
      <c r="Q53" s="16">
        <v>12807.259800000003</v>
      </c>
      <c r="R53" s="17">
        <v>12807.259800000003</v>
      </c>
      <c r="S53" s="60">
        <v>0</v>
      </c>
      <c r="T53" s="22" t="s">
        <v>96</v>
      </c>
    </row>
    <row r="54" spans="1:20" ht="15" hidden="1" outlineLevel="1">
      <c r="A54" s="22">
        <v>47</v>
      </c>
      <c r="B54" s="52">
        <v>555</v>
      </c>
      <c r="C54" s="26" t="s">
        <v>43</v>
      </c>
      <c r="D54" s="33">
        <v>0</v>
      </c>
      <c r="E54" s="17">
        <v>0</v>
      </c>
      <c r="F54" s="18">
        <v>0</v>
      </c>
      <c r="G54" s="19"/>
      <c r="H54" s="16">
        <v>0</v>
      </c>
      <c r="I54" s="34">
        <v>0</v>
      </c>
      <c r="J54" s="18">
        <v>0</v>
      </c>
      <c r="L54" s="16">
        <v>0</v>
      </c>
      <c r="M54" s="17">
        <v>0</v>
      </c>
      <c r="N54" s="18">
        <v>0</v>
      </c>
      <c r="Q54" s="16">
        <v>0</v>
      </c>
      <c r="R54" s="17">
        <v>0</v>
      </c>
      <c r="S54" s="60">
        <v>0</v>
      </c>
      <c r="T54" s="22" t="s">
        <v>96</v>
      </c>
    </row>
    <row r="55" spans="1:20" ht="15" hidden="1" outlineLevel="1">
      <c r="A55" s="22">
        <v>48</v>
      </c>
      <c r="B55" s="52">
        <v>555</v>
      </c>
      <c r="C55" s="26" t="s">
        <v>44</v>
      </c>
      <c r="D55" s="33">
        <v>0</v>
      </c>
      <c r="E55" s="17">
        <v>0</v>
      </c>
      <c r="F55" s="18">
        <v>0</v>
      </c>
      <c r="G55" s="19"/>
      <c r="H55" s="16">
        <v>0</v>
      </c>
      <c r="I55" s="34">
        <v>0</v>
      </c>
      <c r="J55" s="18">
        <v>0</v>
      </c>
      <c r="L55" s="16">
        <v>0</v>
      </c>
      <c r="M55" s="17">
        <v>0</v>
      </c>
      <c r="N55" s="18">
        <v>0</v>
      </c>
      <c r="Q55" s="16">
        <v>0</v>
      </c>
      <c r="R55" s="17">
        <v>0</v>
      </c>
      <c r="S55" s="60">
        <v>0</v>
      </c>
      <c r="T55" s="22" t="s">
        <v>96</v>
      </c>
    </row>
    <row r="56" spans="1:20" ht="15" hidden="1" outlineLevel="1">
      <c r="A56" s="22">
        <v>49</v>
      </c>
      <c r="B56" s="52"/>
      <c r="C56" s="35"/>
      <c r="D56" s="33">
        <v>0</v>
      </c>
      <c r="E56" s="17">
        <v>0</v>
      </c>
      <c r="F56" s="18">
        <v>0</v>
      </c>
      <c r="G56" s="19"/>
      <c r="H56" s="16">
        <v>0</v>
      </c>
      <c r="I56" s="34">
        <v>0</v>
      </c>
      <c r="J56" s="18">
        <v>0</v>
      </c>
      <c r="L56" s="16">
        <v>0</v>
      </c>
      <c r="M56" s="17">
        <v>0</v>
      </c>
      <c r="N56" s="18">
        <v>0</v>
      </c>
      <c r="Q56" s="16">
        <v>0</v>
      </c>
      <c r="R56" s="17">
        <v>0</v>
      </c>
      <c r="S56" s="60">
        <v>0</v>
      </c>
      <c r="T56" s="22">
        <v>1</v>
      </c>
    </row>
    <row r="57" spans="1:20" ht="15" collapsed="1">
      <c r="A57" s="22">
        <v>50</v>
      </c>
      <c r="B57" s="52">
        <v>555</v>
      </c>
      <c r="C57" s="26" t="s">
        <v>45</v>
      </c>
      <c r="D57" s="33">
        <v>13369.763</v>
      </c>
      <c r="E57" s="17">
        <v>0</v>
      </c>
      <c r="F57" s="18">
        <v>13369.763</v>
      </c>
      <c r="G57" s="19"/>
      <c r="H57" s="16">
        <v>16117.965000000007</v>
      </c>
      <c r="I57" s="34">
        <v>0</v>
      </c>
      <c r="J57" s="18">
        <v>16117.965000000007</v>
      </c>
      <c r="L57" s="16">
        <v>-2748.2020000000066</v>
      </c>
      <c r="M57" s="17">
        <v>0</v>
      </c>
      <c r="N57" s="18">
        <v>-2748.2020000000066</v>
      </c>
      <c r="Q57" s="16">
        <v>310086.25</v>
      </c>
      <c r="R57" s="17">
        <v>393793.4299999998</v>
      </c>
      <c r="S57" s="60">
        <v>-83707.17999999982</v>
      </c>
      <c r="T57" s="22" t="s">
        <v>96</v>
      </c>
    </row>
    <row r="58" spans="1:20" ht="15">
      <c r="A58" s="22">
        <v>51</v>
      </c>
      <c r="B58" s="52">
        <v>555</v>
      </c>
      <c r="C58" s="26" t="s">
        <v>81</v>
      </c>
      <c r="D58" s="33">
        <v>0</v>
      </c>
      <c r="E58" s="17">
        <v>0</v>
      </c>
      <c r="F58" s="18">
        <v>0</v>
      </c>
      <c r="G58" s="19"/>
      <c r="H58" s="16">
        <v>0</v>
      </c>
      <c r="I58" s="34">
        <v>0</v>
      </c>
      <c r="J58" s="18">
        <v>0</v>
      </c>
      <c r="L58" s="16">
        <v>0</v>
      </c>
      <c r="M58" s="17">
        <v>0</v>
      </c>
      <c r="N58" s="18">
        <v>0</v>
      </c>
      <c r="Q58" s="16">
        <v>0</v>
      </c>
      <c r="R58" s="17">
        <v>0</v>
      </c>
      <c r="S58" s="60">
        <v>0</v>
      </c>
      <c r="T58" s="22" t="s">
        <v>96</v>
      </c>
    </row>
    <row r="59" spans="1:20" ht="15">
      <c r="A59" s="22">
        <v>52</v>
      </c>
      <c r="B59" s="52">
        <v>555</v>
      </c>
      <c r="C59" s="26" t="s">
        <v>46</v>
      </c>
      <c r="D59" s="33">
        <v>0</v>
      </c>
      <c r="E59" s="17">
        <v>0</v>
      </c>
      <c r="F59" s="18">
        <v>0</v>
      </c>
      <c r="G59" s="19"/>
      <c r="H59" s="16">
        <v>35.81388600000001</v>
      </c>
      <c r="I59" s="34">
        <v>0</v>
      </c>
      <c r="J59" s="18">
        <v>35.81388600000001</v>
      </c>
      <c r="L59" s="16">
        <v>-35.81388600000001</v>
      </c>
      <c r="M59" s="17">
        <v>0</v>
      </c>
      <c r="N59" s="18">
        <v>-35.81388600000001</v>
      </c>
      <c r="Q59" s="16">
        <v>0</v>
      </c>
      <c r="R59" s="17">
        <v>351.59916000000044</v>
      </c>
      <c r="S59" s="60">
        <v>-351.59916000000044</v>
      </c>
      <c r="T59" s="22" t="s">
        <v>96</v>
      </c>
    </row>
    <row r="60" spans="1:20" ht="15">
      <c r="A60" s="22">
        <v>53</v>
      </c>
      <c r="B60" s="52">
        <v>555</v>
      </c>
      <c r="C60" s="26" t="s">
        <v>47</v>
      </c>
      <c r="D60" s="33">
        <v>10473.382199999998</v>
      </c>
      <c r="E60" s="17">
        <v>0</v>
      </c>
      <c r="F60" s="18">
        <v>10473.382199999998</v>
      </c>
      <c r="G60" s="19"/>
      <c r="H60" s="16">
        <v>9846.262900000003</v>
      </c>
      <c r="I60" s="34">
        <v>0</v>
      </c>
      <c r="J60" s="18">
        <v>9846.262900000003</v>
      </c>
      <c r="L60" s="16">
        <v>627.1192999999948</v>
      </c>
      <c r="M60" s="17">
        <v>0</v>
      </c>
      <c r="N60" s="18">
        <v>627.1192999999948</v>
      </c>
      <c r="Q60" s="16">
        <v>119045.24099999998</v>
      </c>
      <c r="R60" s="17">
        <v>114783.77899999997</v>
      </c>
      <c r="S60" s="60">
        <v>4261.462000000014</v>
      </c>
      <c r="T60" s="22" t="s">
        <v>96</v>
      </c>
    </row>
    <row r="61" spans="1:20" ht="15">
      <c r="A61" s="22">
        <v>54</v>
      </c>
      <c r="B61" s="52">
        <v>447</v>
      </c>
      <c r="C61" s="26" t="s">
        <v>48</v>
      </c>
      <c r="D61" s="33">
        <v>-1063.5040000000006</v>
      </c>
      <c r="E61" s="17">
        <v>0</v>
      </c>
      <c r="F61" s="18">
        <v>-1063.5040000000006</v>
      </c>
      <c r="G61" s="19"/>
      <c r="H61" s="16">
        <v>-4402.18</v>
      </c>
      <c r="I61" s="34">
        <v>0</v>
      </c>
      <c r="J61" s="18">
        <v>-4402.18</v>
      </c>
      <c r="L61" s="16">
        <v>3338.6759999999995</v>
      </c>
      <c r="M61" s="17">
        <v>0</v>
      </c>
      <c r="N61" s="18">
        <v>3338.6759999999995</v>
      </c>
      <c r="Q61" s="16">
        <v>-20800</v>
      </c>
      <c r="R61" s="17">
        <v>-120600</v>
      </c>
      <c r="S61" s="60">
        <v>99800</v>
      </c>
      <c r="T61" s="22" t="s">
        <v>96</v>
      </c>
    </row>
    <row r="62" spans="1:20" ht="15">
      <c r="A62" s="22">
        <v>55</v>
      </c>
      <c r="B62" s="52">
        <v>555</v>
      </c>
      <c r="C62" s="26" t="s">
        <v>49</v>
      </c>
      <c r="D62" s="33">
        <v>111899.07799999998</v>
      </c>
      <c r="E62" s="17">
        <v>1307.9999999999986</v>
      </c>
      <c r="F62" s="18">
        <v>113207.07799999998</v>
      </c>
      <c r="G62" s="19"/>
      <c r="H62" s="16">
        <v>208017.34400000016</v>
      </c>
      <c r="I62" s="36">
        <v>0</v>
      </c>
      <c r="J62" s="18">
        <v>208017.34400000016</v>
      </c>
      <c r="L62" s="16">
        <v>-96118.26600000018</v>
      </c>
      <c r="M62" s="17">
        <v>1307.9999999999986</v>
      </c>
      <c r="N62" s="18">
        <v>-94810.26600000018</v>
      </c>
      <c r="Q62" s="16">
        <v>3381200</v>
      </c>
      <c r="R62" s="17">
        <v>6086040</v>
      </c>
      <c r="S62" s="60">
        <v>-2704840</v>
      </c>
      <c r="T62" s="22" t="s">
        <v>96</v>
      </c>
    </row>
    <row r="63" spans="1:20" ht="12.75">
      <c r="A63" s="22">
        <v>56</v>
      </c>
      <c r="B63" s="52" t="s">
        <v>60</v>
      </c>
      <c r="C63" s="26" t="s">
        <v>50</v>
      </c>
      <c r="D63" s="33">
        <v>93333.3329879143</v>
      </c>
      <c r="E63" s="17">
        <v>0</v>
      </c>
      <c r="F63" s="18">
        <v>93333.3329879143</v>
      </c>
      <c r="G63" s="19"/>
      <c r="H63" s="16">
        <v>65333.29417928571</v>
      </c>
      <c r="I63" s="22">
        <v>0</v>
      </c>
      <c r="J63" s="18">
        <v>65333.29417928571</v>
      </c>
      <c r="L63" s="16">
        <v>28000.03880862859</v>
      </c>
      <c r="M63" s="17">
        <v>0</v>
      </c>
      <c r="N63" s="18">
        <v>28000.03880862859</v>
      </c>
      <c r="Q63" s="70" t="s">
        <v>97</v>
      </c>
      <c r="R63" s="70" t="s">
        <v>97</v>
      </c>
      <c r="S63" s="70" t="s">
        <v>97</v>
      </c>
      <c r="T63" s="22" t="s">
        <v>96</v>
      </c>
    </row>
    <row r="64" spans="1:20" ht="15">
      <c r="A64" s="22">
        <v>57</v>
      </c>
      <c r="B64" s="52">
        <v>447</v>
      </c>
      <c r="C64" s="26" t="s">
        <v>51</v>
      </c>
      <c r="D64" s="33">
        <v>-18890.57740305855</v>
      </c>
      <c r="E64" s="17">
        <v>0</v>
      </c>
      <c r="F64" s="18">
        <v>-18890.57740305855</v>
      </c>
      <c r="G64" s="19"/>
      <c r="H64" s="16">
        <v>-25420.169456241143</v>
      </c>
      <c r="I64" s="34">
        <v>0</v>
      </c>
      <c r="J64" s="18">
        <v>-25420.169456241143</v>
      </c>
      <c r="L64" s="16">
        <v>6529.592053182594</v>
      </c>
      <c r="M64" s="17">
        <v>0</v>
      </c>
      <c r="N64" s="18">
        <v>6529.592053182594</v>
      </c>
      <c r="Q64" s="16">
        <v>-574795.9173068493</v>
      </c>
      <c r="R64" s="17">
        <v>-801493.1590020288</v>
      </c>
      <c r="S64" s="60">
        <v>226697.2416951795</v>
      </c>
      <c r="T64" s="22" t="s">
        <v>96</v>
      </c>
    </row>
    <row r="65" spans="1:20" ht="15">
      <c r="A65" s="22">
        <v>58</v>
      </c>
      <c r="B65" s="52">
        <v>555</v>
      </c>
      <c r="C65" s="35" t="s">
        <v>66</v>
      </c>
      <c r="D65" s="33">
        <v>0</v>
      </c>
      <c r="E65" s="61">
        <v>16.84</v>
      </c>
      <c r="F65" s="18">
        <v>16.84</v>
      </c>
      <c r="G65" s="19"/>
      <c r="H65" s="16">
        <v>0</v>
      </c>
      <c r="I65" s="34">
        <v>15.879999999999999</v>
      </c>
      <c r="J65" s="18">
        <v>15.879999999999999</v>
      </c>
      <c r="L65" s="16">
        <v>0</v>
      </c>
      <c r="M65" s="17">
        <v>0.9600000000000009</v>
      </c>
      <c r="N65" s="18">
        <v>0.9600000000000009</v>
      </c>
      <c r="Q65" s="16">
        <v>0</v>
      </c>
      <c r="R65" s="17">
        <v>0</v>
      </c>
      <c r="S65" s="60">
        <v>0</v>
      </c>
      <c r="T65" s="22" t="s">
        <v>96</v>
      </c>
    </row>
    <row r="66" spans="1:20" ht="15">
      <c r="A66" s="22">
        <v>59</v>
      </c>
      <c r="B66" s="55">
        <v>555</v>
      </c>
      <c r="C66" s="26" t="s">
        <v>52</v>
      </c>
      <c r="D66" s="33">
        <v>0</v>
      </c>
      <c r="E66" s="17">
        <v>3526.620000000001</v>
      </c>
      <c r="F66" s="18">
        <v>3526.620000000001</v>
      </c>
      <c r="G66" s="19"/>
      <c r="H66" s="16">
        <v>0</v>
      </c>
      <c r="I66" s="34">
        <v>3526.620000000001</v>
      </c>
      <c r="J66" s="18">
        <v>3526.620000000001</v>
      </c>
      <c r="L66" s="16">
        <v>0</v>
      </c>
      <c r="M66" s="17">
        <v>0</v>
      </c>
      <c r="N66" s="18">
        <v>0</v>
      </c>
      <c r="Q66" s="16">
        <v>0</v>
      </c>
      <c r="R66" s="17">
        <v>0</v>
      </c>
      <c r="S66" s="60">
        <v>0</v>
      </c>
      <c r="T66" s="22" t="s">
        <v>96</v>
      </c>
    </row>
    <row r="67" spans="1:20" ht="15">
      <c r="A67" s="22">
        <v>60</v>
      </c>
      <c r="B67" s="55">
        <v>555</v>
      </c>
      <c r="C67" s="26" t="s">
        <v>53</v>
      </c>
      <c r="D67" s="33">
        <v>0</v>
      </c>
      <c r="E67" s="17">
        <v>-819.9159178175059</v>
      </c>
      <c r="F67" s="18">
        <v>-819.9159178175059</v>
      </c>
      <c r="G67" s="19"/>
      <c r="H67" s="16">
        <v>0</v>
      </c>
      <c r="I67" s="34">
        <v>-907.7408983364968</v>
      </c>
      <c r="J67" s="18">
        <v>-907.7408983364968</v>
      </c>
      <c r="L67" s="16">
        <v>0</v>
      </c>
      <c r="M67" s="17">
        <v>87.82498051899086</v>
      </c>
      <c r="N67" s="18">
        <v>87.82498051899086</v>
      </c>
      <c r="Q67" s="16">
        <v>0</v>
      </c>
      <c r="R67" s="17">
        <v>0</v>
      </c>
      <c r="S67" s="60">
        <v>0</v>
      </c>
      <c r="T67" s="22" t="s">
        <v>96</v>
      </c>
    </row>
    <row r="68" spans="1:20" ht="15">
      <c r="A68" s="22">
        <v>61</v>
      </c>
      <c r="B68" s="55">
        <v>557</v>
      </c>
      <c r="C68" s="26" t="s">
        <v>54</v>
      </c>
      <c r="D68" s="33">
        <v>0</v>
      </c>
      <c r="E68" s="17">
        <v>8296.382</v>
      </c>
      <c r="F68" s="18">
        <v>8296.382</v>
      </c>
      <c r="G68" s="19"/>
      <c r="H68" s="16">
        <v>0</v>
      </c>
      <c r="I68" s="34">
        <v>7833.383000000001</v>
      </c>
      <c r="J68" s="18">
        <v>7833.383000000001</v>
      </c>
      <c r="L68" s="16">
        <v>0</v>
      </c>
      <c r="M68" s="17">
        <v>462.9989999999989</v>
      </c>
      <c r="N68" s="18">
        <v>462.9989999999989</v>
      </c>
      <c r="Q68" s="16">
        <v>0</v>
      </c>
      <c r="R68" s="17">
        <v>0</v>
      </c>
      <c r="S68" s="60">
        <v>0</v>
      </c>
      <c r="T68" s="22" t="s">
        <v>96</v>
      </c>
    </row>
    <row r="69" spans="1:20" ht="15">
      <c r="A69" s="22">
        <v>62</v>
      </c>
      <c r="B69" s="55">
        <v>565</v>
      </c>
      <c r="C69" s="26" t="s">
        <v>55</v>
      </c>
      <c r="D69" s="33">
        <v>0</v>
      </c>
      <c r="E69" s="17">
        <v>111659.26653837295</v>
      </c>
      <c r="F69" s="18">
        <v>111659.26653837295</v>
      </c>
      <c r="G69" s="19"/>
      <c r="H69" s="16">
        <v>0</v>
      </c>
      <c r="I69" s="34">
        <v>107803.3652778932</v>
      </c>
      <c r="J69" s="18">
        <v>107803.3652778932</v>
      </c>
      <c r="L69" s="16">
        <v>0</v>
      </c>
      <c r="M69" s="17">
        <v>3855.9012604797463</v>
      </c>
      <c r="N69" s="18">
        <v>3855.9012604797463</v>
      </c>
      <c r="Q69" s="16">
        <v>0</v>
      </c>
      <c r="R69" s="17">
        <v>0</v>
      </c>
      <c r="S69" s="60">
        <v>0</v>
      </c>
      <c r="T69" s="22" t="s">
        <v>96</v>
      </c>
    </row>
    <row r="70" spans="1:20" ht="15">
      <c r="A70" s="22">
        <v>63</v>
      </c>
      <c r="B70" s="55">
        <v>555</v>
      </c>
      <c r="C70" s="26" t="s">
        <v>67</v>
      </c>
      <c r="D70" s="33">
        <v>0</v>
      </c>
      <c r="E70" s="17">
        <v>7088.065589499995</v>
      </c>
      <c r="F70" s="18">
        <v>7088.065589499995</v>
      </c>
      <c r="G70" s="19"/>
      <c r="H70" s="16">
        <v>0</v>
      </c>
      <c r="I70" s="34">
        <v>7088.06556</v>
      </c>
      <c r="J70" s="18">
        <v>7088.06556</v>
      </c>
      <c r="L70" s="16">
        <v>0</v>
      </c>
      <c r="M70" s="17">
        <v>2.949999543488957E-05</v>
      </c>
      <c r="N70" s="18">
        <v>2.949999543488957E-05</v>
      </c>
      <c r="Q70" s="16">
        <v>0</v>
      </c>
      <c r="R70" s="17">
        <v>0</v>
      </c>
      <c r="S70" s="60">
        <v>0</v>
      </c>
      <c r="T70" s="22" t="s">
        <v>96</v>
      </c>
    </row>
    <row r="71" spans="1:20" ht="15">
      <c r="A71" s="22">
        <v>64</v>
      </c>
      <c r="B71" s="55">
        <v>456</v>
      </c>
      <c r="C71" s="26" t="s">
        <v>56</v>
      </c>
      <c r="D71" s="33">
        <v>0</v>
      </c>
      <c r="E71" s="17">
        <v>-18711.442054601222</v>
      </c>
      <c r="F71" s="18">
        <v>-18711.442054601222</v>
      </c>
      <c r="G71" s="19"/>
      <c r="H71" s="16">
        <v>0</v>
      </c>
      <c r="I71" s="34">
        <v>-9037.486172489404</v>
      </c>
      <c r="J71" s="18">
        <v>-9037.486172489404</v>
      </c>
      <c r="L71" s="16">
        <v>0</v>
      </c>
      <c r="M71" s="17">
        <v>-9673.955882111819</v>
      </c>
      <c r="N71" s="18">
        <v>-9673.955882111819</v>
      </c>
      <c r="Q71" s="16">
        <v>0</v>
      </c>
      <c r="R71" s="17">
        <v>0</v>
      </c>
      <c r="S71" s="60">
        <v>0</v>
      </c>
      <c r="T71" s="22" t="s">
        <v>96</v>
      </c>
    </row>
    <row r="72" spans="1:20" ht="15">
      <c r="A72" s="22">
        <v>65</v>
      </c>
      <c r="B72" s="55">
        <v>456</v>
      </c>
      <c r="C72" s="26" t="s">
        <v>68</v>
      </c>
      <c r="D72" s="16">
        <v>0</v>
      </c>
      <c r="E72" s="17">
        <v>0</v>
      </c>
      <c r="F72" s="18">
        <v>0</v>
      </c>
      <c r="G72" s="19"/>
      <c r="H72" s="16">
        <v>0</v>
      </c>
      <c r="I72" s="32">
        <v>0</v>
      </c>
      <c r="J72" s="18">
        <v>0</v>
      </c>
      <c r="L72" s="16">
        <v>0</v>
      </c>
      <c r="M72" s="17">
        <v>0</v>
      </c>
      <c r="N72" s="18">
        <v>0</v>
      </c>
      <c r="Q72" s="16">
        <v>0</v>
      </c>
      <c r="R72" s="17">
        <v>0</v>
      </c>
      <c r="S72" s="60">
        <v>0</v>
      </c>
      <c r="T72" s="22" t="s">
        <v>96</v>
      </c>
    </row>
    <row r="73" spans="1:20" ht="15" outlineLevel="1">
      <c r="A73" s="22">
        <v>66</v>
      </c>
      <c r="B73" s="55"/>
      <c r="D73" s="16">
        <v>0</v>
      </c>
      <c r="E73" s="17">
        <v>0</v>
      </c>
      <c r="F73" s="18">
        <v>0</v>
      </c>
      <c r="G73" s="19"/>
      <c r="H73" s="16">
        <v>0</v>
      </c>
      <c r="I73" s="32">
        <v>0</v>
      </c>
      <c r="J73" s="18">
        <v>0</v>
      </c>
      <c r="L73" s="16">
        <v>0</v>
      </c>
      <c r="M73" s="17">
        <v>0</v>
      </c>
      <c r="N73" s="18">
        <v>0</v>
      </c>
      <c r="Q73" s="16">
        <v>0</v>
      </c>
      <c r="R73" s="17">
        <v>0</v>
      </c>
      <c r="S73" s="60">
        <v>0</v>
      </c>
      <c r="T73" s="22">
        <v>1</v>
      </c>
    </row>
    <row r="74" spans="1:20" ht="15" outlineLevel="1">
      <c r="A74" s="22">
        <v>67</v>
      </c>
      <c r="B74" s="55"/>
      <c r="D74" s="16">
        <v>0</v>
      </c>
      <c r="E74" s="17">
        <v>0</v>
      </c>
      <c r="F74" s="18">
        <v>0</v>
      </c>
      <c r="G74" s="19"/>
      <c r="H74" s="16">
        <v>0</v>
      </c>
      <c r="I74" s="32">
        <v>0</v>
      </c>
      <c r="J74" s="18">
        <v>0</v>
      </c>
      <c r="L74" s="16">
        <v>0</v>
      </c>
      <c r="M74" s="17">
        <v>0</v>
      </c>
      <c r="N74" s="18">
        <v>0</v>
      </c>
      <c r="Q74" s="16">
        <v>0</v>
      </c>
      <c r="R74" s="17">
        <v>0</v>
      </c>
      <c r="S74" s="60">
        <v>0</v>
      </c>
      <c r="T74" s="22">
        <v>1</v>
      </c>
    </row>
    <row r="75" spans="1:20" ht="15" outlineLevel="1">
      <c r="A75" s="22">
        <v>68</v>
      </c>
      <c r="B75" s="55"/>
      <c r="D75" s="16">
        <v>0</v>
      </c>
      <c r="E75" s="17">
        <v>0</v>
      </c>
      <c r="F75" s="18">
        <v>0</v>
      </c>
      <c r="G75" s="19"/>
      <c r="H75" s="16">
        <v>0</v>
      </c>
      <c r="I75" s="32">
        <v>0</v>
      </c>
      <c r="J75" s="18">
        <v>0</v>
      </c>
      <c r="L75" s="16">
        <v>0</v>
      </c>
      <c r="M75" s="17">
        <v>0</v>
      </c>
      <c r="N75" s="18">
        <v>0</v>
      </c>
      <c r="Q75" s="16">
        <v>0</v>
      </c>
      <c r="R75" s="17">
        <v>0</v>
      </c>
      <c r="S75" s="60">
        <v>0</v>
      </c>
      <c r="T75" s="22">
        <v>1</v>
      </c>
    </row>
    <row r="76" spans="1:20" ht="15" outlineLevel="1">
      <c r="A76" s="22">
        <v>69</v>
      </c>
      <c r="B76" s="55"/>
      <c r="D76" s="16">
        <v>0</v>
      </c>
      <c r="E76" s="17">
        <v>0</v>
      </c>
      <c r="F76" s="18">
        <v>0</v>
      </c>
      <c r="G76" s="19"/>
      <c r="H76" s="16">
        <v>0</v>
      </c>
      <c r="I76" s="32">
        <v>0</v>
      </c>
      <c r="J76" s="18">
        <v>0</v>
      </c>
      <c r="L76" s="16">
        <v>0</v>
      </c>
      <c r="M76" s="17">
        <v>0</v>
      </c>
      <c r="N76" s="18">
        <v>0</v>
      </c>
      <c r="Q76" s="16">
        <v>0</v>
      </c>
      <c r="R76" s="17">
        <v>0</v>
      </c>
      <c r="S76" s="60">
        <v>0</v>
      </c>
      <c r="T76" s="22">
        <v>1</v>
      </c>
    </row>
    <row r="77" spans="1:20" ht="15">
      <c r="A77" s="22">
        <v>70</v>
      </c>
      <c r="B77" s="55">
        <v>555</v>
      </c>
      <c r="C77" s="26" t="s">
        <v>57</v>
      </c>
      <c r="D77" s="16">
        <v>0</v>
      </c>
      <c r="E77" s="17">
        <v>3723.054625561555</v>
      </c>
      <c r="F77" s="18">
        <v>3723.054625561555</v>
      </c>
      <c r="G77" s="19"/>
      <c r="H77" s="16">
        <v>0</v>
      </c>
      <c r="I77" s="32">
        <v>3161.9085283265968</v>
      </c>
      <c r="J77" s="18">
        <v>3161.9085283265968</v>
      </c>
      <c r="L77" s="16">
        <v>0</v>
      </c>
      <c r="M77" s="17">
        <v>561.1460972349582</v>
      </c>
      <c r="N77" s="18">
        <v>561.1460972349582</v>
      </c>
      <c r="Q77" s="16">
        <v>0</v>
      </c>
      <c r="R77" s="17">
        <v>0</v>
      </c>
      <c r="S77" s="60">
        <v>0</v>
      </c>
      <c r="T77" s="22" t="s">
        <v>96</v>
      </c>
    </row>
    <row r="78" spans="1:20" ht="15">
      <c r="A78" s="22">
        <v>71</v>
      </c>
      <c r="B78" s="55">
        <v>547</v>
      </c>
      <c r="C78" s="26" t="s">
        <v>69</v>
      </c>
      <c r="D78" s="16">
        <v>0</v>
      </c>
      <c r="E78" s="17">
        <v>37027.19750039513</v>
      </c>
      <c r="F78" s="18">
        <v>37027.19750039513</v>
      </c>
      <c r="G78" s="19"/>
      <c r="H78" s="16">
        <v>0</v>
      </c>
      <c r="I78" s="32">
        <v>41579.69475683744</v>
      </c>
      <c r="J78" s="18">
        <v>41579.69475683744</v>
      </c>
      <c r="L78" s="16">
        <v>0</v>
      </c>
      <c r="M78" s="17">
        <v>-4552.497256442308</v>
      </c>
      <c r="N78" s="18">
        <v>-4552.497256442308</v>
      </c>
      <c r="Q78" s="16">
        <v>0</v>
      </c>
      <c r="R78" s="17">
        <v>0</v>
      </c>
      <c r="S78" s="60">
        <v>0</v>
      </c>
      <c r="T78" s="22" t="s">
        <v>96</v>
      </c>
    </row>
    <row r="79" spans="1:20" ht="12.75">
      <c r="A79" s="22">
        <v>72</v>
      </c>
      <c r="C79" s="37" t="s">
        <v>6</v>
      </c>
      <c r="D79" s="38">
        <v>521620.0600599719</v>
      </c>
      <c r="E79" s="39">
        <v>236144.64966889055</v>
      </c>
      <c r="F79" s="40">
        <v>757764.7097288623</v>
      </c>
      <c r="H79" s="38">
        <v>489273.5930704385</v>
      </c>
      <c r="I79" s="41">
        <v>245058.28968301485</v>
      </c>
      <c r="J79" s="40">
        <v>734331.8827534536</v>
      </c>
      <c r="L79" s="38">
        <v>32346.466989533325</v>
      </c>
      <c r="M79" s="39">
        <v>-8913.64001412435</v>
      </c>
      <c r="N79" s="40">
        <v>23432.826975408978</v>
      </c>
      <c r="Q79" s="20">
        <v>22932513.093705274</v>
      </c>
      <c r="R79" s="21">
        <v>22890882.38618589</v>
      </c>
      <c r="S79" s="62">
        <v>41630.70751938352</v>
      </c>
      <c r="T79" s="22" t="s">
        <v>96</v>
      </c>
    </row>
    <row r="80" spans="1:20" ht="12.75">
      <c r="A80" s="22">
        <v>73</v>
      </c>
      <c r="C80" s="26" t="s">
        <v>83</v>
      </c>
      <c r="F80" s="58">
        <v>0</v>
      </c>
      <c r="J80" s="58">
        <v>0</v>
      </c>
      <c r="N80" s="58">
        <v>7.275957614183426E-11</v>
      </c>
      <c r="Q80" s="19"/>
      <c r="R80" s="19"/>
      <c r="S80" s="54"/>
      <c r="T80" s="22" t="s">
        <v>96</v>
      </c>
    </row>
    <row r="81" spans="1:19" ht="12.75">
      <c r="A81" s="22">
        <v>74</v>
      </c>
      <c r="B81" s="22">
        <v>501</v>
      </c>
      <c r="C81" s="37" t="s">
        <v>70</v>
      </c>
      <c r="D81" s="42">
        <v>77226.61761571429</v>
      </c>
      <c r="E81" s="43">
        <v>17479.32065916444</v>
      </c>
      <c r="F81" s="44">
        <v>94705.93827487873</v>
      </c>
      <c r="H81" s="42">
        <v>73847.57360285716</v>
      </c>
      <c r="I81" s="43">
        <v>18094.839919985876</v>
      </c>
      <c r="J81" s="44">
        <v>91942.41352284304</v>
      </c>
      <c r="L81" s="42">
        <v>3379.044012857121</v>
      </c>
      <c r="M81" s="43">
        <v>-615.5192608214347</v>
      </c>
      <c r="N81" s="44">
        <v>2763.524752035686</v>
      </c>
      <c r="Q81" s="45">
        <v>4977509.172428569</v>
      </c>
      <c r="R81" s="46">
        <v>4913482.198142858</v>
      </c>
      <c r="S81" s="64">
        <v>64026.9742857106</v>
      </c>
    </row>
    <row r="82" spans="1:19" ht="12.75">
      <c r="A82" s="22">
        <v>75</v>
      </c>
      <c r="B82" s="22">
        <v>547</v>
      </c>
      <c r="C82" s="37" t="s">
        <v>71</v>
      </c>
      <c r="D82" s="16">
        <v>127109.29902663128</v>
      </c>
      <c r="E82" s="17">
        <v>37027.19750039513</v>
      </c>
      <c r="F82" s="18">
        <v>164136.4965270264</v>
      </c>
      <c r="G82" s="19"/>
      <c r="H82" s="16">
        <v>109064.58537118808</v>
      </c>
      <c r="I82" s="17">
        <v>41579.69475683744</v>
      </c>
      <c r="J82" s="18">
        <v>150644.2801280255</v>
      </c>
      <c r="K82" s="19"/>
      <c r="L82" s="16">
        <v>18044.713655443215</v>
      </c>
      <c r="M82" s="17">
        <v>-4552.497256442308</v>
      </c>
      <c r="N82" s="18">
        <v>13492.216399000907</v>
      </c>
      <c r="Q82" s="16">
        <v>3611933.533196413</v>
      </c>
      <c r="R82" s="17">
        <v>3279215.0568724615</v>
      </c>
      <c r="S82" s="59">
        <v>332718.4763239515</v>
      </c>
    </row>
    <row r="83" spans="1:19" ht="12.75">
      <c r="A83" s="22">
        <v>76</v>
      </c>
      <c r="B83" s="22">
        <v>555</v>
      </c>
      <c r="C83" s="37" t="s">
        <v>72</v>
      </c>
      <c r="D83" s="16">
        <v>234297.73313277058</v>
      </c>
      <c r="E83" s="17">
        <v>16640.623920699916</v>
      </c>
      <c r="F83" s="18">
        <v>250938.3570534705</v>
      </c>
      <c r="G83" s="19"/>
      <c r="H83" s="16">
        <v>261468.59797334875</v>
      </c>
      <c r="I83" s="17">
        <v>14684.493158896541</v>
      </c>
      <c r="J83" s="18">
        <v>276153.09113224526</v>
      </c>
      <c r="K83" s="19"/>
      <c r="L83" s="16">
        <v>-27170.864840578186</v>
      </c>
      <c r="M83" s="17">
        <v>1956.130761803372</v>
      </c>
      <c r="N83" s="18">
        <v>-25214.734078774814</v>
      </c>
      <c r="Q83" s="16">
        <v>5745938.986428572</v>
      </c>
      <c r="R83" s="17">
        <v>7031960.987226889</v>
      </c>
      <c r="S83" s="59">
        <v>-1286022.0007983167</v>
      </c>
    </row>
    <row r="84" spans="1:19" ht="12.75">
      <c r="A84" s="22">
        <v>77</v>
      </c>
      <c r="B84" s="26" t="s">
        <v>58</v>
      </c>
      <c r="C84" s="37" t="s">
        <v>73</v>
      </c>
      <c r="D84" s="16">
        <v>9607.158699999993</v>
      </c>
      <c r="E84" s="17">
        <v>0</v>
      </c>
      <c r="F84" s="18">
        <v>9607.158699999993</v>
      </c>
      <c r="G84" s="19"/>
      <c r="H84" s="16">
        <v>9381.8914</v>
      </c>
      <c r="I84" s="17">
        <v>0</v>
      </c>
      <c r="J84" s="18">
        <v>9381.8914</v>
      </c>
      <c r="K84" s="19"/>
      <c r="L84" s="16">
        <v>225.26729999999225</v>
      </c>
      <c r="M84" s="17">
        <v>0</v>
      </c>
      <c r="N84" s="18">
        <v>225.26729999999225</v>
      </c>
      <c r="Q84" s="16">
        <v>2195964.259</v>
      </c>
      <c r="R84" s="17">
        <v>2195964.259</v>
      </c>
      <c r="S84" s="59">
        <v>0</v>
      </c>
    </row>
    <row r="85" spans="1:19" ht="12.75">
      <c r="A85" s="22">
        <v>78</v>
      </c>
      <c r="B85" s="26" t="s">
        <v>59</v>
      </c>
      <c r="C85" s="37" t="s">
        <v>74</v>
      </c>
      <c r="D85" s="16">
        <v>0</v>
      </c>
      <c r="E85" s="17">
        <v>63753.30110485932</v>
      </c>
      <c r="F85" s="18">
        <v>63753.30110485932</v>
      </c>
      <c r="G85" s="19"/>
      <c r="H85" s="16">
        <v>0</v>
      </c>
      <c r="I85" s="17">
        <v>64099.99974189122</v>
      </c>
      <c r="J85" s="18">
        <v>64099.99974189122</v>
      </c>
      <c r="K85" s="19"/>
      <c r="L85" s="16">
        <v>0</v>
      </c>
      <c r="M85" s="17">
        <v>-346.6986370319055</v>
      </c>
      <c r="N85" s="18">
        <v>-346.6986370319055</v>
      </c>
      <c r="Q85" s="16">
        <v>4401760.470494285</v>
      </c>
      <c r="R85" s="17">
        <v>4391203.1441814285</v>
      </c>
      <c r="S85" s="59">
        <v>10557.326312856749</v>
      </c>
    </row>
    <row r="86" spans="1:19" ht="12.75">
      <c r="A86" s="22">
        <v>79</v>
      </c>
      <c r="B86" s="22">
        <v>557</v>
      </c>
      <c r="C86" s="37" t="s">
        <v>75</v>
      </c>
      <c r="D86" s="16">
        <v>0</v>
      </c>
      <c r="E86" s="17">
        <v>8296.382</v>
      </c>
      <c r="F86" s="18">
        <v>8296.382</v>
      </c>
      <c r="G86" s="19"/>
      <c r="H86" s="16">
        <v>0</v>
      </c>
      <c r="I86" s="17">
        <v>7833.383000000001</v>
      </c>
      <c r="J86" s="18">
        <v>7833.383000000001</v>
      </c>
      <c r="K86" s="19"/>
      <c r="L86" s="16">
        <v>0</v>
      </c>
      <c r="M86" s="17">
        <v>462.9989999999989</v>
      </c>
      <c r="N86" s="18">
        <v>462.9989999999989</v>
      </c>
      <c r="Q86" s="16">
        <v>0</v>
      </c>
      <c r="R86" s="17">
        <v>0</v>
      </c>
      <c r="S86" s="59">
        <v>0</v>
      </c>
    </row>
    <row r="87" spans="1:19" ht="12.75">
      <c r="A87" s="22">
        <v>80</v>
      </c>
      <c r="B87" s="22">
        <v>565</v>
      </c>
      <c r="C87" s="37" t="s">
        <v>55</v>
      </c>
      <c r="D87" s="16">
        <v>0</v>
      </c>
      <c r="E87" s="17">
        <v>111659.26653837295</v>
      </c>
      <c r="F87" s="18">
        <v>111659.26653837295</v>
      </c>
      <c r="G87" s="19"/>
      <c r="H87" s="16">
        <v>0</v>
      </c>
      <c r="I87" s="17">
        <v>107803.3652778932</v>
      </c>
      <c r="J87" s="18">
        <v>107803.3652778932</v>
      </c>
      <c r="K87" s="19"/>
      <c r="L87" s="16">
        <v>0</v>
      </c>
      <c r="M87" s="17">
        <v>3855.9012604797463</v>
      </c>
      <c r="N87" s="18">
        <v>3855.9012604797463</v>
      </c>
      <c r="Q87" s="16">
        <v>0</v>
      </c>
      <c r="R87" s="17">
        <v>0</v>
      </c>
      <c r="S87" s="59">
        <v>0</v>
      </c>
    </row>
    <row r="88" spans="1:19" ht="12.75">
      <c r="A88" s="22">
        <v>81</v>
      </c>
      <c r="B88" s="26" t="s">
        <v>60</v>
      </c>
      <c r="C88" s="37" t="s">
        <v>76</v>
      </c>
      <c r="D88" s="16">
        <v>93333.3329879143</v>
      </c>
      <c r="E88" s="17">
        <v>0</v>
      </c>
      <c r="F88" s="18">
        <v>93333.3329879143</v>
      </c>
      <c r="G88" s="19"/>
      <c r="H88" s="16">
        <v>65333.29417928571</v>
      </c>
      <c r="I88" s="17">
        <v>0</v>
      </c>
      <c r="J88" s="18">
        <v>65333.29417928571</v>
      </c>
      <c r="K88" s="19"/>
      <c r="L88" s="16">
        <v>28000.03880862859</v>
      </c>
      <c r="M88" s="17">
        <v>0</v>
      </c>
      <c r="N88" s="18">
        <v>28000.03880862859</v>
      </c>
      <c r="Q88" s="16">
        <v>2595002.5894642863</v>
      </c>
      <c r="R88" s="17">
        <v>2001149.899764286</v>
      </c>
      <c r="S88" s="59">
        <v>593852.6897000005</v>
      </c>
    </row>
    <row r="89" spans="1:19" ht="12.75">
      <c r="A89" s="22">
        <v>82</v>
      </c>
      <c r="B89" s="22">
        <v>447</v>
      </c>
      <c r="C89" s="37" t="s">
        <v>77</v>
      </c>
      <c r="D89" s="16">
        <v>-19954.08140305855</v>
      </c>
      <c r="E89" s="17">
        <v>0</v>
      </c>
      <c r="F89" s="18">
        <v>-19954.08140305855</v>
      </c>
      <c r="G89" s="19"/>
      <c r="H89" s="16">
        <v>-29822.349456241143</v>
      </c>
      <c r="I89" s="17">
        <v>0</v>
      </c>
      <c r="J89" s="18">
        <v>-29822.349456241143</v>
      </c>
      <c r="K89" s="19"/>
      <c r="L89" s="16">
        <v>9868.268053182594</v>
      </c>
      <c r="M89" s="17">
        <v>0</v>
      </c>
      <c r="N89" s="18">
        <v>9868.268053182594</v>
      </c>
      <c r="Q89" s="16">
        <v>-595595.9173068493</v>
      </c>
      <c r="R89" s="17">
        <v>-922093.1590020288</v>
      </c>
      <c r="S89" s="59">
        <v>326497.2416951795</v>
      </c>
    </row>
    <row r="90" spans="1:19" ht="12.75">
      <c r="A90" s="22">
        <v>83</v>
      </c>
      <c r="B90" s="22">
        <v>456</v>
      </c>
      <c r="C90" s="37" t="s">
        <v>78</v>
      </c>
      <c r="D90" s="16">
        <v>0</v>
      </c>
      <c r="E90" s="17">
        <v>-18711.442054601222</v>
      </c>
      <c r="F90" s="18">
        <v>-18711.442054601222</v>
      </c>
      <c r="G90" s="19"/>
      <c r="H90" s="16">
        <v>0</v>
      </c>
      <c r="I90" s="17">
        <v>-9037.486172489404</v>
      </c>
      <c r="J90" s="18">
        <v>-9037.486172489404</v>
      </c>
      <c r="K90" s="19"/>
      <c r="L90" s="16">
        <v>0</v>
      </c>
      <c r="M90" s="17">
        <v>-9673.955882111819</v>
      </c>
      <c r="N90" s="18">
        <v>-9673.955882111819</v>
      </c>
      <c r="Q90" s="16">
        <v>0</v>
      </c>
      <c r="R90" s="17">
        <v>0</v>
      </c>
      <c r="S90" s="59">
        <v>0</v>
      </c>
    </row>
    <row r="91" spans="1:19" ht="13.5" thickBot="1">
      <c r="A91" s="22">
        <v>84</v>
      </c>
      <c r="C91" s="37" t="s">
        <v>6</v>
      </c>
      <c r="D91" s="69">
        <v>521620.0600599718</v>
      </c>
      <c r="E91" s="48">
        <v>236144.64966889052</v>
      </c>
      <c r="F91" s="49">
        <v>757764.7097288623</v>
      </c>
      <c r="H91" s="47">
        <v>489273.5930704386</v>
      </c>
      <c r="I91" s="48">
        <v>245058.28968301485</v>
      </c>
      <c r="J91" s="49">
        <v>734331.8827534536</v>
      </c>
      <c r="L91" s="47">
        <v>32346.466989533325</v>
      </c>
      <c r="M91" s="48">
        <v>-8913.64001412435</v>
      </c>
      <c r="N91" s="49">
        <v>23432.826975408978</v>
      </c>
      <c r="Q91" s="50">
        <v>22932513.093705274</v>
      </c>
      <c r="R91" s="51">
        <v>22890882.386185892</v>
      </c>
      <c r="S91" s="65">
        <v>41630.70751938212</v>
      </c>
    </row>
    <row r="92" ht="13.5" thickTop="1"/>
  </sheetData>
  <sheetProtection/>
  <printOptions/>
  <pageMargins left="0.25" right="0.25" top="0.75" bottom="0.75" header="0.3" footer="0.3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Char</dc:creator>
  <cp:keywords/>
  <dc:description/>
  <cp:lastModifiedBy>No Name</cp:lastModifiedBy>
  <cp:lastPrinted>2014-07-30T19:47:31Z</cp:lastPrinted>
  <dcterms:created xsi:type="dcterms:W3CDTF">2011-05-17T18:18:51Z</dcterms:created>
  <dcterms:modified xsi:type="dcterms:W3CDTF">2014-08-01T17:21:33Z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141141</vt:lpwstr>
  </property>
  <property fmtid="{D5CDD505-2E9C-101B-9397-08002B2CF9AE}" pid="6" name="IsConfidenti">
    <vt:lpwstr>0</vt:lpwstr>
  </property>
  <property fmtid="{D5CDD505-2E9C-101B-9397-08002B2CF9AE}" pid="7" name="Dat">
    <vt:lpwstr>2014-08-01T00:00:00Z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2014-05-23T00:00:00Z</vt:lpwstr>
  </property>
  <property fmtid="{D5CDD505-2E9C-101B-9397-08002B2CF9AE}" pid="11" name="Pref">
    <vt:lpwstr>UE</vt:lpwstr>
  </property>
  <property fmtid="{D5CDD505-2E9C-101B-9397-08002B2CF9AE}" pid="12" name="CaseCompanyNam">
    <vt:lpwstr>Puget Sound Energy</vt:lpwstr>
  </property>
  <property fmtid="{D5CDD505-2E9C-101B-9397-08002B2CF9AE}" pid="13" name="IndustryCo">
    <vt:lpwstr>140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