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externalLink7.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60" windowWidth="19020" windowHeight="10365"/>
  </bookViews>
  <sheets>
    <sheet name="REDACTED Attach A - Page 1" sheetId="1" r:id="rId1"/>
    <sheet name="REDACTED Attach A - Page 2" sheetId="2" r:id="rId2"/>
    <sheet name="REDACTED Attach B" sheetId="3" r:id="rId3"/>
    <sheet name="REDACTED Attach C" sheetId="4" r:id="rId4"/>
  </sheets>
  <externalReferences>
    <externalReference r:id="rId5"/>
    <externalReference r:id="rId6"/>
    <externalReference r:id="rId7"/>
    <externalReference r:id="rId8"/>
    <externalReference r:id="rId9"/>
    <externalReference r:id="rId10"/>
    <externalReference r:id="rId11"/>
  </externalReferences>
  <definedNames>
    <definedName name="___j1" localSheetId="0" hidden="1">{"PRINT",#N/A,TRUE,"APPA";"PRINT",#N/A,TRUE,"APS";"PRINT",#N/A,TRUE,"BHPL";"PRINT",#N/A,TRUE,"BHPL2";"PRINT",#N/A,TRUE,"CDWR";"PRINT",#N/A,TRUE,"EWEB";"PRINT",#N/A,TRUE,"LADWP";"PRINT",#N/A,TRUE,"NEVBASE"}</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1" hidden="1">[1]Inputs!#REF!</definedName>
    <definedName name="__123Graph_A" localSheetId="2" hidden="1">[2]Inputs!#REF!</definedName>
    <definedName name="__123Graph_A" hidden="1">[1]Inputs!#REF!</definedName>
    <definedName name="__123Graph_B" localSheetId="1" hidden="1">[1]Inputs!#REF!</definedName>
    <definedName name="__123Graph_B" localSheetId="2" hidden="1">[2]Inputs!#REF!</definedName>
    <definedName name="__123Graph_B" hidden="1">[1]Inputs!#REF!</definedName>
    <definedName name="__123Graph_D" localSheetId="1" hidden="1">[1]Inputs!#REF!</definedName>
    <definedName name="__123Graph_D" localSheetId="2" hidden="1">[2]Inputs!#REF!</definedName>
    <definedName name="__123Graph_D" hidden="1">[1]Inputs!#REF!</definedName>
    <definedName name="__123Graph_E" hidden="1">[3]Input!$E$22:$E$37</definedName>
    <definedName name="__123Graph_F" hidden="1">[3]Input!$D$22:$D$37</definedName>
    <definedName name="__j1" localSheetId="0" hidden="1">{"PRINT",#N/A,TRUE,"APPA";"PRINT",#N/A,TRUE,"APS";"PRINT",#N/A,TRUE,"BHPL";"PRINT",#N/A,TRUE,"BHPL2";"PRINT",#N/A,TRUE,"CDWR";"PRINT",#N/A,TRUE,"EWEB";"PRINT",#N/A,TRUE,"LADWP";"PRINT",#N/A,TRUE,"NEVBASE"}</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localSheetId="2" hidden="1">#REF!</definedName>
    <definedName name="_xlnm._FilterDatabase" localSheetId="3" hidden="1">'REDACTED Attach C'!$A$5:$L$281</definedName>
    <definedName name="_xlnm._FilterDatabase" hidden="1">#REF!</definedName>
    <definedName name="_j1" localSheetId="0"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OM1" localSheetId="0" hidden="1">{#N/A,#N/A,FALSE,"Summary";#N/A,#N/A,FALSE,"SmPlants";#N/A,#N/A,FALSE,"Utah";#N/A,#N/A,FALSE,"Idaho";#N/A,#N/A,FALSE,"Lewis River";#N/A,#N/A,FALSE,"NrthUmpq";#N/A,#N/A,FALSE,"KlamRog"}</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0</definedName>
    <definedName name="_Order2" hidden="1">0</definedName>
    <definedName name="_Sort" localSheetId="1" hidden="1">#REF!</definedName>
    <definedName name="_Sort" localSheetId="2" hidden="1">#REF!</definedName>
    <definedName name="_Sort" hidden="1">#REF!</definedName>
    <definedName name="a" localSheetId="0" hidden="1">{"PRINT",#N/A,TRUE,"APPA";"PRINT",#N/A,TRUE,"APS";"PRINT",#N/A,TRUE,"BHPL";"PRINT",#N/A,TRUE,"BHPL2";"PRINT",#N/A,TRUE,"CDWR";"PRINT",#N/A,TRUE,"EWEB";"PRINT",#N/A,TRUE,"LADWP";"PRINT",#N/A,TRUE,"NEVBASE"}</definedName>
    <definedName name="a" localSheetId="2" hidden="1">{"PRINT",#N/A,TRUE,"APPA";"PRINT",#N/A,TRUE,"APS";"PRINT",#N/A,TRUE,"BHPL";"PRINT",#N/A,TRUE,"BHPL2";"PRINT",#N/A,TRUE,"CDWR";"PRINT",#N/A,TRUE,"EWEB";"PRINT",#N/A,TRUE,"LADWP";"PRINT",#N/A,TRUE,"NEVBASE"}</definedName>
    <definedName name="a" hidden="1">{"PRINT",#N/A,TRUE,"APPA";"PRINT",#N/A,TRUE,"APS";"PRINT",#N/A,TRUE,"BHPL";"PRINT",#N/A,TRUE,"BHPL2";"PRINT",#N/A,TRUE,"CDWR";"PRINT",#N/A,TRUE,"EWEB";"PRINT",#N/A,TRUE,"LADWP";"PRINT",#N/A,TRUE,"NEVBASE"}</definedName>
    <definedName name="Access_Button1" hidden="1">"Headcount_Workbook_Schedules_List"</definedName>
    <definedName name="AccessDatabase" hidden="1">"P:\HR\SharonPlummer\Headcount Workbook.mdb"</definedName>
    <definedName name="asa" localSheetId="0" hidden="1">{"Factors Pages 1-2",#N/A,FALSE,"Factors";"Factors Page 3",#N/A,FALSE,"Factors";"Factors Page 4",#N/A,FALSE,"Factors";"Factors Page 5",#N/A,FALSE,"Factors";"Factors Pages 8-27",#N/A,FALSE,"Factors"}</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gf" localSheetId="0" hidden="1">{"PRINT",#N/A,TRUE,"APPA";"PRINT",#N/A,TRUE,"APS";"PRINT",#N/A,TRUE,"BHPL";"PRINT",#N/A,TRUE,"BHPL2";"PRINT",#N/A,TRUE,"CDWR";"PRINT",#N/A,TRUE,"EWEB";"PRINT",#N/A,TRUE,"LADWP";"PRINT",#N/A,TRUE,"NEVBASE"}</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DUDE" localSheetId="1" hidden="1">#REF!</definedName>
    <definedName name="DUDE" localSheetId="2" hidden="1">#REF!</definedName>
    <definedName name="DUDE" hidden="1">#REF!</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0" hidden="1">{#N/A,#N/A,FALSE,"Summary";#N/A,#N/A,FALSE,"SmPlants";#N/A,#N/A,FALSE,"Utah";#N/A,#N/A,FALSE,"Idaho";#N/A,#N/A,FALSE,"Lewis River";#N/A,#N/A,FALSE,"NrthUmpq";#N/A,#N/A,FALSE,"KlamRog"}</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Row" localSheetId="0">IF('REDACTED Attach A - Page 1'!Values_Entered,Header_Row+'REDACTED Attach A - Page 1'!Number_of_Payments,Header_Row)</definedName>
    <definedName name="Last_Row" localSheetId="1">IF('REDACTED Attach A - Page 2'!Values_Entered,Header_Row+'REDACTED Attach A - Page 2'!Number_of_Payments,Header_Row)</definedName>
    <definedName name="Last_Row">IF([0]!Values_Entered,Header_Row+[0]!Number_of_Payments,Header_Row)</definedName>
    <definedName name="limcount" hidden="1">1</definedName>
    <definedName name="Master" localSheetId="0"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{#N/A,#N/A,TRUE,"Section6";#N/A,#N/A,TRUE,"OHcycles";#N/A,#N/A,TRUE,"OHtiming";#N/A,#N/A,TRUE,"OHcosts";#N/A,#N/A,TRUE,"GTdegradation";#N/A,#N/A,TRUE,"GTperformance";#N/A,#N/A,TRUE,"GraphEquip"}</definedName>
    <definedName name="new" localSheetId="2"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umber_of_Payments" localSheetId="0">MATCH(0.01,End_Bal,-1)+1</definedName>
    <definedName name="Number_of_Payments" localSheetId="1">MATCH(0.01,End_Bal,-1)+1</definedName>
    <definedName name="Number_of_Payments">MATCH(0.01,End_Bal,-1)+1</definedName>
    <definedName name="OHSch10YR" localSheetId="0" hidden="1">{#N/A,#N/A,FALSE,"Summary";#N/A,#N/A,FALSE,"SmPlants";#N/A,#N/A,FALSE,"Utah";#N/A,#N/A,FALSE,"Idaho";#N/A,#N/A,FALSE,"Lewis River";#N/A,#N/A,FALSE,"NrthUmpq";#N/A,#N/A,FALSE,"KlamRog"}</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[4]Inputs!#REF!</definedName>
    <definedName name="PricingInfo" localSheetId="2" hidden="1">[5]Inputs!#REF!</definedName>
    <definedName name="PricingInfo" hidden="1">[4]Inputs!#REF!</definedName>
    <definedName name="_xlnm.Print_Area" localSheetId="0">'REDACTED Attach A - Page 1'!$A$2:$H$27</definedName>
    <definedName name="_xlnm.Print_Area" localSheetId="1">'REDACTED Attach A - Page 2'!$A$2:$H$77</definedName>
    <definedName name="_xlnm.Print_Area" localSheetId="2">'REDACTED Attach B'!$A$2:$E$99</definedName>
    <definedName name="_xlnm.Print_Area" localSheetId="3">'REDACTED Attach C'!$A$2:$M$241</definedName>
    <definedName name="_xlnm.Print_Titles" localSheetId="3">'REDACTED Attach C'!$2:$5</definedName>
    <definedName name="retail" localSheetId="0"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localSheetId="2" hidden="1">{"YTD-Total",#N/A,FALSE,"Provision"}</definedName>
    <definedName name="standard1" hidden="1">{"YTD-Total",#N/A,FALSE,"Provision"}</definedName>
    <definedName name="Values_Entered" localSheetId="0">IF(Loan_Amount*Interest_Rate*Loan_Years*Loan_Start&gt;0,1,0)</definedName>
    <definedName name="Values_Entered" localSheetId="1">IF(Loan_Amount*Interest_Rate*Loan_Years*Loan_Start&gt;0,1,0)</definedName>
    <definedName name="Values_Entered">IF(Loan_Amount*Interest_Rate*Loan_Years*Loan_Start&gt;0,1,0)</definedName>
    <definedName name="w" localSheetId="0" hidden="1">[6]Inputs!#REF!</definedName>
    <definedName name="w" localSheetId="1" hidden="1">[6]Inputs!#REF!</definedName>
    <definedName name="w" localSheetId="2" hidden="1">[7]Inputs!#REF!</definedName>
    <definedName name="w" hidden="1">[6]Inputs!#REF!</definedName>
    <definedName name="wrn.1996._.Hydro._.5._.Year._.Forecast._.Budget." localSheetId="0" hidden="1">{#N/A,#N/A,FALSE,"Summary";#N/A,#N/A,FALSE,"SmPlants";#N/A,#N/A,FALSE,"Utah";#N/A,#N/A,FALSE,"Idaho";#N/A,#N/A,FALSE,"Lewis River";#N/A,#N/A,FALSE,"NrthUmpq";#N/A,#N/A,FALSE,"KlamRog"}</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localSheetId="2"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0"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localSheetId="2" hidden="1">{#N/A,#N/A,TRUE,"Cover";#N/A,#N/A,TRUE,"Contents"}</definedName>
    <definedName name="wrn.Cover." hidden="1">{#N/A,#N/A,TRUE,"Cover";#N/A,#N/A,TRUE,"Contents"}</definedName>
    <definedName name="wrn.CoverContents." localSheetId="0" hidden="1">{#N/A,#N/A,FALSE,"Cover";#N/A,#N/A,FALSE,"Contents"}</definedName>
    <definedName name="wrn.CoverContents." localSheetId="2" hidden="1">{#N/A,#N/A,FALSE,"Cover";#N/A,#N/A,FALSE,"Contents"}</definedName>
    <definedName name="wrn.CoverContents." hidden="1">{#N/A,#N/A,FALSE,"Cover";#N/A,#N/A,FALSE,"Contents"}</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Factors._.Tab._.10." localSheetId="0"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localSheetId="2"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0" hidden="1">{#N/A,#N/A,FALSE,"PHI"}</definedName>
    <definedName name="wrn.PHI._.only." localSheetId="2" hidden="1">{#N/A,#N/A,FALSE,"PHI"}</definedName>
    <definedName name="wrn.PHI._.only." hidden="1">{#N/A,#N/A,FALSE,"PHI"}</definedName>
    <definedName name="wrn.PHI._.Sept._.Dec._.March." localSheetId="0"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2" hidden="1">{"PPM Recon View",#N/A,FALSE,"Hyperion Proof"}</definedName>
    <definedName name="wrn.PPMreconview." hidden="1">{"PPM Recon View",#N/A,FALSE,"Hyperion Proof"}</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2"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2" hidden="1">{"Proof Total",#N/A,FALSE,"Hyperion Proof"}</definedName>
    <definedName name="wrn.ProofTotal." hidden="1">{"Proof Total",#N/A,FALSE,"Hyperion Proof"}</definedName>
    <definedName name="wrn.Reformat._.only." localSheetId="0" hidden="1">{#N/A,#N/A,FALSE,"Dec 1999 mapping"}</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2"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2"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2"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2"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2"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2"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2"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2"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2"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0" hidden="1">{#N/A,#N/A,TRUE,"Cover";#N/A,#N/A,TRUE,"Contents";#N/A,#N/A,TRUE,"Organization";#N/A,#N/A,TRUE,"SumSponsor";#N/A,#N/A,TRUE,"Plant1";#N/A,#N/A,TRUE,"Plant2";#N/A,#N/A,TRUE,"Sponsors";#N/A,#N/A,TRUE,"ElPaso1";#N/A,#N/A,TRUE,"GraphSponsor"}</definedName>
    <definedName name="wrn.SponsorSection." localSheetId="2"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localSheetId="2"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2" hidden="1">{"YTD-Utility",#N/A,FALSE,"Prov Utility"}</definedName>
    <definedName name="wrn.Standard._.Utility._.Only." hidden="1">{"YTD-Utility",#N/A,FALSE,"Prov Utility"}</definedName>
    <definedName name="wrn.Summary." localSheetId="0" hidden="1">{"Table A",#N/A,FALSE,"Summary";"Table D",#N/A,FALSE,"Summary";"Table E",#N/A,FALSE,"Summary"}</definedName>
    <definedName name="wrn.Summary." localSheetId="2" hidden="1">{"Table A",#N/A,FALSE,"Summary";"Table D",#N/A,FALSE,"Summary";"Table E",#N/A,FALSE,"Summary"}</definedName>
    <definedName name="wrn.Summary." hidden="1">{"Table A",#N/A,FALSE,"Summary";"Table D",#N/A,FALSE,"Summary";"Table E",#N/A,FALSE,"Summary"}</definedName>
    <definedName name="wrn.Summary._.View." localSheetId="0" hidden="1">{#N/A,#N/A,FALSE,"Consltd-For contngcy"}</definedName>
    <definedName name="wrn.Summary._.View." localSheetId="2" hidden="1">{#N/A,#N/A,FALSE,"Consltd-For contngcy"}</definedName>
    <definedName name="wrn.Summary._.View." hidden="1">{#N/A,#N/A,FALSE,"Consltd-For contngcy"}</definedName>
    <definedName name="wrn.Total._.Summary." localSheetId="0" hidden="1">{"Total Summary",#N/A,FALSE,"Summary"}</definedName>
    <definedName name="wrn.Total._.Summary." localSheetId="2" hidden="1">{"Total Summary",#N/A,FALSE,"Summary"}</definedName>
    <definedName name="wrn.Total._.Summary." hidden="1">{"Total Summary",#N/A,FALSE,"Summary"}</definedName>
    <definedName name="wrn.UK._.Conversion._.Only." localSheetId="0" hidden="1">{#N/A,#N/A,FALSE,"Dec 1999 UK Continuing Ops"}</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25725"/>
</workbook>
</file>

<file path=xl/calcChain.xml><?xml version="1.0" encoding="utf-8"?>
<calcChain xmlns="http://schemas.openxmlformats.org/spreadsheetml/2006/main">
  <c r="A7" i="3"/>
  <c r="A8" s="1"/>
  <c r="A9" s="1"/>
  <c r="A10" s="1"/>
  <c r="A12" s="1"/>
  <c r="A13" s="1"/>
  <c r="A14" s="1"/>
  <c r="A15" s="1"/>
  <c r="A16" s="1"/>
  <c r="A18" s="1"/>
  <c r="A19" s="1"/>
  <c r="A20" s="1"/>
  <c r="A24" s="1"/>
  <c r="A25" s="1"/>
  <c r="A26" s="1"/>
  <c r="A27" s="1"/>
  <c r="A28" s="1"/>
  <c r="A29" s="1"/>
  <c r="A30" s="1"/>
  <c r="A31" s="1"/>
  <c r="A32" s="1"/>
  <c r="A33" s="1"/>
  <c r="A34" s="1"/>
  <c r="A35" s="1"/>
  <c r="A36" s="1"/>
  <c r="A37" s="1"/>
  <c r="A38" s="1"/>
  <c r="A39" s="1"/>
  <c r="A40" s="1"/>
  <c r="A41" s="1"/>
  <c r="A42" s="1"/>
  <c r="A43" s="1"/>
  <c r="A45" s="1"/>
  <c r="A46" s="1"/>
  <c r="A47" s="1"/>
  <c r="A48" s="1"/>
  <c r="A49" s="1"/>
  <c r="A51" s="1"/>
  <c r="A52" s="1"/>
  <c r="A53" s="1"/>
  <c r="A57" s="1"/>
  <c r="A58" s="1"/>
  <c r="A59" s="1"/>
  <c r="A60" s="1"/>
  <c r="A61" s="1"/>
  <c r="A62" s="1"/>
  <c r="A63" s="1"/>
  <c r="A64" s="1"/>
  <c r="A66" s="1"/>
  <c r="A67" s="1"/>
  <c r="A68" s="1"/>
  <c r="A69" s="1"/>
  <c r="A70" s="1"/>
  <c r="A72" s="1"/>
  <c r="A73" s="1"/>
  <c r="A74" s="1"/>
  <c r="A78" s="1"/>
  <c r="A80" s="1"/>
  <c r="A81" s="1"/>
  <c r="A82" s="1"/>
  <c r="A83" s="1"/>
  <c r="A84" s="1"/>
  <c r="A86" s="1"/>
  <c r="A87" s="1"/>
  <c r="A88" s="1"/>
  <c r="A91" s="1"/>
  <c r="A92" s="1"/>
  <c r="A93" s="1"/>
  <c r="A94" s="1"/>
  <c r="A52" i="2"/>
  <c r="A53" s="1"/>
  <c r="A52" i="1"/>
  <c r="A53" s="1"/>
  <c r="F5"/>
</calcChain>
</file>

<file path=xl/sharedStrings.xml><?xml version="1.0" encoding="utf-8"?>
<sst xmlns="http://schemas.openxmlformats.org/spreadsheetml/2006/main" count="360" uniqueCount="147">
  <si>
    <t>Confidential Attachment A - Page 1</t>
  </si>
  <si>
    <t>Summary of Washington-Allocated Revenue from Sale of Renewable Energy Attributes (REAs) and Renewable Energy Credits (RECs)</t>
  </si>
  <si>
    <t>Docket UE 100749</t>
  </si>
  <si>
    <t>(A)</t>
  </si>
  <si>
    <t>(B)</t>
  </si>
  <si>
    <t>(C)</t>
  </si>
  <si>
    <t>(D)</t>
  </si>
  <si>
    <t>Line</t>
  </si>
  <si>
    <t>Description</t>
  </si>
  <si>
    <r>
      <t>Actual
Apr - Dec 2011</t>
    </r>
    <r>
      <rPr>
        <b/>
        <vertAlign val="superscript"/>
        <sz val="10"/>
        <rFont val="Times New Roman"/>
        <family val="1"/>
      </rPr>
      <t>2</t>
    </r>
  </si>
  <si>
    <t>Total</t>
  </si>
  <si>
    <t>Notes/Formula</t>
  </si>
  <si>
    <t>Washington Allocation of Revenue (WCA Resources) from Known Contracts</t>
  </si>
  <si>
    <t>Washington Allocation of Imputed Revenue for MWhs Held for Compliance (WCA Resources)</t>
  </si>
  <si>
    <t>Adjustment for Washington RPS Compliance Requirement</t>
  </si>
  <si>
    <t>Washington-Allocated Revenue - Before Schedule 95 Credits</t>
  </si>
  <si>
    <t>Less: Actual Schedule 95 Credits - April 2011 through December 2012</t>
  </si>
  <si>
    <t>Total Washington-Allocated Revenue</t>
  </si>
  <si>
    <t>Sum Lines 5 - 7</t>
  </si>
  <si>
    <t>Notes:</t>
  </si>
  <si>
    <t>Confidential Attachment A - Page 2</t>
  </si>
  <si>
    <t>Washington-Allocated Revenue from Sale of Renewable Energy Attributes (REAs) and Renewable Energy Credits (RECs)</t>
  </si>
  <si>
    <t xml:space="preserve">  </t>
  </si>
  <si>
    <t>Actual</t>
  </si>
  <si>
    <t>Actual/Forecast</t>
  </si>
  <si>
    <t>Forecast</t>
  </si>
  <si>
    <t>Apr - Dec 2011</t>
  </si>
  <si>
    <t>2012 Total</t>
  </si>
  <si>
    <r>
      <t>2013 Total</t>
    </r>
    <r>
      <rPr>
        <b/>
        <vertAlign val="superscript"/>
        <sz val="10"/>
        <rFont val="Times New Roman"/>
        <family val="1"/>
      </rPr>
      <t>3</t>
    </r>
  </si>
  <si>
    <t xml:space="preserve">Total </t>
  </si>
  <si>
    <t>Total Company Revenues (WCA Resources)</t>
  </si>
  <si>
    <t>WCA Wind</t>
  </si>
  <si>
    <t>WCA Small Hydro</t>
  </si>
  <si>
    <t>WCA Large Hydro</t>
  </si>
  <si>
    <t>WCA Biomass</t>
  </si>
  <si>
    <t>Total Revenues (WCA Resources)</t>
  </si>
  <si>
    <r>
      <t>Washington % (CAGW)</t>
    </r>
    <r>
      <rPr>
        <vertAlign val="superscript"/>
        <sz val="10"/>
        <rFont val="Times New Roman"/>
        <family val="1"/>
      </rPr>
      <t>2</t>
    </r>
  </si>
  <si>
    <t>WA Allocated Revenues (WCA Resources)</t>
  </si>
  <si>
    <t>Total WA Allocated Revenues (WCA Resources)</t>
  </si>
  <si>
    <t>Imputed Revenue Calculations (MWhs Held for RPS Compliance)</t>
  </si>
  <si>
    <t>MWhs Held for Compliance (WCA Wind)</t>
  </si>
  <si>
    <t>Washington % (CAGW)</t>
  </si>
  <si>
    <t>Washington Allocation</t>
  </si>
  <si>
    <t>Assumed Percentage Sold</t>
  </si>
  <si>
    <t>Washington Allocation Considered Sold</t>
  </si>
  <si>
    <t>Average Price</t>
  </si>
  <si>
    <t>WA Allocated Imputed Revenues (WCA Wind)</t>
  </si>
  <si>
    <t>TBD</t>
  </si>
  <si>
    <t>MWhs Held for Compliance (WCA Small Hydro)</t>
  </si>
  <si>
    <r>
      <t xml:space="preserve">Average Price </t>
    </r>
    <r>
      <rPr>
        <vertAlign val="superscript"/>
        <sz val="10"/>
        <rFont val="Times New Roman"/>
        <family val="1"/>
      </rPr>
      <t>4</t>
    </r>
  </si>
  <si>
    <t>WA Allocated Imputed Revenues (WCA Small Hydro)</t>
  </si>
  <si>
    <t>MWhs Held for Compliance in (WCA Large Hydro)</t>
  </si>
  <si>
    <t>WA Allocated Imputed Revenues (WCA Large Hydro)</t>
  </si>
  <si>
    <t>MWhs Held for Compliance in (WCA Biomass)</t>
  </si>
  <si>
    <t>WA Allocated Imputed Revenues (WCA Biomass)</t>
  </si>
  <si>
    <t>Total WA Allocated Imputed REC Revenues</t>
  </si>
  <si>
    <r>
      <t>Washington RPS Compliance Requirement (WCA Wind)</t>
    </r>
    <r>
      <rPr>
        <vertAlign val="superscript"/>
        <sz val="10"/>
        <rFont val="Times New Roman"/>
        <family val="1"/>
      </rPr>
      <t>1</t>
    </r>
  </si>
  <si>
    <t>Subtract Revenue for Washington RPS Compliance (WCA Wind)</t>
  </si>
  <si>
    <t>(1) The RPS compliance requirement shown in the Apr - Dec 2011 column is based on 9/12ths of the Company's compliance requirement for January 1, 2012. The RPS compliance requirements for 2012 and 2013 are based on the Company's projected compliance requirement for January 1, 2013 and January 1, 2014, respectively.</t>
  </si>
  <si>
    <t>(2) Washington's CAGW factor for 2011 is based on the 2011 Commission Basis Report. Washington's CAGW factor for 2012 and 2013 are estimates.  The actual 2012 and 2013 CAGW factors will be reported in the 2012 and 2013 Commission Basis Reports.</t>
  </si>
  <si>
    <t>Confidential Attachment B</t>
  </si>
  <si>
    <t>WCA Transaction Summary (CY 2011 - CY 2013) - As of January 10, 2013</t>
  </si>
  <si>
    <t>WA Docket UE 100749</t>
  </si>
  <si>
    <t xml:space="preserve">Forecast </t>
  </si>
  <si>
    <t>West Control Area RPS Eligible Wind Generation (MWh)</t>
  </si>
  <si>
    <t>LEANING JUNIPER I</t>
  </si>
  <si>
    <t>GOODNOE HILLS</t>
  </si>
  <si>
    <t>MARENGO</t>
  </si>
  <si>
    <t>MARENGO II</t>
  </si>
  <si>
    <t>Total Generation (MWh)</t>
  </si>
  <si>
    <t>MWhs Held for Compliance (MWh)</t>
  </si>
  <si>
    <t>MWhs Available for Sale (MWh)</t>
  </si>
  <si>
    <t>Actual Sales (MWh)</t>
  </si>
  <si>
    <t>MWhs Retained</t>
  </si>
  <si>
    <t>Total Revenues from REC Sales</t>
  </si>
  <si>
    <t xml:space="preserve">Average Price </t>
  </si>
  <si>
    <t>% of RECs Available for Sale Actually Sold</t>
  </si>
  <si>
    <t>West Control Area RPS Eligible Small Hydro Generation (MWh)</t>
  </si>
  <si>
    <t>COPCO 1</t>
  </si>
  <si>
    <t>COPCO 2</t>
  </si>
  <si>
    <t>FALL CREEK</t>
  </si>
  <si>
    <t>IRON GATE</t>
  </si>
  <si>
    <t>BEND</t>
  </si>
  <si>
    <t>CLEARWATER 1</t>
  </si>
  <si>
    <t>CLEARWATER 2</t>
  </si>
  <si>
    <t>CLINE FALLS</t>
  </si>
  <si>
    <t>CONDIT</t>
  </si>
  <si>
    <t>EAGLE POINT</t>
  </si>
  <si>
    <t>EAST SIDE</t>
  </si>
  <si>
    <t>FISH CREEK</t>
  </si>
  <si>
    <t>POWERDALE</t>
  </si>
  <si>
    <t>PROSPECT 1</t>
  </si>
  <si>
    <t>PROSPECT 3</t>
  </si>
  <si>
    <t>PROSPECT 4</t>
  </si>
  <si>
    <t>SLIDE CREEK</t>
  </si>
  <si>
    <t>SODA SPRINGS</t>
  </si>
  <si>
    <t>WALLOWA FALLS</t>
  </si>
  <si>
    <t>WEST SIDE</t>
  </si>
  <si>
    <t>West Control Area RPS Eligible Hydro Generation (MWh)</t>
  </si>
  <si>
    <t>JC BOYLE</t>
  </si>
  <si>
    <t>LEMOLO 1</t>
  </si>
  <si>
    <t>LEMOLO 2</t>
  </si>
  <si>
    <t>MERWIN</t>
  </si>
  <si>
    <t>PROSPECT 2</t>
  </si>
  <si>
    <t>SWIFT 1</t>
  </si>
  <si>
    <t>TOKETEE</t>
  </si>
  <si>
    <t>YALE</t>
  </si>
  <si>
    <t>West Control Area RPS Eligible Biomass Generation (MWh)</t>
  </si>
  <si>
    <t>ROSEBURG FOREST PRODUCTS</t>
  </si>
  <si>
    <t>Washington Retail Sales</t>
  </si>
  <si>
    <t>MWh</t>
  </si>
  <si>
    <t>Calendar Year 2010 (Actual)</t>
  </si>
  <si>
    <t>Calendar Year 2011 (Actual)</t>
  </si>
  <si>
    <t>Calendar Year 2012 (Forecast)</t>
  </si>
  <si>
    <t>Washington RPS Compliance Requirements</t>
  </si>
  <si>
    <t>Reference</t>
  </si>
  <si>
    <t>1/1/12 - 3% (2011 Generation Eligible for Compliance)</t>
  </si>
  <si>
    <t>3% of Average 2010 and 2011 Retail Sales</t>
  </si>
  <si>
    <t>1/1/13 - 3% (2012 Generation Eligible for Compliance)</t>
  </si>
  <si>
    <t>3% of Average 2011 and 2012 Retail Sales</t>
  </si>
  <si>
    <t>Confidential Attachment C</t>
  </si>
  <si>
    <t>West Control Area Renewable Energy Credits Transaction Detail (CY 2011 through CY 2013) - As of 1/10/13</t>
  </si>
  <si>
    <t>CONFIDENTIAL</t>
  </si>
  <si>
    <t>TT/Contract#</t>
  </si>
  <si>
    <t>Entity</t>
  </si>
  <si>
    <t>Resource</t>
  </si>
  <si>
    <t>Resource Type</t>
  </si>
  <si>
    <t>Control Area</t>
  </si>
  <si>
    <t>Vintage</t>
  </si>
  <si>
    <t>Vintage Year</t>
  </si>
  <si>
    <t>SAP Account Month</t>
  </si>
  <si>
    <t>SAP Account
Year</t>
  </si>
  <si>
    <t>Tag Price</t>
  </si>
  <si>
    <t>Tag Qty Booked</t>
  </si>
  <si>
    <t>Total Dollars</t>
  </si>
  <si>
    <t>*</t>
  </si>
  <si>
    <t>* Indicates an estimate based on known contracts.  REC vintages, resources, and accounting months are subject to change.</t>
  </si>
  <si>
    <t xml:space="preserve"> </t>
  </si>
  <si>
    <t>CONF Attach A Page 2, Line 15</t>
  </si>
  <si>
    <t>CONF Attach A Page 2, Line 50</t>
  </si>
  <si>
    <t>CONF Attach A Page 2, Line 55</t>
  </si>
  <si>
    <t>CONF Attach A Page 2, Line 57</t>
  </si>
  <si>
    <r>
      <t>Actual/Forecast
CY 2012</t>
    </r>
    <r>
      <rPr>
        <b/>
        <vertAlign val="superscript"/>
        <sz val="10"/>
        <rFont val="Times New Roman"/>
        <family val="1"/>
      </rPr>
      <t>2</t>
    </r>
  </si>
  <si>
    <r>
      <t>Forecast
CY 2013</t>
    </r>
    <r>
      <rPr>
        <b/>
        <vertAlign val="superscript"/>
        <sz val="10"/>
        <rFont val="Times New Roman"/>
        <family val="1"/>
      </rPr>
      <t>2</t>
    </r>
  </si>
  <si>
    <t>Less: Forecast January 2013 Schedule 95 Credits</t>
  </si>
  <si>
    <t>(1) Forecast additional transactions occuring in 2013 are estimates only and are not based on actual contracts.</t>
  </si>
  <si>
    <r>
      <t>Washington Allocation of Revenue (WCA Resources) from Forecast Contracts</t>
    </r>
    <r>
      <rPr>
        <vertAlign val="superscript"/>
        <sz val="10"/>
        <color theme="1"/>
        <rFont val="Times New Roman"/>
        <family val="1"/>
      </rPr>
      <t>1</t>
    </r>
  </si>
</sst>
</file>

<file path=xl/styles.xml><?xml version="1.0" encoding="utf-8"?>
<styleSheet xmlns="http://schemas.openxmlformats.org/spreadsheetml/2006/main">
  <numFmts count="2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yyyy"/>
    <numFmt numFmtId="165" formatCode="_(&quot;$&quot;* #,##0_);_(&quot;$&quot;* \(#,##0\);_(&quot;$&quot;* &quot;-&quot;??_);_(@_)"/>
    <numFmt numFmtId="166" formatCode="0.0000%"/>
    <numFmt numFmtId="167" formatCode="_(* #,##0_);_(* \(#,##0\);_(* &quot;-&quot;??_);_(@_)"/>
    <numFmt numFmtId="168" formatCode="_(* #,##0.00000_);_(* \(#,##0.00000\);_(* &quot;-&quot;??_);_(@_)"/>
    <numFmt numFmtId="169" formatCode="[$-409]mmm\-yy;@"/>
    <numFmt numFmtId="170" formatCode="_-* #,##0\ &quot;F&quot;_-;\-* #,##0\ &quot;F&quot;_-;_-* &quot;-&quot;\ &quot;F&quot;_-;_-@_-"/>
    <numFmt numFmtId="171" formatCode="_(* #,##0.00_);[Red]_(* \(#,##0.00\);_(* &quot;-&quot;??_);_(@_)"/>
    <numFmt numFmtId="172" formatCode="&quot;$&quot;###0;[Red]\(&quot;$&quot;###0\)"/>
    <numFmt numFmtId="173" formatCode="&quot;$&quot;#,##0\ ;\(&quot;$&quot;#,##0\)"/>
    <numFmt numFmtId="174" formatCode="mmmm\ d\,\ yyyy"/>
    <numFmt numFmtId="175" formatCode="########\-###\-###"/>
    <numFmt numFmtId="176" formatCode="0.0"/>
    <numFmt numFmtId="177" formatCode="#,##0.000;[Red]\-#,##0.000"/>
    <numFmt numFmtId="178" formatCode="_(* #,##0_);[Red]_(* \(#,##0\);_(* &quot;-&quot;_);_(@_)"/>
    <numFmt numFmtId="179" formatCode="#,##0.0_);\(#,##0.0\);\-\ ;"/>
    <numFmt numFmtId="180" formatCode="#,##0.0000"/>
    <numFmt numFmtId="181" formatCode="mmm\ dd\,\ yyyy"/>
    <numFmt numFmtId="182" formatCode="General_)"/>
  </numFmts>
  <fonts count="58">
    <font>
      <sz val="11"/>
      <color theme="1"/>
      <name val="Calibri"/>
      <family val="2"/>
    </font>
    <font>
      <sz val="10"/>
      <color theme="1"/>
      <name val="Arial"/>
      <family val="2"/>
    </font>
    <font>
      <sz val="11"/>
      <color theme="1"/>
      <name val="Calibri"/>
      <family val="2"/>
      <scheme val="minor"/>
    </font>
    <font>
      <sz val="10"/>
      <color theme="1"/>
      <name val="Times New Roman"/>
      <family val="1"/>
    </font>
    <font>
      <b/>
      <sz val="10"/>
      <name val="Times New Roman"/>
      <family val="1"/>
    </font>
    <font>
      <sz val="10"/>
      <name val="Times New Roman"/>
      <family val="1"/>
    </font>
    <font>
      <b/>
      <sz val="10"/>
      <color theme="1"/>
      <name val="Times New Roman"/>
      <family val="1"/>
    </font>
    <font>
      <sz val="11"/>
      <color theme="1"/>
      <name val="Calibri"/>
      <family val="2"/>
    </font>
    <font>
      <b/>
      <vertAlign val="superscript"/>
      <sz val="10"/>
      <name val="Times New Roman"/>
      <family val="1"/>
    </font>
    <font>
      <vertAlign val="superscript"/>
      <sz val="10"/>
      <color theme="1"/>
      <name val="Times New Roman"/>
      <family val="1"/>
    </font>
    <font>
      <vertAlign val="superscript"/>
      <sz val="10"/>
      <name val="Times New Roman"/>
      <family val="1"/>
    </font>
    <font>
      <sz val="11"/>
      <color theme="1"/>
      <name val="Times New Roman"/>
      <family val="1"/>
    </font>
    <font>
      <sz val="16"/>
      <color theme="1"/>
      <name val="Times New Roman"/>
      <family val="1"/>
    </font>
    <font>
      <b/>
      <sz val="16"/>
      <color theme="1"/>
      <name val="Times New Roman"/>
      <family val="1"/>
    </font>
    <font>
      <i/>
      <sz val="10"/>
      <color theme="1"/>
      <name val="Times New Roman"/>
      <family val="1"/>
    </font>
    <font>
      <sz val="10"/>
      <color rgb="FFFF0000"/>
      <name val="Times New Roman"/>
      <family val="1"/>
    </font>
    <font>
      <b/>
      <sz val="10"/>
      <color rgb="FFFF0000"/>
      <name val="Times New Roman"/>
      <family val="1"/>
    </font>
    <font>
      <sz val="10"/>
      <name val="Arial"/>
      <family val="2"/>
    </font>
    <font>
      <i/>
      <sz val="10"/>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Courier"/>
      <family val="3"/>
    </font>
    <font>
      <sz val="10"/>
      <color indexed="8"/>
      <name val="Helv"/>
    </font>
    <font>
      <sz val="10"/>
      <color indexed="24"/>
      <name val="Courier New"/>
      <family val="3"/>
    </font>
    <font>
      <sz val="10"/>
      <name val="Helv"/>
    </font>
    <font>
      <sz val="10"/>
      <color theme="1"/>
      <name val="Times New Roman"/>
      <family val="2"/>
    </font>
    <font>
      <sz val="8"/>
      <name val="Helv"/>
    </font>
    <font>
      <sz val="7"/>
      <name val="Arial"/>
      <family val="2"/>
    </font>
    <font>
      <sz val="8"/>
      <name val="Arial"/>
      <family val="2"/>
    </font>
    <font>
      <b/>
      <sz val="16"/>
      <name val="Times New Roman"/>
      <family val="1"/>
    </font>
    <font>
      <b/>
      <sz val="12"/>
      <name val="Arial"/>
      <family val="2"/>
    </font>
    <font>
      <b/>
      <sz val="15"/>
      <color indexed="56"/>
      <name val="Calibri"/>
      <family val="2"/>
    </font>
    <font>
      <b/>
      <sz val="13"/>
      <color indexed="56"/>
      <name val="Calibri"/>
      <family val="2"/>
    </font>
    <font>
      <b/>
      <sz val="11"/>
      <color indexed="56"/>
      <name val="Calibri"/>
      <family val="2"/>
    </font>
    <font>
      <b/>
      <sz val="8"/>
      <name val="Arial"/>
      <family val="2"/>
    </font>
    <font>
      <sz val="12"/>
      <color indexed="12"/>
      <name val="Times New Roman"/>
      <family val="1"/>
    </font>
    <font>
      <sz val="11"/>
      <color theme="1"/>
      <name val="Times New Roman"/>
      <family val="2"/>
    </font>
    <font>
      <sz val="12"/>
      <name val="Arial MT"/>
    </font>
    <font>
      <sz val="12"/>
      <name val="Times New Roman"/>
      <family val="1"/>
    </font>
    <font>
      <b/>
      <sz val="11"/>
      <color indexed="63"/>
      <name val="Calibri"/>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b/>
      <sz val="10"/>
      <name val="Arial"/>
      <family val="2"/>
    </font>
    <font>
      <b/>
      <sz val="18"/>
      <color indexed="56"/>
      <name val="Cambria"/>
      <family val="2"/>
    </font>
    <font>
      <b/>
      <sz val="11"/>
      <color indexed="8"/>
      <name val="Calibri"/>
      <family val="2"/>
    </font>
    <font>
      <sz val="10"/>
      <name val="LinePrinter"/>
    </font>
    <font>
      <sz val="8"/>
      <color indexed="12"/>
      <name val="Arial"/>
      <family val="2"/>
    </font>
  </fonts>
  <fills count="40">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theme="1"/>
        <bgColor indexed="64"/>
      </patternFill>
    </fill>
  </fills>
  <borders count="3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222">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 fillId="0" borderId="0"/>
    <xf numFmtId="44" fontId="2"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17" fillId="0" borderId="0"/>
    <xf numFmtId="43" fontId="17" fillId="0" borderId="0" applyFont="0" applyFill="0" applyBorder="0" applyAlignment="0" applyProtection="0"/>
    <xf numFmtId="0" fontId="1" fillId="0" borderId="0"/>
    <xf numFmtId="0" fontId="17" fillId="0" borderId="0"/>
    <xf numFmtId="44" fontId="17" fillId="0" borderId="0" applyFont="0" applyFill="0" applyBorder="0" applyAlignment="0" applyProtection="0"/>
    <xf numFmtId="0" fontId="17" fillId="0" borderId="0"/>
    <xf numFmtId="0" fontId="17" fillId="0" borderId="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2" fillId="6" borderId="0" applyNumberFormat="0" applyBorder="0" applyAlignment="0" applyProtection="0"/>
    <xf numFmtId="0" fontId="23" fillId="18" borderId="16" applyNumberFormat="0" applyAlignment="0" applyProtection="0"/>
    <xf numFmtId="0" fontId="24" fillId="0" borderId="0"/>
    <xf numFmtId="170" fontId="17" fillId="0" borderId="0"/>
    <xf numFmtId="170" fontId="17" fillId="0" borderId="0"/>
    <xf numFmtId="170" fontId="17" fillId="0" borderId="0"/>
    <xf numFmtId="170" fontId="17" fillId="0" borderId="0"/>
    <xf numFmtId="170" fontId="17" fillId="0" borderId="0"/>
    <xf numFmtId="170" fontId="17" fillId="0" borderId="0"/>
    <xf numFmtId="170" fontId="17" fillId="0" borderId="0"/>
    <xf numFmtId="170" fontId="17" fillId="0" borderId="0"/>
    <xf numFmtId="1" fontId="25" fillId="0" borderId="0"/>
    <xf numFmtId="43" fontId="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171"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26" fillId="0" borderId="0" applyFont="0" applyFill="0" applyBorder="0" applyAlignment="0" applyProtection="0"/>
    <xf numFmtId="0" fontId="27" fillId="0" borderId="0"/>
    <xf numFmtId="0" fontId="27" fillId="0" borderId="0"/>
    <xf numFmtId="37" fontId="17" fillId="0" borderId="0" applyFill="0" applyBorder="0" applyAlignment="0" applyProtection="0"/>
    <xf numFmtId="0" fontId="27" fillId="0" borderId="0"/>
    <xf numFmtId="44" fontId="17" fillId="0" borderId="0" applyFont="0" applyFill="0" applyBorder="0" applyAlignment="0" applyProtection="0"/>
    <xf numFmtId="44" fontId="17" fillId="0" borderId="0" applyFont="0" applyFill="0" applyBorder="0" applyAlignment="0" applyProtection="0"/>
    <xf numFmtId="44" fontId="28"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29" fillId="0" borderId="0" applyFont="0" applyFill="0" applyBorder="0" applyProtection="0">
      <alignment horizontal="right"/>
    </xf>
    <xf numFmtId="5" fontId="27" fillId="0" borderId="0"/>
    <xf numFmtId="173" fontId="26" fillId="0" borderId="0" applyFont="0" applyFill="0" applyBorder="0" applyAlignment="0" applyProtection="0"/>
    <xf numFmtId="0" fontId="26" fillId="0" borderId="0" applyFont="0" applyFill="0" applyBorder="0" applyAlignment="0" applyProtection="0"/>
    <xf numFmtId="0" fontId="27" fillId="0" borderId="0"/>
    <xf numFmtId="174" fontId="17" fillId="0" borderId="0" applyFill="0" applyBorder="0" applyAlignment="0" applyProtection="0"/>
    <xf numFmtId="2" fontId="26" fillId="0" borderId="0" applyFont="0" applyFill="0" applyBorder="0" applyAlignment="0" applyProtection="0"/>
    <xf numFmtId="0" fontId="30" fillId="0" borderId="0" applyFont="0" applyFill="0" applyBorder="0" applyAlignment="0" applyProtection="0">
      <alignment horizontal="left"/>
    </xf>
    <xf numFmtId="38" fontId="31" fillId="19" borderId="0" applyNumberFormat="0" applyBorder="0" applyAlignment="0" applyProtection="0"/>
    <xf numFmtId="0" fontId="32" fillId="0" borderId="0"/>
    <xf numFmtId="0" fontId="33" fillId="0" borderId="17" applyNumberFormat="0" applyAlignment="0" applyProtection="0">
      <alignment horizontal="left" vertical="center"/>
    </xf>
    <xf numFmtId="0" fontId="33" fillId="0" borderId="1">
      <alignment horizontal="left" vertical="center"/>
    </xf>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10" fontId="31" fillId="20" borderId="3" applyNumberFormat="0" applyBorder="0" applyAlignment="0" applyProtection="0"/>
    <xf numFmtId="175" fontId="17" fillId="0" borderId="0"/>
    <xf numFmtId="176" fontId="37" fillId="0" borderId="0" applyNumberFormat="0" applyFill="0" applyBorder="0" applyAlignment="0" applyProtection="0"/>
    <xf numFmtId="167" fontId="38" fillId="0" borderId="0" applyFont="0" applyAlignment="0" applyProtection="0"/>
    <xf numFmtId="0" fontId="31" fillId="0" borderId="21" applyNumberFormat="0" applyBorder="0" applyAlignment="0"/>
    <xf numFmtId="0" fontId="31" fillId="0" borderId="21" applyNumberFormat="0" applyBorder="0" applyAlignment="0"/>
    <xf numFmtId="0" fontId="31" fillId="0" borderId="21" applyNumberFormat="0" applyBorder="0" applyAlignment="0"/>
    <xf numFmtId="177" fontId="17" fillId="0" borderId="0"/>
    <xf numFmtId="0" fontId="7" fillId="0" borderId="0"/>
    <xf numFmtId="0" fontId="17" fillId="0" borderId="0"/>
    <xf numFmtId="0" fontId="17" fillId="0" borderId="0"/>
    <xf numFmtId="0" fontId="17" fillId="0" borderId="0"/>
    <xf numFmtId="0" fontId="7" fillId="0" borderId="0"/>
    <xf numFmtId="0" fontId="7" fillId="0" borderId="0"/>
    <xf numFmtId="0" fontId="39" fillId="0" borderId="0"/>
    <xf numFmtId="0" fontId="17" fillId="0" borderId="0"/>
    <xf numFmtId="0" fontId="1" fillId="0" borderId="0"/>
    <xf numFmtId="0" fontId="1" fillId="0" borderId="0"/>
    <xf numFmtId="0" fontId="7" fillId="0" borderId="0"/>
    <xf numFmtId="0" fontId="17" fillId="0" borderId="0"/>
    <xf numFmtId="0" fontId="17" fillId="0" borderId="0"/>
    <xf numFmtId="0" fontId="17" fillId="0" borderId="0"/>
    <xf numFmtId="0" fontId="28" fillId="0" borderId="0"/>
    <xf numFmtId="0" fontId="17" fillId="0" borderId="0"/>
    <xf numFmtId="0" fontId="40" fillId="0" borderId="0"/>
    <xf numFmtId="0" fontId="17" fillId="0" borderId="0"/>
    <xf numFmtId="0" fontId="17" fillId="0" borderId="0"/>
    <xf numFmtId="0" fontId="7" fillId="0" borderId="0"/>
    <xf numFmtId="0" fontId="17" fillId="0" borderId="0"/>
    <xf numFmtId="41" fontId="17" fillId="0" borderId="0"/>
    <xf numFmtId="0" fontId="17" fillId="0" borderId="0"/>
    <xf numFmtId="0" fontId="7" fillId="0" borderId="0"/>
    <xf numFmtId="0" fontId="7" fillId="0" borderId="0"/>
    <xf numFmtId="0" fontId="7" fillId="0" borderId="0"/>
    <xf numFmtId="0" fontId="7" fillId="0" borderId="0"/>
    <xf numFmtId="178" fontId="17" fillId="0" borderId="0"/>
    <xf numFmtId="178" fontId="17" fillId="0" borderId="0"/>
    <xf numFmtId="0" fontId="7" fillId="0" borderId="0"/>
    <xf numFmtId="0" fontId="7" fillId="0" borderId="0"/>
    <xf numFmtId="0" fontId="7" fillId="0" borderId="0"/>
    <xf numFmtId="0" fontId="28" fillId="0" borderId="0"/>
    <xf numFmtId="0" fontId="7" fillId="0" borderId="0"/>
    <xf numFmtId="0" fontId="7" fillId="0" borderId="0"/>
    <xf numFmtId="0" fontId="17" fillId="0" borderId="0"/>
    <xf numFmtId="37" fontId="27" fillId="0" borderId="0"/>
    <xf numFmtId="179" fontId="41" fillId="0" borderId="0" applyFont="0" applyFill="0" applyBorder="0" applyProtection="0"/>
    <xf numFmtId="0" fontId="42" fillId="18" borderId="22" applyNumberFormat="0" applyAlignment="0" applyProtection="0"/>
    <xf numFmtId="12" fontId="33" fillId="21" borderId="23">
      <alignment horizontal="left"/>
    </xf>
    <xf numFmtId="0" fontId="27" fillId="0" borderId="0"/>
    <xf numFmtId="0" fontId="27" fillId="0" borderId="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4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xf numFmtId="4" fontId="44" fillId="22" borderId="24" applyNumberFormat="0" applyProtection="0">
      <alignment vertical="center"/>
    </xf>
    <xf numFmtId="4" fontId="45" fillId="23" borderId="24" applyNumberFormat="0" applyProtection="0">
      <alignment vertical="center"/>
    </xf>
    <xf numFmtId="4" fontId="44" fillId="23" borderId="24" applyNumberFormat="0" applyProtection="0">
      <alignment horizontal="left" vertical="center" indent="1"/>
    </xf>
    <xf numFmtId="0" fontId="44" fillId="23" borderId="24" applyNumberFormat="0" applyProtection="0">
      <alignment horizontal="left" vertical="top" indent="1"/>
    </xf>
    <xf numFmtId="4" fontId="44" fillId="24" borderId="24" applyNumberFormat="0" applyProtection="0"/>
    <xf numFmtId="4" fontId="46" fillId="6" borderId="24" applyNumberFormat="0" applyProtection="0">
      <alignment horizontal="right" vertical="center"/>
    </xf>
    <xf numFmtId="4" fontId="46" fillId="25" borderId="24" applyNumberFormat="0" applyProtection="0">
      <alignment horizontal="right" vertical="center"/>
    </xf>
    <xf numFmtId="4" fontId="46" fillId="16" borderId="24" applyNumberFormat="0" applyProtection="0">
      <alignment horizontal="right" vertical="center"/>
    </xf>
    <xf numFmtId="4" fontId="46" fillId="11" borderId="24" applyNumberFormat="0" applyProtection="0">
      <alignment horizontal="right" vertical="center"/>
    </xf>
    <xf numFmtId="4" fontId="46" fillId="14" borderId="24" applyNumberFormat="0" applyProtection="0">
      <alignment horizontal="right" vertical="center"/>
    </xf>
    <xf numFmtId="4" fontId="46" fillId="26" borderId="24" applyNumberFormat="0" applyProtection="0">
      <alignment horizontal="right" vertical="center"/>
    </xf>
    <xf numFmtId="4" fontId="46" fillId="17" borderId="24" applyNumberFormat="0" applyProtection="0">
      <alignment horizontal="right" vertical="center"/>
    </xf>
    <xf numFmtId="4" fontId="46" fillId="27" borderId="24" applyNumberFormat="0" applyProtection="0">
      <alignment horizontal="right" vertical="center"/>
    </xf>
    <xf numFmtId="4" fontId="46" fillId="10" borderId="24" applyNumberFormat="0" applyProtection="0">
      <alignment horizontal="right" vertical="center"/>
    </xf>
    <xf numFmtId="4" fontId="44" fillId="28" borderId="25" applyNumberFormat="0" applyProtection="0">
      <alignment horizontal="left" vertical="center" indent="1"/>
    </xf>
    <xf numFmtId="4" fontId="46" fillId="29" borderId="0" applyNumberFormat="0" applyProtection="0">
      <alignment horizontal="left" indent="1"/>
    </xf>
    <xf numFmtId="4" fontId="47" fillId="30" borderId="0" applyNumberFormat="0" applyProtection="0">
      <alignment horizontal="left" vertical="center" indent="1"/>
    </xf>
    <xf numFmtId="4" fontId="46" fillId="31" borderId="24" applyNumberFormat="0" applyProtection="0">
      <alignment horizontal="right" vertical="center"/>
    </xf>
    <xf numFmtId="4" fontId="48" fillId="32" borderId="0" applyNumberFormat="0" applyProtection="0">
      <alignment horizontal="left" indent="1"/>
    </xf>
    <xf numFmtId="4" fontId="49" fillId="33" borderId="0" applyNumberFormat="0" applyProtection="0"/>
    <xf numFmtId="0" fontId="17" fillId="30" borderId="24" applyNumberFormat="0" applyProtection="0">
      <alignment horizontal="left" vertical="center" indent="1"/>
    </xf>
    <xf numFmtId="0" fontId="17" fillId="30" borderId="24" applyNumberFormat="0" applyProtection="0">
      <alignment horizontal="left" vertical="top" indent="1"/>
    </xf>
    <xf numFmtId="0" fontId="17" fillId="24" borderId="24" applyNumberFormat="0" applyProtection="0">
      <alignment horizontal="left" vertical="center" indent="1"/>
    </xf>
    <xf numFmtId="0" fontId="17" fillId="24" borderId="24" applyNumberFormat="0" applyProtection="0">
      <alignment horizontal="left" vertical="top" indent="1"/>
    </xf>
    <xf numFmtId="0" fontId="17" fillId="34" borderId="24" applyNumberFormat="0" applyProtection="0">
      <alignment horizontal="left" vertical="center" indent="1"/>
    </xf>
    <xf numFmtId="0" fontId="17" fillId="34" borderId="24" applyNumberFormat="0" applyProtection="0">
      <alignment horizontal="left" vertical="top" indent="1"/>
    </xf>
    <xf numFmtId="0" fontId="17" fillId="35" borderId="24" applyNumberFormat="0" applyProtection="0">
      <alignment horizontal="left" vertical="center" indent="1"/>
    </xf>
    <xf numFmtId="0" fontId="17" fillId="35" borderId="24" applyNumberFormat="0" applyProtection="0">
      <alignment horizontal="left" vertical="top" indent="1"/>
    </xf>
    <xf numFmtId="4" fontId="46" fillId="20" borderId="24" applyNumberFormat="0" applyProtection="0">
      <alignment vertical="center"/>
    </xf>
    <xf numFmtId="4" fontId="50" fillId="20" borderId="24" applyNumberFormat="0" applyProtection="0">
      <alignment vertical="center"/>
    </xf>
    <xf numFmtId="4" fontId="46" fillId="20" borderId="24" applyNumberFormat="0" applyProtection="0">
      <alignment horizontal="left" vertical="center" indent="1"/>
    </xf>
    <xf numFmtId="0" fontId="46" fillId="20" borderId="24" applyNumberFormat="0" applyProtection="0">
      <alignment horizontal="left" vertical="top" indent="1"/>
    </xf>
    <xf numFmtId="4" fontId="46" fillId="0" borderId="24" applyNumberFormat="0" applyProtection="0">
      <alignment horizontal="right" vertical="center"/>
    </xf>
    <xf numFmtId="4" fontId="50" fillId="29" borderId="24" applyNumberFormat="0" applyProtection="0">
      <alignment horizontal="right" vertical="center"/>
    </xf>
    <xf numFmtId="4" fontId="46" fillId="0" borderId="24" applyNumberFormat="0" applyProtection="0">
      <alignment horizontal="left" vertical="center" indent="1"/>
    </xf>
    <xf numFmtId="0" fontId="46" fillId="24" borderId="24" applyNumberFormat="0" applyProtection="0">
      <alignment horizontal="left" vertical="top"/>
    </xf>
    <xf numFmtId="4" fontId="51" fillId="36" borderId="0" applyNumberFormat="0" applyProtection="0">
      <alignment horizontal="left"/>
    </xf>
    <xf numFmtId="4" fontId="51" fillId="36" borderId="0" applyNumberFormat="0" applyProtection="0">
      <alignment horizontal="left"/>
    </xf>
    <xf numFmtId="4" fontId="52" fillId="29" borderId="24" applyNumberFormat="0" applyProtection="0">
      <alignment horizontal="right" vertical="center"/>
    </xf>
    <xf numFmtId="37" fontId="40" fillId="37" borderId="0" applyNumberFormat="0" applyFont="0" applyBorder="0" applyAlignment="0" applyProtection="0"/>
    <xf numFmtId="180" fontId="17" fillId="0" borderId="15">
      <alignment horizontal="justify" vertical="top" wrapText="1"/>
    </xf>
    <xf numFmtId="0" fontId="17" fillId="0" borderId="0">
      <alignment horizontal="left" wrapText="1"/>
    </xf>
    <xf numFmtId="181" fontId="17" fillId="0" borderId="0" applyFill="0" applyBorder="0" applyAlignment="0" applyProtection="0">
      <alignment wrapText="1"/>
    </xf>
    <xf numFmtId="0" fontId="53" fillId="0" borderId="0" applyNumberFormat="0" applyFill="0" applyBorder="0">
      <alignment horizontal="center" wrapText="1"/>
    </xf>
    <xf numFmtId="0" fontId="53" fillId="0" borderId="0" applyNumberFormat="0" applyFill="0" applyBorder="0">
      <alignment horizontal="center" wrapText="1"/>
    </xf>
    <xf numFmtId="0" fontId="54" fillId="0" borderId="0" applyNumberFormat="0" applyFill="0" applyBorder="0" applyAlignment="0" applyProtection="0"/>
    <xf numFmtId="0" fontId="53" fillId="0" borderId="3">
      <alignment horizontal="center" vertical="center" wrapText="1"/>
    </xf>
    <xf numFmtId="0" fontId="55" fillId="0" borderId="26" applyNumberFormat="0" applyFill="0" applyAlignment="0" applyProtection="0"/>
    <xf numFmtId="0" fontId="27" fillId="0" borderId="27"/>
    <xf numFmtId="182" fontId="56" fillId="0" borderId="0">
      <alignment horizontal="left"/>
    </xf>
    <xf numFmtId="0" fontId="27" fillId="0" borderId="28"/>
    <xf numFmtId="37" fontId="31" fillId="23" borderId="0" applyNumberFormat="0" applyBorder="0" applyAlignment="0" applyProtection="0"/>
    <xf numFmtId="37" fontId="31" fillId="23" borderId="0" applyNumberFormat="0" applyBorder="0" applyAlignment="0" applyProtection="0"/>
    <xf numFmtId="37" fontId="31" fillId="23" borderId="0" applyNumberFormat="0" applyBorder="0" applyAlignment="0" applyProtection="0"/>
    <xf numFmtId="37" fontId="31" fillId="0" borderId="0"/>
    <xf numFmtId="37" fontId="31" fillId="23" borderId="0" applyNumberFormat="0" applyBorder="0" applyAlignment="0" applyProtection="0"/>
    <xf numFmtId="3" fontId="57" fillId="38" borderId="29" applyProtection="0"/>
  </cellStyleXfs>
  <cellXfs count="337">
    <xf numFmtId="0" fontId="0" fillId="0" borderId="0" xfId="0"/>
    <xf numFmtId="0" fontId="3" fillId="0" borderId="0" xfId="4" applyFont="1" applyAlignment="1">
      <alignment horizontal="center"/>
    </xf>
    <xf numFmtId="0" fontId="3" fillId="0" borderId="0" xfId="4" applyFont="1" applyAlignment="1">
      <alignment wrapText="1"/>
    </xf>
    <xf numFmtId="0" fontId="3" fillId="0" borderId="0" xfId="4" applyFont="1"/>
    <xf numFmtId="0" fontId="3" fillId="0" borderId="0" xfId="4" applyFont="1" applyAlignment="1">
      <alignment horizontal="right"/>
    </xf>
    <xf numFmtId="0" fontId="4" fillId="0" borderId="0" xfId="4" applyFont="1" applyFill="1" applyBorder="1" applyAlignment="1">
      <alignment horizontal="left"/>
    </xf>
    <xf numFmtId="0" fontId="5" fillId="0" borderId="0" xfId="4" applyFont="1" applyFill="1" applyAlignment="1">
      <alignment horizontal="centerContinuous" wrapText="1"/>
    </xf>
    <xf numFmtId="0" fontId="4" fillId="0" borderId="0" xfId="4" applyFont="1" applyFill="1" applyAlignment="1">
      <alignment horizontal="centerContinuous" wrapText="1"/>
    </xf>
    <xf numFmtId="0" fontId="4" fillId="0" borderId="0" xfId="4" quotePrefix="1" applyFont="1" applyFill="1" applyAlignment="1">
      <alignment horizontal="centerContinuous" wrapText="1"/>
    </xf>
    <xf numFmtId="0" fontId="4" fillId="0" borderId="0" xfId="4" quotePrefix="1" applyFont="1" applyFill="1" applyBorder="1" applyAlignment="1">
      <alignment horizontal="center"/>
    </xf>
    <xf numFmtId="0" fontId="6" fillId="0" borderId="0" xfId="4" applyFont="1" applyAlignment="1">
      <alignment horizontal="center"/>
    </xf>
    <xf numFmtId="0" fontId="5" fillId="0" borderId="0" xfId="4" quotePrefix="1" applyFont="1" applyFill="1" applyBorder="1" applyAlignment="1">
      <alignment horizontal="center"/>
    </xf>
    <xf numFmtId="0" fontId="6" fillId="0" borderId="1" xfId="4" applyFont="1" applyBorder="1" applyAlignment="1">
      <alignment horizontal="center" vertical="center" wrapText="1"/>
    </xf>
    <xf numFmtId="0" fontId="4" fillId="0" borderId="1" xfId="4" applyFont="1" applyFill="1" applyBorder="1" applyAlignment="1">
      <alignment horizontal="center" vertical="center" wrapText="1"/>
    </xf>
    <xf numFmtId="0" fontId="4" fillId="0" borderId="2" xfId="0" applyFont="1" applyFill="1" applyBorder="1" applyAlignment="1">
      <alignment horizontal="centerContinuous" vertical="center" wrapText="1"/>
    </xf>
    <xf numFmtId="0" fontId="4" fillId="0" borderId="1" xfId="0" applyNumberFormat="1" applyFont="1" applyFill="1" applyBorder="1" applyAlignment="1">
      <alignment horizontal="center" vertical="center" wrapText="1"/>
    </xf>
    <xf numFmtId="0" fontId="4" fillId="0" borderId="3" xfId="4" applyFont="1" applyFill="1" applyBorder="1" applyAlignment="1">
      <alignment horizontal="centerContinuous" vertical="center" wrapText="1"/>
    </xf>
    <xf numFmtId="0" fontId="4" fillId="0" borderId="1" xfId="4" applyFont="1" applyFill="1" applyBorder="1" applyAlignment="1">
      <alignment horizontal="centerContinuous" vertical="center" wrapText="1"/>
    </xf>
    <xf numFmtId="0" fontId="3" fillId="0" borderId="0" xfId="4" applyFont="1" applyBorder="1" applyAlignment="1">
      <alignment horizontal="center" vertical="center"/>
    </xf>
    <xf numFmtId="0" fontId="5" fillId="0" borderId="0" xfId="4" applyNumberFormat="1" applyFont="1" applyFill="1" applyBorder="1" applyAlignment="1">
      <alignment horizontal="left" vertical="center" wrapText="1"/>
    </xf>
    <xf numFmtId="42" fontId="3" fillId="0" borderId="0" xfId="5" applyNumberFormat="1" applyFont="1" applyBorder="1" applyAlignment="1">
      <alignment vertical="center"/>
    </xf>
    <xf numFmtId="42" fontId="3" fillId="0" borderId="4" xfId="5" applyNumberFormat="1" applyFont="1" applyBorder="1" applyAlignment="1">
      <alignment vertical="center"/>
    </xf>
    <xf numFmtId="42" fontId="3" fillId="0" borderId="0" xfId="4" applyNumberFormat="1" applyFont="1" applyBorder="1" applyAlignment="1">
      <alignment vertical="center"/>
    </xf>
    <xf numFmtId="42" fontId="3" fillId="0" borderId="0" xfId="5" applyNumberFormat="1" applyFont="1" applyAlignment="1">
      <alignment vertical="center"/>
    </xf>
    <xf numFmtId="0" fontId="3" fillId="0" borderId="0" xfId="4" applyFont="1" applyAlignment="1">
      <alignment horizontal="center" vertical="center"/>
    </xf>
    <xf numFmtId="42" fontId="3" fillId="0" borderId="4" xfId="4" applyNumberFormat="1" applyFont="1" applyBorder="1" applyAlignment="1">
      <alignment vertical="center"/>
    </xf>
    <xf numFmtId="42" fontId="3" fillId="0" borderId="0" xfId="5" applyNumberFormat="1" applyFont="1" applyAlignment="1">
      <alignment horizontal="center" vertical="center"/>
    </xf>
    <xf numFmtId="0" fontId="6" fillId="0" borderId="1" xfId="4" applyFont="1" applyBorder="1" applyAlignment="1">
      <alignment horizontal="center" vertical="center"/>
    </xf>
    <xf numFmtId="0" fontId="4" fillId="0" borderId="1" xfId="4" applyNumberFormat="1" applyFont="1" applyFill="1" applyBorder="1" applyAlignment="1">
      <alignment horizontal="left" vertical="center" wrapText="1"/>
    </xf>
    <xf numFmtId="42" fontId="6" fillId="0" borderId="1" xfId="5" applyNumberFormat="1" applyFont="1" applyBorder="1" applyAlignment="1">
      <alignment vertical="center"/>
    </xf>
    <xf numFmtId="42" fontId="6" fillId="0" borderId="3" xfId="5" applyNumberFormat="1" applyFont="1" applyFill="1" applyBorder="1" applyAlignment="1">
      <alignment vertical="center"/>
    </xf>
    <xf numFmtId="42" fontId="6" fillId="0" borderId="0" xfId="4" applyNumberFormat="1" applyFont="1" applyBorder="1" applyAlignment="1">
      <alignment vertical="center"/>
    </xf>
    <xf numFmtId="42" fontId="3" fillId="0" borderId="0" xfId="4" applyNumberFormat="1" applyFont="1" applyAlignment="1">
      <alignment vertical="center"/>
    </xf>
    <xf numFmtId="42" fontId="5" fillId="0" borderId="0" xfId="4" applyNumberFormat="1" applyFont="1" applyAlignment="1">
      <alignment vertical="center"/>
    </xf>
    <xf numFmtId="42" fontId="5" fillId="0" borderId="4" xfId="4" applyNumberFormat="1" applyFont="1" applyBorder="1" applyAlignment="1">
      <alignment vertical="center"/>
    </xf>
    <xf numFmtId="0" fontId="3" fillId="0" borderId="1" xfId="4" applyFont="1" applyBorder="1" applyAlignment="1">
      <alignment horizontal="center" vertical="center"/>
    </xf>
    <xf numFmtId="42" fontId="6" fillId="0" borderId="1" xfId="4" applyNumberFormat="1" applyFont="1" applyBorder="1" applyAlignment="1">
      <alignment vertical="center"/>
    </xf>
    <xf numFmtId="42" fontId="6" fillId="0" borderId="3" xfId="4" applyNumberFormat="1" applyFont="1" applyFill="1" applyBorder="1" applyAlignment="1">
      <alignment vertical="center"/>
    </xf>
    <xf numFmtId="0" fontId="6" fillId="0" borderId="0" xfId="4" quotePrefix="1" applyFont="1" applyAlignment="1">
      <alignment horizontal="center" vertical="center"/>
    </xf>
    <xf numFmtId="42" fontId="3" fillId="0" borderId="0" xfId="4" applyNumberFormat="1" applyFont="1"/>
    <xf numFmtId="0" fontId="3" fillId="0" borderId="0" xfId="4" applyFont="1" applyAlignment="1">
      <alignment vertical="center"/>
    </xf>
    <xf numFmtId="0" fontId="3" fillId="0" borderId="0" xfId="4" applyFont="1" applyAlignment="1">
      <alignment horizontal="left"/>
    </xf>
    <xf numFmtId="0" fontId="3" fillId="0" borderId="0" xfId="4" applyFont="1" applyFill="1" applyAlignment="1">
      <alignment vertical="top" wrapText="1"/>
    </xf>
    <xf numFmtId="0" fontId="3" fillId="0" borderId="0" xfId="4" applyFont="1" applyFill="1"/>
    <xf numFmtId="0" fontId="5" fillId="0" borderId="0" xfId="0" applyFont="1" applyFill="1" applyAlignment="1">
      <alignment horizontal="center"/>
    </xf>
    <xf numFmtId="0" fontId="5" fillId="0" borderId="0" xfId="0" applyNumberFormat="1" applyFont="1" applyFill="1"/>
    <xf numFmtId="0" fontId="5" fillId="0" borderId="0" xfId="0" applyFont="1" applyFill="1"/>
    <xf numFmtId="0" fontId="5" fillId="3" borderId="0" xfId="0" applyFont="1" applyFill="1"/>
    <xf numFmtId="0" fontId="5"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left"/>
    </xf>
    <xf numFmtId="0" fontId="5" fillId="0" borderId="0" xfId="0" applyFont="1" applyAlignment="1">
      <alignment horizontal="center"/>
    </xf>
    <xf numFmtId="0" fontId="5" fillId="0" borderId="0" xfId="0" applyFont="1" applyFill="1" applyAlignment="1">
      <alignment horizontal="centerContinuous" wrapText="1"/>
    </xf>
    <xf numFmtId="0" fontId="5" fillId="0" borderId="0" xfId="0" applyFont="1"/>
    <xf numFmtId="0" fontId="4" fillId="0" borderId="0" xfId="0" quotePrefix="1" applyFont="1" applyFill="1" applyBorder="1" applyAlignment="1">
      <alignment horizontal="center"/>
    </xf>
    <xf numFmtId="0" fontId="3" fillId="0" borderId="0" xfId="0" applyFont="1" applyAlignment="1">
      <alignment horizontal="center"/>
    </xf>
    <xf numFmtId="0" fontId="3" fillId="0" borderId="0" xfId="0" applyFont="1" applyAlignment="1">
      <alignment wrapText="1"/>
    </xf>
    <xf numFmtId="0" fontId="3" fillId="0" borderId="0" xfId="0" applyFont="1"/>
    <xf numFmtId="0" fontId="3" fillId="0" borderId="0" xfId="0" applyFont="1" applyFill="1" applyBorder="1"/>
    <xf numFmtId="0" fontId="5" fillId="0" borderId="0" xfId="0" quotePrefix="1" applyFont="1" applyFill="1" applyBorder="1" applyAlignment="1">
      <alignment horizontal="center"/>
    </xf>
    <xf numFmtId="0" fontId="5" fillId="0" borderId="0" xfId="0" applyFont="1" applyFill="1" applyAlignment="1">
      <alignment horizont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0" fontId="4" fillId="0" borderId="0" xfId="0" applyFont="1" applyFill="1" applyBorder="1" applyAlignment="1">
      <alignment horizontal="centerContinuous" vertical="center" wrapText="1"/>
    </xf>
    <xf numFmtId="164" fontId="4" fillId="0" borderId="3"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xf>
    <xf numFmtId="0" fontId="4" fillId="0" borderId="1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5" fillId="0" borderId="0" xfId="0" applyFont="1" applyFill="1" applyBorder="1" applyAlignment="1">
      <alignment horizontal="center"/>
    </xf>
    <xf numFmtId="0" fontId="5" fillId="0" borderId="0" xfId="2" applyNumberFormat="1" applyFont="1" applyFill="1" applyBorder="1"/>
    <xf numFmtId="165" fontId="5" fillId="2" borderId="0" xfId="2" applyNumberFormat="1" applyFont="1" applyFill="1" applyBorder="1"/>
    <xf numFmtId="165" fontId="5" fillId="0" borderId="0" xfId="2" applyNumberFormat="1" applyFont="1" applyFill="1" applyBorder="1"/>
    <xf numFmtId="0" fontId="3" fillId="0" borderId="0" xfId="0" applyFont="1" applyFill="1" applyBorder="1" applyAlignment="1">
      <alignment horizontal="center"/>
    </xf>
    <xf numFmtId="0" fontId="4" fillId="0" borderId="0" xfId="2" applyNumberFormat="1" applyFont="1" applyFill="1" applyBorder="1"/>
    <xf numFmtId="165" fontId="4" fillId="0" borderId="10" xfId="2" applyNumberFormat="1" applyFont="1" applyFill="1" applyBorder="1"/>
    <xf numFmtId="165" fontId="4" fillId="0" borderId="0" xfId="2" applyNumberFormat="1" applyFont="1" applyFill="1" applyBorder="1"/>
    <xf numFmtId="165" fontId="4" fillId="0" borderId="11" xfId="2" applyNumberFormat="1" applyFont="1" applyFill="1" applyBorder="1"/>
    <xf numFmtId="165" fontId="4" fillId="0" borderId="4" xfId="2" applyNumberFormat="1" applyFont="1" applyFill="1" applyBorder="1"/>
    <xf numFmtId="0" fontId="5" fillId="0" borderId="0" xfId="3" applyNumberFormat="1" applyFont="1" applyFill="1" applyBorder="1" applyAlignment="1">
      <alignment horizontal="left"/>
    </xf>
    <xf numFmtId="166" fontId="5" fillId="0" borderId="10" xfId="3" applyNumberFormat="1" applyFont="1" applyFill="1" applyBorder="1"/>
    <xf numFmtId="166" fontId="5" fillId="0" borderId="0" xfId="3" applyNumberFormat="1" applyFont="1" applyFill="1" applyBorder="1"/>
    <xf numFmtId="166" fontId="5" fillId="0" borderId="11" xfId="3" applyNumberFormat="1" applyFont="1" applyFill="1" applyBorder="1"/>
    <xf numFmtId="166" fontId="5" fillId="0" borderId="4" xfId="3" applyNumberFormat="1" applyFont="1" applyFill="1" applyBorder="1"/>
    <xf numFmtId="0" fontId="5" fillId="0" borderId="10" xfId="0" applyFont="1" applyFill="1" applyBorder="1"/>
    <xf numFmtId="0" fontId="5" fillId="0" borderId="11" xfId="0" applyFont="1" applyFill="1" applyBorder="1"/>
    <xf numFmtId="0" fontId="5" fillId="0" borderId="4" xfId="0" applyFont="1" applyFill="1" applyBorder="1"/>
    <xf numFmtId="0" fontId="5" fillId="0" borderId="0" xfId="1" applyNumberFormat="1" applyFont="1" applyFill="1" applyBorder="1" applyAlignment="1">
      <alignment horizontal="left"/>
    </xf>
    <xf numFmtId="167" fontId="5" fillId="0" borderId="0" xfId="1" applyNumberFormat="1" applyFont="1" applyFill="1" applyBorder="1"/>
    <xf numFmtId="167" fontId="5" fillId="0" borderId="0" xfId="0" applyNumberFormat="1" applyFont="1" applyFill="1"/>
    <xf numFmtId="10" fontId="5" fillId="0" borderId="10" xfId="3" applyNumberFormat="1" applyFont="1" applyFill="1" applyBorder="1"/>
    <xf numFmtId="10" fontId="5" fillId="0" borderId="0" xfId="3" applyNumberFormat="1" applyFont="1" applyFill="1" applyBorder="1"/>
    <xf numFmtId="10" fontId="5" fillId="0" borderId="11" xfId="3" applyNumberFormat="1" applyFont="1" applyFill="1" applyBorder="1"/>
    <xf numFmtId="10" fontId="5" fillId="0" borderId="4" xfId="3" applyNumberFormat="1" applyFont="1" applyFill="1" applyBorder="1"/>
    <xf numFmtId="0" fontId="5" fillId="0" borderId="0" xfId="2" applyNumberFormat="1" applyFont="1" applyFill="1" applyBorder="1" applyAlignment="1">
      <alignment horizontal="left"/>
    </xf>
    <xf numFmtId="44" fontId="5" fillId="0" borderId="0" xfId="2" applyNumberFormat="1" applyFont="1" applyFill="1" applyBorder="1"/>
    <xf numFmtId="0" fontId="4" fillId="0" borderId="0" xfId="2" applyNumberFormat="1" applyFont="1" applyFill="1" applyBorder="1" applyAlignment="1">
      <alignment horizontal="left"/>
    </xf>
    <xf numFmtId="167" fontId="5" fillId="0" borderId="10" xfId="1" applyNumberFormat="1" applyFont="1" applyFill="1" applyBorder="1"/>
    <xf numFmtId="167" fontId="5" fillId="0" borderId="11" xfId="1" applyNumberFormat="1" applyFont="1" applyFill="1" applyBorder="1"/>
    <xf numFmtId="167" fontId="5" fillId="0" borderId="4" xfId="1" applyNumberFormat="1" applyFont="1" applyFill="1" applyBorder="1"/>
    <xf numFmtId="0" fontId="5" fillId="0" borderId="0" xfId="1" applyNumberFormat="1" applyFont="1" applyFill="1" applyBorder="1"/>
    <xf numFmtId="165" fontId="4" fillId="0" borderId="2" xfId="2" applyNumberFormat="1" applyFont="1" applyFill="1" applyBorder="1"/>
    <xf numFmtId="165" fontId="4" fillId="0" borderId="1" xfId="2" applyNumberFormat="1" applyFont="1" applyFill="1" applyBorder="1"/>
    <xf numFmtId="0" fontId="4" fillId="0" borderId="0" xfId="0" applyNumberFormat="1" applyFont="1" applyFill="1" applyBorder="1"/>
    <xf numFmtId="165" fontId="4" fillId="0" borderId="2" xfId="0" applyNumberFormat="1" applyFont="1" applyFill="1" applyBorder="1"/>
    <xf numFmtId="165" fontId="4" fillId="0" borderId="1" xfId="0" applyNumberFormat="1" applyFont="1" applyFill="1" applyBorder="1"/>
    <xf numFmtId="165" fontId="4" fillId="0" borderId="0" xfId="0" applyNumberFormat="1" applyFont="1" applyFill="1" applyBorder="1"/>
    <xf numFmtId="0" fontId="3" fillId="0" borderId="0" xfId="0" applyFont="1" applyFill="1" applyAlignment="1">
      <alignment horizontal="left"/>
    </xf>
    <xf numFmtId="0" fontId="5" fillId="0" borderId="0" xfId="0" applyFont="1" applyFill="1" applyAlignment="1">
      <alignment vertical="top"/>
    </xf>
    <xf numFmtId="0" fontId="5" fillId="0" borderId="0" xfId="0" applyFont="1" applyFill="1" applyAlignment="1">
      <alignment horizontal="left" vertical="top" wrapText="1"/>
    </xf>
    <xf numFmtId="0" fontId="5" fillId="0" borderId="0" xfId="0" applyFont="1" applyFill="1" applyAlignment="1">
      <alignment wrapText="1"/>
    </xf>
    <xf numFmtId="0" fontId="11" fillId="0" borderId="0" xfId="0" applyFont="1" applyAlignment="1">
      <alignment wrapText="1"/>
    </xf>
    <xf numFmtId="0" fontId="3" fillId="0" borderId="0" xfId="6" applyFont="1" applyProtection="1"/>
    <xf numFmtId="0" fontId="3" fillId="0" borderId="0" xfId="6" applyFont="1" applyAlignment="1" applyProtection="1">
      <alignment horizontal="right"/>
    </xf>
    <xf numFmtId="0" fontId="6" fillId="0" borderId="0" xfId="6" applyFont="1" applyProtection="1"/>
    <xf numFmtId="0" fontId="12" fillId="0" borderId="0" xfId="6" applyFont="1" applyProtection="1"/>
    <xf numFmtId="0" fontId="13" fillId="0" borderId="0" xfId="6" applyFont="1" applyAlignment="1" applyProtection="1">
      <alignment horizontal="centerContinuous"/>
    </xf>
    <xf numFmtId="0" fontId="6" fillId="0" borderId="0" xfId="6" applyFont="1" applyFill="1" applyAlignment="1" applyProtection="1">
      <alignment horizontal="right"/>
    </xf>
    <xf numFmtId="0" fontId="14" fillId="0" borderId="0" xfId="6" applyFont="1" applyFill="1" applyAlignment="1" applyProtection="1">
      <alignment horizontal="center"/>
    </xf>
    <xf numFmtId="0" fontId="6" fillId="0" borderId="3" xfId="6" applyFont="1" applyFill="1" applyBorder="1" applyAlignment="1" applyProtection="1">
      <alignment horizontal="center" vertical="center"/>
    </xf>
    <xf numFmtId="0" fontId="6" fillId="4" borderId="2" xfId="6" applyFont="1" applyFill="1" applyBorder="1" applyProtection="1"/>
    <xf numFmtId="0" fontId="4" fillId="0" borderId="3" xfId="6" applyFont="1" applyFill="1" applyBorder="1" applyAlignment="1" applyProtection="1">
      <alignment horizontal="center"/>
    </xf>
    <xf numFmtId="0" fontId="3" fillId="0" borderId="8" xfId="6" applyFont="1" applyFill="1" applyBorder="1" applyAlignment="1" applyProtection="1">
      <alignment horizontal="center" vertical="center"/>
    </xf>
    <xf numFmtId="0" fontId="3" fillId="0" borderId="6" xfId="6" applyFont="1" applyBorder="1" applyProtection="1"/>
    <xf numFmtId="41" fontId="3" fillId="0" borderId="7" xfId="6" applyNumberFormat="1" applyFont="1" applyFill="1" applyBorder="1" applyAlignment="1" applyProtection="1">
      <alignment horizontal="center"/>
    </xf>
    <xf numFmtId="0" fontId="3" fillId="0" borderId="4" xfId="6" applyFont="1" applyFill="1" applyBorder="1" applyAlignment="1" applyProtection="1">
      <alignment horizontal="center" vertical="center"/>
    </xf>
    <xf numFmtId="0" fontId="3" fillId="0" borderId="0" xfId="6" applyFont="1" applyFill="1" applyBorder="1" applyProtection="1"/>
    <xf numFmtId="41" fontId="3" fillId="0" borderId="11" xfId="6" applyNumberFormat="1" applyFont="1" applyFill="1" applyBorder="1" applyAlignment="1" applyProtection="1">
      <alignment horizontal="center"/>
    </xf>
    <xf numFmtId="0" fontId="3" fillId="0" borderId="0" xfId="6" applyFont="1" applyBorder="1" applyProtection="1"/>
    <xf numFmtId="41" fontId="3" fillId="0" borderId="4" xfId="6" applyNumberFormat="1" applyFont="1" applyFill="1" applyBorder="1" applyAlignment="1" applyProtection="1">
      <alignment horizontal="right"/>
    </xf>
    <xf numFmtId="41" fontId="3" fillId="0" borderId="11" xfId="6" applyNumberFormat="1" applyFont="1" applyFill="1" applyBorder="1" applyAlignment="1" applyProtection="1">
      <alignment horizontal="right"/>
    </xf>
    <xf numFmtId="0" fontId="3" fillId="0" borderId="0" xfId="6" applyFont="1" applyFill="1" applyBorder="1" applyAlignment="1" applyProtection="1">
      <alignment vertical="center"/>
    </xf>
    <xf numFmtId="38" fontId="3" fillId="0" borderId="11" xfId="6" applyNumberFormat="1" applyFont="1" applyFill="1" applyBorder="1" applyAlignment="1" applyProtection="1">
      <alignment horizontal="center"/>
    </xf>
    <xf numFmtId="168" fontId="3" fillId="0" borderId="0" xfId="6" applyNumberFormat="1" applyFont="1" applyProtection="1"/>
    <xf numFmtId="167" fontId="3" fillId="0" borderId="4" xfId="7" applyNumberFormat="1" applyFont="1" applyFill="1" applyBorder="1" applyAlignment="1" applyProtection="1">
      <alignment horizontal="right"/>
    </xf>
    <xf numFmtId="167" fontId="3" fillId="0" borderId="11" xfId="7" applyNumberFormat="1" applyFont="1" applyFill="1" applyBorder="1" applyAlignment="1" applyProtection="1">
      <alignment horizontal="right"/>
    </xf>
    <xf numFmtId="0" fontId="6" fillId="0" borderId="4" xfId="6" applyFont="1" applyFill="1" applyBorder="1" applyAlignment="1" applyProtection="1">
      <alignment horizontal="center" vertical="center"/>
    </xf>
    <xf numFmtId="0" fontId="6" fillId="0" borderId="0" xfId="6" applyFont="1" applyFill="1" applyBorder="1" applyProtection="1"/>
    <xf numFmtId="165" fontId="6" fillId="0" borderId="11" xfId="8" applyNumberFormat="1" applyFont="1" applyFill="1" applyBorder="1" applyAlignment="1" applyProtection="1">
      <alignment horizontal="center"/>
    </xf>
    <xf numFmtId="0" fontId="6" fillId="0" borderId="0" xfId="6" applyFont="1" applyBorder="1" applyProtection="1"/>
    <xf numFmtId="44" fontId="6" fillId="0" borderId="11" xfId="8" applyNumberFormat="1" applyFont="1" applyFill="1" applyBorder="1" applyAlignment="1" applyProtection="1">
      <alignment horizontal="center"/>
    </xf>
    <xf numFmtId="0" fontId="6" fillId="0" borderId="15" xfId="6" applyFont="1" applyFill="1" applyBorder="1" applyAlignment="1" applyProtection="1">
      <alignment horizontal="center" vertical="center"/>
    </xf>
    <xf numFmtId="0" fontId="6" fillId="0" borderId="13" xfId="6" applyFont="1" applyBorder="1" applyProtection="1"/>
    <xf numFmtId="10" fontId="6" fillId="0" borderId="14" xfId="6" applyNumberFormat="1" applyFont="1" applyFill="1" applyBorder="1" applyAlignment="1" applyProtection="1">
      <alignment horizontal="center"/>
    </xf>
    <xf numFmtId="0" fontId="3" fillId="0" borderId="6" xfId="6" applyFont="1" applyFill="1" applyBorder="1" applyAlignment="1" applyProtection="1">
      <alignment horizontal="center" vertical="center"/>
    </xf>
    <xf numFmtId="10" fontId="6" fillId="0" borderId="0" xfId="6" applyNumberFormat="1" applyFont="1" applyFill="1" applyBorder="1" applyAlignment="1" applyProtection="1">
      <alignment horizontal="right"/>
    </xf>
    <xf numFmtId="0" fontId="3" fillId="0" borderId="0" xfId="6" applyFont="1" applyFill="1" applyBorder="1" applyAlignment="1" applyProtection="1">
      <alignment horizontal="center" vertical="center"/>
    </xf>
    <xf numFmtId="10" fontId="3" fillId="0" borderId="0" xfId="6" applyNumberFormat="1" applyFont="1" applyFill="1" applyBorder="1" applyAlignment="1" applyProtection="1">
      <alignment horizontal="right"/>
    </xf>
    <xf numFmtId="0" fontId="6" fillId="4" borderId="8" xfId="6" applyFont="1" applyFill="1" applyBorder="1" applyProtection="1"/>
    <xf numFmtId="0" fontId="4" fillId="0" borderId="8" xfId="6" applyFont="1" applyFill="1" applyBorder="1" applyAlignment="1" applyProtection="1">
      <alignment horizontal="center"/>
    </xf>
    <xf numFmtId="0" fontId="11" fillId="0" borderId="0" xfId="0" applyFont="1"/>
    <xf numFmtId="41" fontId="5" fillId="0" borderId="11" xfId="6" applyNumberFormat="1" applyFont="1" applyFill="1" applyBorder="1" applyAlignment="1" applyProtection="1">
      <alignment horizontal="center"/>
    </xf>
    <xf numFmtId="167" fontId="15" fillId="0" borderId="4" xfId="7" applyNumberFormat="1" applyFont="1" applyFill="1" applyBorder="1" applyAlignment="1" applyProtection="1">
      <alignment horizontal="right"/>
    </xf>
    <xf numFmtId="167" fontId="15" fillId="0" borderId="11" xfId="7" applyNumberFormat="1" applyFont="1" applyFill="1" applyBorder="1" applyAlignment="1" applyProtection="1">
      <alignment horizontal="right"/>
    </xf>
    <xf numFmtId="165" fontId="4" fillId="0" borderId="11" xfId="8" applyNumberFormat="1" applyFont="1" applyFill="1" applyBorder="1" applyAlignment="1" applyProtection="1">
      <alignment horizontal="center"/>
    </xf>
    <xf numFmtId="44" fontId="4" fillId="0" borderId="11" xfId="8" applyNumberFormat="1" applyFont="1" applyFill="1" applyBorder="1" applyAlignment="1" applyProtection="1">
      <alignment horizontal="center"/>
    </xf>
    <xf numFmtId="10" fontId="4" fillId="0" borderId="14" xfId="6" applyNumberFormat="1" applyFont="1" applyFill="1" applyBorder="1" applyAlignment="1" applyProtection="1">
      <alignment horizontal="center"/>
    </xf>
    <xf numFmtId="41" fontId="3" fillId="0" borderId="6" xfId="6" applyNumberFormat="1" applyFont="1" applyFill="1" applyBorder="1" applyAlignment="1" applyProtection="1">
      <alignment horizontal="right"/>
    </xf>
    <xf numFmtId="41" fontId="3" fillId="0" borderId="0" xfId="6" applyNumberFormat="1" applyFont="1" applyFill="1" applyBorder="1" applyAlignment="1" applyProtection="1">
      <alignment horizontal="right"/>
    </xf>
    <xf numFmtId="0" fontId="6" fillId="4" borderId="3" xfId="6" applyFont="1" applyFill="1" applyBorder="1" applyProtection="1"/>
    <xf numFmtId="10" fontId="16" fillId="0" borderId="0" xfId="6" applyNumberFormat="1" applyFont="1" applyFill="1" applyBorder="1" applyAlignment="1" applyProtection="1">
      <alignment horizontal="right"/>
    </xf>
    <xf numFmtId="0" fontId="3" fillId="0" borderId="3" xfId="6" applyFont="1" applyFill="1" applyBorder="1" applyAlignment="1" applyProtection="1">
      <alignment horizontal="center" vertical="center"/>
    </xf>
    <xf numFmtId="0" fontId="6" fillId="4" borderId="6" xfId="6" applyFont="1" applyFill="1" applyBorder="1" applyProtection="1"/>
    <xf numFmtId="0" fontId="4" fillId="0" borderId="7" xfId="6" applyFont="1" applyFill="1" applyBorder="1" applyAlignment="1" applyProtection="1">
      <alignment horizontal="center"/>
    </xf>
    <xf numFmtId="0" fontId="5" fillId="0" borderId="6" xfId="9" applyFont="1" applyBorder="1"/>
    <xf numFmtId="10" fontId="3" fillId="0" borderId="4" xfId="6" applyNumberFormat="1" applyFont="1" applyFill="1" applyBorder="1" applyAlignment="1" applyProtection="1">
      <alignment horizontal="right"/>
    </xf>
    <xf numFmtId="10" fontId="3" fillId="0" borderId="11" xfId="6" applyNumberFormat="1" applyFont="1" applyFill="1" applyBorder="1" applyAlignment="1" applyProtection="1">
      <alignment horizontal="right"/>
    </xf>
    <xf numFmtId="41" fontId="3" fillId="0" borderId="0" xfId="6" applyNumberFormat="1" applyFont="1" applyProtection="1"/>
    <xf numFmtId="0" fontId="3" fillId="0" borderId="15" xfId="6" applyFont="1" applyFill="1" applyBorder="1" applyAlignment="1" applyProtection="1">
      <alignment horizontal="center" vertical="center"/>
    </xf>
    <xf numFmtId="0" fontId="6" fillId="0" borderId="2" xfId="6" applyFont="1" applyFill="1" applyBorder="1" applyProtection="1"/>
    <xf numFmtId="0" fontId="4" fillId="0" borderId="9" xfId="6" applyFont="1" applyFill="1" applyBorder="1" applyAlignment="1" applyProtection="1">
      <alignment horizontal="center"/>
    </xf>
    <xf numFmtId="0" fontId="3" fillId="0" borderId="0" xfId="6" applyFont="1"/>
    <xf numFmtId="0" fontId="3" fillId="0" borderId="5" xfId="6" applyFont="1" applyBorder="1" applyAlignment="1" applyProtection="1">
      <alignment horizontal="left"/>
    </xf>
    <xf numFmtId="167" fontId="3" fillId="0" borderId="7" xfId="7" applyNumberFormat="1" applyFont="1" applyBorder="1" applyProtection="1"/>
    <xf numFmtId="167" fontId="3" fillId="0" borderId="0" xfId="10" applyNumberFormat="1" applyFont="1"/>
    <xf numFmtId="0" fontId="3" fillId="0" borderId="10" xfId="6" applyFont="1" applyFill="1" applyBorder="1" applyAlignment="1" applyProtection="1">
      <alignment horizontal="left"/>
    </xf>
    <xf numFmtId="167" fontId="3" fillId="0" borderId="11" xfId="10" applyNumberFormat="1" applyFont="1" applyFill="1" applyBorder="1" applyProtection="1"/>
    <xf numFmtId="0" fontId="3" fillId="0" borderId="12" xfId="6" applyFont="1" applyFill="1" applyBorder="1" applyAlignment="1" applyProtection="1">
      <alignment horizontal="left"/>
    </xf>
    <xf numFmtId="0" fontId="3" fillId="0" borderId="0" xfId="6" applyFont="1" applyBorder="1" applyAlignment="1" applyProtection="1">
      <alignment horizontal="center"/>
    </xf>
    <xf numFmtId="167" fontId="3" fillId="0" borderId="0" xfId="7" applyNumberFormat="1" applyFont="1" applyBorder="1" applyProtection="1"/>
    <xf numFmtId="0" fontId="3" fillId="0" borderId="0" xfId="6" applyFont="1" applyBorder="1"/>
    <xf numFmtId="0" fontId="4" fillId="0" borderId="1" xfId="6" applyFont="1" applyFill="1" applyBorder="1" applyAlignment="1" applyProtection="1">
      <alignment horizontal="center"/>
    </xf>
    <xf numFmtId="0" fontId="3" fillId="0" borderId="10" xfId="6" applyFont="1" applyBorder="1" applyAlignment="1" applyProtection="1">
      <alignment horizontal="left"/>
    </xf>
    <xf numFmtId="167" fontId="3" fillId="0" borderId="0" xfId="7" applyNumberFormat="1" applyFont="1" applyFill="1" applyBorder="1" applyProtection="1"/>
    <xf numFmtId="0" fontId="3" fillId="0" borderId="12" xfId="6" applyFont="1" applyBorder="1" applyAlignment="1" applyProtection="1">
      <alignment horizontal="left"/>
    </xf>
    <xf numFmtId="0" fontId="3" fillId="0" borderId="0" xfId="0" applyFont="1" applyBorder="1"/>
    <xf numFmtId="0" fontId="5" fillId="0" borderId="0" xfId="12" applyFont="1" applyFill="1" applyAlignment="1">
      <alignment horizontal="center"/>
    </xf>
    <xf numFmtId="0" fontId="5" fillId="0" borderId="0" xfId="12" applyFont="1" applyFill="1"/>
    <xf numFmtId="169" fontId="5" fillId="0" borderId="0" xfId="12" applyNumberFormat="1" applyFont="1" applyFill="1" applyAlignment="1">
      <alignment horizontal="center"/>
    </xf>
    <xf numFmtId="44" fontId="5" fillId="0" borderId="0" xfId="13" applyNumberFormat="1" applyFont="1" applyFill="1"/>
    <xf numFmtId="0" fontId="5" fillId="0" borderId="0" xfId="12" applyFont="1" applyFill="1" applyAlignment="1">
      <alignment horizontal="right"/>
    </xf>
    <xf numFmtId="165" fontId="5" fillId="0" borderId="0" xfId="13" applyNumberFormat="1" applyFont="1" applyFill="1"/>
    <xf numFmtId="0" fontId="4" fillId="0" borderId="0" xfId="14" applyFont="1" applyFill="1" applyBorder="1" applyAlignment="1">
      <alignment horizontal="centerContinuous"/>
    </xf>
    <xf numFmtId="169" fontId="4" fillId="0" borderId="0" xfId="14" applyNumberFormat="1" applyFont="1" applyFill="1" applyBorder="1" applyAlignment="1">
      <alignment horizontal="centerContinuous"/>
    </xf>
    <xf numFmtId="44" fontId="4" fillId="0" borderId="0" xfId="13" applyNumberFormat="1" applyFont="1" applyFill="1" applyBorder="1" applyAlignment="1">
      <alignment horizontal="centerContinuous"/>
    </xf>
    <xf numFmtId="165" fontId="4" fillId="0" borderId="0" xfId="13" applyNumberFormat="1" applyFont="1" applyFill="1" applyBorder="1" applyAlignment="1">
      <alignment horizontal="centerContinuous"/>
    </xf>
    <xf numFmtId="0" fontId="4" fillId="0" borderId="3" xfId="12" applyFont="1" applyFill="1" applyBorder="1" applyAlignment="1" applyProtection="1">
      <alignment horizontal="center" vertical="top" wrapText="1"/>
      <protection locked="0"/>
    </xf>
    <xf numFmtId="0" fontId="4" fillId="0" borderId="3" xfId="12" applyFont="1" applyFill="1" applyBorder="1" applyAlignment="1" applyProtection="1">
      <alignment horizontal="left" vertical="top" wrapText="1"/>
      <protection locked="0"/>
    </xf>
    <xf numFmtId="169" fontId="4" fillId="0" borderId="3" xfId="12" applyNumberFormat="1" applyFont="1" applyFill="1" applyBorder="1" applyAlignment="1" applyProtection="1">
      <alignment horizontal="center" vertical="top" wrapText="1"/>
      <protection locked="0"/>
    </xf>
    <xf numFmtId="44" fontId="4" fillId="0" borderId="3" xfId="13" applyNumberFormat="1" applyFont="1" applyFill="1" applyBorder="1" applyAlignment="1" applyProtection="1">
      <alignment horizontal="center" vertical="top" wrapText="1"/>
      <protection locked="0"/>
    </xf>
    <xf numFmtId="0" fontId="4" fillId="0" borderId="3" xfId="12" applyFont="1" applyFill="1" applyBorder="1" applyAlignment="1" applyProtection="1">
      <alignment horizontal="right" vertical="top" wrapText="1"/>
      <protection locked="0"/>
    </xf>
    <xf numFmtId="165" fontId="4" fillId="0" borderId="3" xfId="13" applyNumberFormat="1" applyFont="1" applyFill="1" applyBorder="1" applyAlignment="1" applyProtection="1">
      <alignment horizontal="center" vertical="top" wrapText="1"/>
      <protection locked="0"/>
    </xf>
    <xf numFmtId="0" fontId="5" fillId="0" borderId="0" xfId="12" applyFont="1" applyFill="1" applyAlignment="1">
      <alignment wrapText="1"/>
    </xf>
    <xf numFmtId="0" fontId="4" fillId="0" borderId="0" xfId="12" applyFont="1" applyFill="1" applyAlignment="1">
      <alignment horizontal="left"/>
    </xf>
    <xf numFmtId="17" fontId="18" fillId="0" borderId="0" xfId="12" applyNumberFormat="1" applyFont="1" applyFill="1"/>
    <xf numFmtId="37" fontId="18" fillId="0" borderId="0" xfId="13" applyNumberFormat="1" applyFont="1" applyFill="1"/>
    <xf numFmtId="169" fontId="5" fillId="2" borderId="0" xfId="12" applyNumberFormat="1" applyFont="1" applyFill="1" applyAlignment="1">
      <alignment horizontal="center"/>
    </xf>
    <xf numFmtId="0" fontId="4" fillId="2" borderId="0" xfId="12" applyFont="1" applyFill="1" applyAlignment="1">
      <alignment horizontal="right"/>
    </xf>
    <xf numFmtId="41" fontId="18" fillId="0" borderId="0" xfId="12" applyNumberFormat="1" applyFont="1" applyFill="1"/>
    <xf numFmtId="0" fontId="18" fillId="0" borderId="0" xfId="12" applyFont="1" applyFill="1"/>
    <xf numFmtId="17" fontId="18" fillId="0" borderId="0" xfId="12" applyNumberFormat="1" applyFont="1" applyFill="1" applyBorder="1"/>
    <xf numFmtId="165" fontId="18" fillId="0" borderId="0" xfId="13" applyNumberFormat="1" applyFont="1" applyFill="1" applyBorder="1"/>
    <xf numFmtId="165" fontId="18" fillId="2" borderId="0" xfId="13" applyNumberFormat="1" applyFont="1" applyFill="1" applyBorder="1"/>
    <xf numFmtId="44" fontId="18" fillId="0" borderId="0" xfId="13" applyNumberFormat="1" applyFont="1" applyFill="1"/>
    <xf numFmtId="165" fontId="5" fillId="0" borderId="0" xfId="12" applyNumberFormat="1" applyFont="1" applyFill="1"/>
    <xf numFmtId="0" fontId="5" fillId="0" borderId="0" xfId="12" applyFont="1" applyFill="1" applyBorder="1"/>
    <xf numFmtId="42" fontId="3" fillId="39" borderId="0" xfId="5" applyNumberFormat="1" applyFont="1" applyFill="1" applyAlignment="1">
      <alignment vertical="center"/>
    </xf>
    <xf numFmtId="42" fontId="3" fillId="39" borderId="4" xfId="4" applyNumberFormat="1" applyFont="1" applyFill="1" applyBorder="1" applyAlignment="1">
      <alignment vertical="center"/>
    </xf>
    <xf numFmtId="42" fontId="3" fillId="39" borderId="0" xfId="5" applyNumberFormat="1" applyFont="1" applyFill="1" applyAlignment="1">
      <alignment horizontal="center" vertical="center"/>
    </xf>
    <xf numFmtId="42" fontId="6" fillId="39" borderId="1" xfId="5" applyNumberFormat="1" applyFont="1" applyFill="1" applyBorder="1" applyAlignment="1">
      <alignment vertical="center"/>
    </xf>
    <xf numFmtId="42" fontId="6" fillId="39" borderId="1" xfId="4" applyNumberFormat="1" applyFont="1" applyFill="1" applyBorder="1" applyAlignment="1">
      <alignment vertical="center"/>
    </xf>
    <xf numFmtId="0" fontId="3" fillId="39" borderId="0" xfId="4" quotePrefix="1" applyFont="1" applyFill="1" applyAlignment="1">
      <alignment horizontal="left" vertical="top"/>
    </xf>
    <xf numFmtId="0" fontId="3" fillId="39" borderId="0" xfId="4" applyFont="1" applyFill="1" applyAlignment="1">
      <alignment vertical="top" wrapText="1"/>
    </xf>
    <xf numFmtId="0" fontId="3" fillId="39" borderId="0" xfId="4" applyFont="1" applyFill="1"/>
    <xf numFmtId="165" fontId="5" fillId="39" borderId="10" xfId="2" applyNumberFormat="1" applyFont="1" applyFill="1" applyBorder="1"/>
    <xf numFmtId="165" fontId="5" fillId="39" borderId="0" xfId="2" applyNumberFormat="1" applyFont="1" applyFill="1" applyBorder="1"/>
    <xf numFmtId="165" fontId="5" fillId="39" borderId="11" xfId="2" applyNumberFormat="1" applyFont="1" applyFill="1" applyBorder="1"/>
    <xf numFmtId="165" fontId="5" fillId="39" borderId="12" xfId="2" applyNumberFormat="1" applyFont="1" applyFill="1" applyBorder="1"/>
    <xf numFmtId="165" fontId="5" fillId="39" borderId="13" xfId="2" applyNumberFormat="1" applyFont="1" applyFill="1" applyBorder="1"/>
    <xf numFmtId="165" fontId="5" fillId="39" borderId="14" xfId="2" applyNumberFormat="1" applyFont="1" applyFill="1" applyBorder="1"/>
    <xf numFmtId="165" fontId="4" fillId="39" borderId="11" xfId="2" applyNumberFormat="1" applyFont="1" applyFill="1" applyBorder="1"/>
    <xf numFmtId="165" fontId="5" fillId="39" borderId="4" xfId="2" applyNumberFormat="1" applyFont="1" applyFill="1" applyBorder="1"/>
    <xf numFmtId="165" fontId="5" fillId="39" borderId="15" xfId="2" applyNumberFormat="1" applyFont="1" applyFill="1" applyBorder="1"/>
    <xf numFmtId="165" fontId="4" fillId="39" borderId="4" xfId="2" applyNumberFormat="1" applyFont="1" applyFill="1" applyBorder="1"/>
    <xf numFmtId="167" fontId="5" fillId="39" borderId="10" xfId="1" applyNumberFormat="1" applyFont="1" applyFill="1" applyBorder="1"/>
    <xf numFmtId="167" fontId="5" fillId="39" borderId="0" xfId="1" applyNumberFormat="1" applyFont="1" applyFill="1" applyBorder="1"/>
    <xf numFmtId="167" fontId="5" fillId="39" borderId="11" xfId="1" applyNumberFormat="1" applyFont="1" applyFill="1" applyBorder="1"/>
    <xf numFmtId="44" fontId="5" fillId="39" borderId="12" xfId="2" applyNumberFormat="1" applyFont="1" applyFill="1" applyBorder="1"/>
    <xf numFmtId="44" fontId="5" fillId="39" borderId="13" xfId="2" applyNumberFormat="1" applyFont="1" applyFill="1" applyBorder="1"/>
    <xf numFmtId="44" fontId="5" fillId="39" borderId="14" xfId="2" applyNumberFormat="1" applyFont="1" applyFill="1" applyBorder="1"/>
    <xf numFmtId="165" fontId="4" fillId="39" borderId="5" xfId="2" applyNumberFormat="1" applyFont="1" applyFill="1" applyBorder="1"/>
    <xf numFmtId="165" fontId="4" fillId="39" borderId="0" xfId="2" applyNumberFormat="1" applyFont="1" applyFill="1" applyBorder="1"/>
    <xf numFmtId="165" fontId="4" fillId="39" borderId="11" xfId="2" applyNumberFormat="1" applyFont="1" applyFill="1" applyBorder="1" applyAlignment="1">
      <alignment horizontal="center"/>
    </xf>
    <xf numFmtId="167" fontId="5" fillId="39" borderId="4" xfId="1" applyNumberFormat="1" applyFont="1" applyFill="1" applyBorder="1"/>
    <xf numFmtId="44" fontId="5" fillId="39" borderId="15" xfId="2" applyNumberFormat="1" applyFont="1" applyFill="1" applyBorder="1"/>
    <xf numFmtId="44" fontId="4" fillId="39" borderId="12" xfId="2" applyNumberFormat="1" applyFont="1" applyFill="1" applyBorder="1"/>
    <xf numFmtId="44" fontId="4" fillId="39" borderId="13" xfId="2" applyNumberFormat="1" applyFont="1" applyFill="1" applyBorder="1"/>
    <xf numFmtId="44" fontId="4" fillId="39" borderId="14" xfId="2" applyNumberFormat="1" applyFont="1" applyFill="1" applyBorder="1"/>
    <xf numFmtId="165" fontId="4" fillId="39" borderId="10" xfId="2" applyNumberFormat="1" applyFont="1" applyFill="1" applyBorder="1"/>
    <xf numFmtId="165" fontId="4" fillId="39" borderId="9" xfId="2" applyNumberFormat="1" applyFont="1" applyFill="1" applyBorder="1" applyAlignment="1">
      <alignment horizontal="center"/>
    </xf>
    <xf numFmtId="165" fontId="4" fillId="39" borderId="3" xfId="2" applyNumberFormat="1" applyFont="1" applyFill="1" applyBorder="1"/>
    <xf numFmtId="167" fontId="5" fillId="39" borderId="11" xfId="1" applyNumberFormat="1" applyFont="1" applyFill="1" applyBorder="1" applyAlignment="1">
      <alignment horizontal="center"/>
    </xf>
    <xf numFmtId="44" fontId="5" fillId="39" borderId="10" xfId="2" applyNumberFormat="1" applyFont="1" applyFill="1" applyBorder="1"/>
    <xf numFmtId="44" fontId="5" fillId="39" borderId="0" xfId="2" applyNumberFormat="1" applyFont="1" applyFill="1" applyBorder="1"/>
    <xf numFmtId="44" fontId="5" fillId="39" borderId="11" xfId="2" applyNumberFormat="1" applyFont="1" applyFill="1" applyBorder="1"/>
    <xf numFmtId="44" fontId="5" fillId="39" borderId="4" xfId="2" applyNumberFormat="1" applyFont="1" applyFill="1" applyBorder="1"/>
    <xf numFmtId="165" fontId="4" fillId="39" borderId="9" xfId="0" applyNumberFormat="1" applyFont="1" applyFill="1" applyBorder="1"/>
    <xf numFmtId="0" fontId="4" fillId="0" borderId="0" xfId="12" applyFont="1" applyFill="1" applyBorder="1" applyAlignment="1" applyProtection="1">
      <alignment horizontal="right" vertical="top" wrapText="1"/>
      <protection locked="0"/>
    </xf>
    <xf numFmtId="165" fontId="4" fillId="0" borderId="0" xfId="13" applyNumberFormat="1" applyFont="1" applyFill="1" applyBorder="1" applyAlignment="1" applyProtection="1">
      <alignment horizontal="center" vertical="top" wrapText="1"/>
      <protection locked="0"/>
    </xf>
    <xf numFmtId="167" fontId="5" fillId="2" borderId="0" xfId="10" applyNumberFormat="1" applyFont="1" applyFill="1" applyBorder="1"/>
    <xf numFmtId="42" fontId="5" fillId="2" borderId="0" xfId="2" applyNumberFormat="1" applyFont="1" applyFill="1" applyBorder="1"/>
    <xf numFmtId="165" fontId="5" fillId="0" borderId="0" xfId="13" applyNumberFormat="1" applyFont="1" applyFill="1" applyBorder="1"/>
    <xf numFmtId="0" fontId="19" fillId="0" borderId="0" xfId="12" applyFont="1" applyFill="1" applyBorder="1" applyAlignment="1">
      <alignment horizontal="centerContinuous"/>
    </xf>
    <xf numFmtId="0" fontId="5" fillId="0" borderId="0" xfId="12" applyFont="1" applyFill="1" applyBorder="1" applyAlignment="1">
      <alignment horizontal="centerContinuous"/>
    </xf>
    <xf numFmtId="0" fontId="19" fillId="0" borderId="0" xfId="12" applyFont="1" applyFill="1" applyBorder="1" applyAlignment="1">
      <alignment horizontal="right"/>
    </xf>
    <xf numFmtId="165" fontId="19" fillId="2" borderId="0" xfId="13" applyNumberFormat="1" applyFont="1" applyFill="1" applyBorder="1"/>
    <xf numFmtId="0" fontId="5" fillId="0" borderId="0" xfId="12" applyFont="1" applyFill="1" applyBorder="1" applyAlignment="1">
      <alignment horizontal="right"/>
    </xf>
    <xf numFmtId="41" fontId="3" fillId="39" borderId="8" xfId="6" applyNumberFormat="1" applyFont="1" applyFill="1" applyBorder="1" applyAlignment="1" applyProtection="1">
      <alignment horizontal="right"/>
    </xf>
    <xf numFmtId="41" fontId="3" fillId="39" borderId="7" xfId="6" applyNumberFormat="1" applyFont="1" applyFill="1" applyBorder="1" applyAlignment="1" applyProtection="1">
      <alignment horizontal="right"/>
    </xf>
    <xf numFmtId="41" fontId="3" fillId="39" borderId="4" xfId="6" applyNumberFormat="1" applyFont="1" applyFill="1" applyBorder="1" applyAlignment="1" applyProtection="1">
      <alignment horizontal="right"/>
    </xf>
    <xf numFmtId="41" fontId="3" fillId="39" borderId="11" xfId="6" applyNumberFormat="1" applyFont="1" applyFill="1" applyBorder="1" applyAlignment="1" applyProtection="1">
      <alignment horizontal="right"/>
    </xf>
    <xf numFmtId="38" fontId="5" fillId="39" borderId="4" xfId="6" applyNumberFormat="1" applyFont="1" applyFill="1" applyBorder="1" applyAlignment="1" applyProtection="1">
      <alignment horizontal="right"/>
    </xf>
    <xf numFmtId="38" fontId="5" fillId="39" borderId="11" xfId="6" applyNumberFormat="1" applyFont="1" applyFill="1" applyBorder="1" applyAlignment="1" applyProtection="1">
      <alignment horizontal="right"/>
    </xf>
    <xf numFmtId="41" fontId="5" fillId="39" borderId="4" xfId="6" applyNumberFormat="1" applyFont="1" applyFill="1" applyBorder="1" applyAlignment="1" applyProtection="1">
      <alignment horizontal="right"/>
    </xf>
    <xf numFmtId="41" fontId="5" fillId="39" borderId="11" xfId="6" applyNumberFormat="1" applyFont="1" applyFill="1" applyBorder="1" applyAlignment="1" applyProtection="1">
      <alignment horizontal="right"/>
    </xf>
    <xf numFmtId="165" fontId="6" fillId="39" borderId="4" xfId="8" applyNumberFormat="1" applyFont="1" applyFill="1" applyBorder="1" applyAlignment="1" applyProtection="1">
      <alignment horizontal="right"/>
    </xf>
    <xf numFmtId="165" fontId="6" fillId="39" borderId="11" xfId="8" applyNumberFormat="1" applyFont="1" applyFill="1" applyBorder="1" applyAlignment="1" applyProtection="1">
      <alignment horizontal="right"/>
    </xf>
    <xf numFmtId="44" fontId="6" fillId="39" borderId="4" xfId="8" applyNumberFormat="1" applyFont="1" applyFill="1" applyBorder="1" applyAlignment="1" applyProtection="1">
      <alignment horizontal="right"/>
    </xf>
    <xf numFmtId="44" fontId="6" fillId="39" borderId="11" xfId="8" applyNumberFormat="1" applyFont="1" applyFill="1" applyBorder="1" applyAlignment="1" applyProtection="1">
      <alignment horizontal="right"/>
    </xf>
    <xf numFmtId="10" fontId="6" fillId="39" borderId="15" xfId="6" applyNumberFormat="1" applyFont="1" applyFill="1" applyBorder="1" applyAlignment="1" applyProtection="1">
      <alignment horizontal="right"/>
    </xf>
    <xf numFmtId="10" fontId="6" fillId="39" borderId="14" xfId="6" applyNumberFormat="1" applyFont="1" applyFill="1" applyBorder="1" applyAlignment="1" applyProtection="1">
      <alignment horizontal="right"/>
    </xf>
    <xf numFmtId="165" fontId="4" fillId="39" borderId="4" xfId="8" applyNumberFormat="1" applyFont="1" applyFill="1" applyBorder="1" applyAlignment="1" applyProtection="1">
      <alignment horizontal="right"/>
    </xf>
    <xf numFmtId="165" fontId="4" fillId="39" borderId="11" xfId="8" applyNumberFormat="1" applyFont="1" applyFill="1" applyBorder="1" applyAlignment="1" applyProtection="1">
      <alignment horizontal="right"/>
    </xf>
    <xf numFmtId="44" fontId="4" fillId="39" borderId="4" xfId="8" applyNumberFormat="1" applyFont="1" applyFill="1" applyBorder="1" applyAlignment="1" applyProtection="1">
      <alignment horizontal="right"/>
    </xf>
    <xf numFmtId="44" fontId="4" fillId="39" borderId="11" xfId="8" applyNumberFormat="1" applyFont="1" applyFill="1" applyBorder="1" applyAlignment="1" applyProtection="1">
      <alignment horizontal="right"/>
    </xf>
    <xf numFmtId="10" fontId="4" fillId="39" borderId="15" xfId="6" applyNumberFormat="1" applyFont="1" applyFill="1" applyBorder="1" applyAlignment="1" applyProtection="1">
      <alignment horizontal="right"/>
    </xf>
    <xf numFmtId="10" fontId="4" fillId="39" borderId="14" xfId="6" applyNumberFormat="1" applyFont="1" applyFill="1" applyBorder="1" applyAlignment="1" applyProtection="1">
      <alignment horizontal="right"/>
    </xf>
    <xf numFmtId="167" fontId="3" fillId="39" borderId="14" xfId="7" applyNumberFormat="1" applyFont="1" applyFill="1" applyBorder="1" applyProtection="1"/>
    <xf numFmtId="167" fontId="3" fillId="39" borderId="13" xfId="7" applyNumberFormat="1" applyFont="1" applyFill="1" applyBorder="1" applyProtection="1"/>
    <xf numFmtId="0" fontId="5" fillId="39" borderId="3" xfId="12" applyFont="1" applyFill="1" applyBorder="1" applyAlignment="1">
      <alignment horizontal="center"/>
    </xf>
    <xf numFmtId="0" fontId="5" fillId="39" borderId="3" xfId="12" applyFont="1" applyFill="1" applyBorder="1"/>
    <xf numFmtId="0" fontId="5" fillId="39" borderId="3" xfId="12" applyFont="1" applyFill="1" applyBorder="1" applyAlignment="1">
      <alignment horizontal="left"/>
    </xf>
    <xf numFmtId="0" fontId="5" fillId="39" borderId="3" xfId="12" applyFont="1" applyFill="1" applyBorder="1" applyAlignment="1" applyProtection="1">
      <alignment horizontal="center" vertical="top"/>
      <protection locked="0"/>
    </xf>
    <xf numFmtId="169" fontId="5" fillId="39" borderId="3" xfId="12" applyNumberFormat="1" applyFont="1" applyFill="1" applyBorder="1" applyAlignment="1" applyProtection="1">
      <alignment horizontal="center" vertical="top"/>
      <protection locked="0"/>
    </xf>
    <xf numFmtId="0" fontId="5" fillId="39" borderId="3" xfId="12" applyNumberFormat="1" applyFont="1" applyFill="1" applyBorder="1" applyAlignment="1" applyProtection="1">
      <alignment horizontal="center" vertical="top"/>
      <protection locked="0"/>
    </xf>
    <xf numFmtId="44" fontId="5" fillId="39" borderId="3" xfId="13" applyNumberFormat="1" applyFont="1" applyFill="1" applyBorder="1" applyAlignment="1" applyProtection="1">
      <alignment horizontal="right" vertical="top"/>
      <protection locked="0"/>
    </xf>
    <xf numFmtId="37" fontId="5" fillId="39" borderId="3" xfId="12" applyNumberFormat="1" applyFont="1" applyFill="1" applyBorder="1" applyAlignment="1" applyProtection="1">
      <alignment horizontal="right" vertical="top"/>
      <protection locked="0"/>
    </xf>
    <xf numFmtId="165" fontId="3" fillId="39" borderId="3" xfId="13" applyNumberFormat="1" applyFont="1" applyFill="1" applyBorder="1"/>
    <xf numFmtId="169" fontId="5" fillId="39" borderId="3" xfId="12" applyNumberFormat="1" applyFont="1" applyFill="1" applyBorder="1" applyAlignment="1">
      <alignment horizontal="center"/>
    </xf>
    <xf numFmtId="0" fontId="5" fillId="39" borderId="3" xfId="12" applyNumberFormat="1" applyFont="1" applyFill="1" applyBorder="1" applyAlignment="1">
      <alignment horizontal="center"/>
    </xf>
    <xf numFmtId="0" fontId="5" fillId="39" borderId="3" xfId="12" applyFont="1" applyFill="1" applyBorder="1" applyAlignment="1" applyProtection="1">
      <alignment horizontal="left" vertical="top"/>
      <protection locked="0"/>
    </xf>
    <xf numFmtId="164" fontId="5" fillId="39" borderId="3" xfId="12" applyNumberFormat="1" applyFont="1" applyFill="1" applyBorder="1" applyAlignment="1" applyProtection="1">
      <alignment horizontal="left" vertical="top"/>
      <protection locked="0"/>
    </xf>
    <xf numFmtId="0" fontId="5" fillId="39" borderId="3" xfId="12" applyFont="1" applyFill="1" applyBorder="1" applyAlignment="1" applyProtection="1">
      <alignment horizontal="left" vertical="top" wrapText="1"/>
      <protection locked="0"/>
    </xf>
    <xf numFmtId="165" fontId="5" fillId="39" borderId="3" xfId="13" applyNumberFormat="1" applyFont="1" applyFill="1" applyBorder="1"/>
    <xf numFmtId="169" fontId="5" fillId="39" borderId="3" xfId="12" applyNumberFormat="1" applyFont="1" applyFill="1" applyBorder="1" applyAlignment="1" applyProtection="1">
      <alignment horizontal="center"/>
      <protection locked="0"/>
    </xf>
    <xf numFmtId="44" fontId="5" fillId="39" borderId="3" xfId="13" applyNumberFormat="1" applyFont="1" applyFill="1" applyBorder="1" applyAlignment="1" applyProtection="1">
      <alignment horizontal="center" vertical="top"/>
      <protection locked="0"/>
    </xf>
    <xf numFmtId="169" fontId="5" fillId="39" borderId="0" xfId="12" applyNumberFormat="1" applyFont="1" applyFill="1" applyBorder="1" applyAlignment="1">
      <alignment horizontal="center"/>
    </xf>
    <xf numFmtId="0" fontId="5" fillId="39" borderId="0" xfId="12" applyNumberFormat="1" applyFont="1" applyFill="1" applyBorder="1" applyAlignment="1" applyProtection="1">
      <alignment horizontal="center" vertical="top"/>
      <protection locked="0"/>
    </xf>
    <xf numFmtId="0" fontId="5" fillId="39" borderId="3" xfId="14" applyFont="1" applyFill="1" applyBorder="1" applyAlignment="1">
      <alignment horizontal="center"/>
    </xf>
    <xf numFmtId="0" fontId="5" fillId="39" borderId="3" xfId="14" applyFont="1" applyFill="1" applyBorder="1"/>
    <xf numFmtId="169" fontId="5" fillId="39" borderId="3" xfId="14" applyNumberFormat="1" applyFont="1" applyFill="1" applyBorder="1" applyAlignment="1">
      <alignment horizontal="center" wrapText="1"/>
    </xf>
    <xf numFmtId="0" fontId="5" fillId="39" borderId="3" xfId="10" applyNumberFormat="1" applyFont="1" applyFill="1" applyBorder="1" applyAlignment="1">
      <alignment horizontal="center" wrapText="1"/>
    </xf>
    <xf numFmtId="44" fontId="5" fillId="39" borderId="3" xfId="13" applyFont="1" applyFill="1" applyBorder="1"/>
    <xf numFmtId="0" fontId="5" fillId="39" borderId="3" xfId="15" applyFont="1" applyFill="1" applyBorder="1" applyAlignment="1" applyProtection="1">
      <alignment horizontal="center" vertical="top"/>
      <protection locked="0"/>
    </xf>
    <xf numFmtId="0" fontId="5" fillId="39" borderId="3" xfId="15" applyFont="1" applyFill="1" applyBorder="1" applyAlignment="1" applyProtection="1">
      <alignment horizontal="left" vertical="top"/>
      <protection locked="0"/>
    </xf>
    <xf numFmtId="0" fontId="5" fillId="39" borderId="3" xfId="15" applyFont="1" applyFill="1" applyBorder="1" applyAlignment="1">
      <alignment horizontal="left"/>
    </xf>
    <xf numFmtId="169" fontId="5" fillId="39" borderId="3" xfId="15" applyNumberFormat="1" applyFont="1" applyFill="1" applyBorder="1" applyAlignment="1" applyProtection="1">
      <alignment horizontal="center" vertical="top"/>
      <protection locked="0"/>
    </xf>
    <xf numFmtId="0" fontId="5" fillId="39" borderId="3" xfId="15" applyNumberFormat="1" applyFont="1" applyFill="1" applyBorder="1" applyAlignment="1" applyProtection="1">
      <alignment horizontal="center" vertical="top"/>
      <protection locked="0"/>
    </xf>
    <xf numFmtId="37" fontId="5" fillId="39" borderId="3" xfId="15" applyNumberFormat="1" applyFont="1" applyFill="1" applyBorder="1" applyAlignment="1" applyProtection="1">
      <alignment horizontal="right" vertical="top"/>
      <protection locked="0"/>
    </xf>
    <xf numFmtId="0" fontId="5" fillId="39" borderId="3" xfId="15" applyFont="1" applyFill="1" applyBorder="1" applyAlignment="1">
      <alignment horizontal="center"/>
    </xf>
    <xf numFmtId="0" fontId="5" fillId="0" borderId="0" xfId="0" applyFont="1" applyFill="1" applyAlignment="1">
      <alignment horizontal="left" vertical="top" wrapText="1"/>
    </xf>
    <xf numFmtId="0" fontId="5" fillId="39" borderId="0" xfId="0" quotePrefix="1" applyFont="1" applyFill="1" applyAlignment="1">
      <alignment horizontal="left" vertical="top" wrapText="1"/>
    </xf>
    <xf numFmtId="0" fontId="5" fillId="39" borderId="0" xfId="0" applyFont="1" applyFill="1" applyAlignment="1">
      <alignment horizontal="left" vertical="top" wrapText="1"/>
    </xf>
    <xf numFmtId="0" fontId="4" fillId="0" borderId="1" xfId="6" applyFont="1" applyFill="1" applyBorder="1" applyAlignment="1" applyProtection="1">
      <alignment horizontal="center"/>
    </xf>
    <xf numFmtId="0" fontId="3" fillId="0" borderId="9" xfId="11" applyFont="1" applyFill="1" applyBorder="1" applyAlignment="1"/>
    <xf numFmtId="0" fontId="5" fillId="0" borderId="6" xfId="6" applyFont="1" applyFill="1" applyBorder="1" applyAlignment="1" applyProtection="1">
      <alignment horizontal="center"/>
    </xf>
    <xf numFmtId="0" fontId="3" fillId="0" borderId="7" xfId="11" applyFont="1" applyFill="1" applyBorder="1" applyAlignment="1"/>
    <xf numFmtId="0" fontId="5" fillId="0" borderId="13" xfId="6" applyFont="1" applyFill="1" applyBorder="1" applyAlignment="1" applyProtection="1">
      <alignment horizontal="center"/>
    </xf>
    <xf numFmtId="0" fontId="3" fillId="0" borderId="14" xfId="11" applyFont="1" applyFill="1" applyBorder="1" applyAlignment="1"/>
  </cellXfs>
  <cellStyles count="222">
    <cellStyle name="20% - Accent1 2" xfId="16"/>
    <cellStyle name="20% - Accent2 2" xfId="17"/>
    <cellStyle name="20% - Accent3 2" xfId="18"/>
    <cellStyle name="20% - Accent4 2" xfId="19"/>
    <cellStyle name="40% - Accent1 2" xfId="20"/>
    <cellStyle name="40% - Accent3 2" xfId="21"/>
    <cellStyle name="40% - Accent4 2" xfId="22"/>
    <cellStyle name="40% - Accent6 2" xfId="23"/>
    <cellStyle name="60% - Accent1 2" xfId="24"/>
    <cellStyle name="60% - Accent3 2" xfId="25"/>
    <cellStyle name="60% - Accent4 2" xfId="26"/>
    <cellStyle name="60% - Accent6 2" xfId="27"/>
    <cellStyle name="Accent1 2" xfId="28"/>
    <cellStyle name="Accent2 2" xfId="29"/>
    <cellStyle name="Accent3 2" xfId="30"/>
    <cellStyle name="Accent4 2" xfId="31"/>
    <cellStyle name="Bad 2" xfId="32"/>
    <cellStyle name="Calculation 2" xfId="33"/>
    <cellStyle name="Column total in dollars" xfId="34"/>
    <cellStyle name="Comma" xfId="1" builtinId="3"/>
    <cellStyle name="Comma  - Style1" xfId="35"/>
    <cellStyle name="Comma  - Style2" xfId="36"/>
    <cellStyle name="Comma  - Style3" xfId="37"/>
    <cellStyle name="Comma  - Style4" xfId="38"/>
    <cellStyle name="Comma  - Style5" xfId="39"/>
    <cellStyle name="Comma  - Style6" xfId="40"/>
    <cellStyle name="Comma  - Style7" xfId="41"/>
    <cellStyle name="Comma  - Style8" xfId="42"/>
    <cellStyle name="Comma (0)" xfId="43"/>
    <cellStyle name="Comma 10" xfId="44"/>
    <cellStyle name="Comma 10 2" xfId="10"/>
    <cellStyle name="Comma 11" xfId="45"/>
    <cellStyle name="Comma 12" xfId="46"/>
    <cellStyle name="Comma 13" xfId="7"/>
    <cellStyle name="Comma 13 2" xfId="47"/>
    <cellStyle name="Comma 13 2 2" xfId="48"/>
    <cellStyle name="Comma 14" xfId="49"/>
    <cellStyle name="Comma 15" xfId="50"/>
    <cellStyle name="Comma 2" xfId="51"/>
    <cellStyle name="Comma 2 2" xfId="52"/>
    <cellStyle name="Comma 2 2 2" xfId="53"/>
    <cellStyle name="Comma 3" xfId="54"/>
    <cellStyle name="Comma 3 2" xfId="55"/>
    <cellStyle name="Comma 3 3" xfId="56"/>
    <cellStyle name="Comma 4" xfId="57"/>
    <cellStyle name="Comma 4 2" xfId="58"/>
    <cellStyle name="Comma 4 3" xfId="59"/>
    <cellStyle name="Comma 5" xfId="60"/>
    <cellStyle name="Comma 6" xfId="61"/>
    <cellStyle name="Comma 6 2" xfId="62"/>
    <cellStyle name="Comma 7" xfId="63"/>
    <cellStyle name="Comma 7 2" xfId="64"/>
    <cellStyle name="Comma 7 2 2" xfId="65"/>
    <cellStyle name="Comma 8" xfId="66"/>
    <cellStyle name="Comma 9" xfId="67"/>
    <cellStyle name="Comma0" xfId="68"/>
    <cellStyle name="Comma0 - Style3" xfId="69"/>
    <cellStyle name="Comma0 - Style4" xfId="70"/>
    <cellStyle name="Comma0_3Q 2008 Release10-27-08 - USE FOR UT DEC 2009 GRC (5)" xfId="71"/>
    <cellStyle name="Comma1 - Style1" xfId="72"/>
    <cellStyle name="Currency" xfId="2" builtinId="4"/>
    <cellStyle name="Currency 2" xfId="13"/>
    <cellStyle name="Currency 2 2" xfId="73"/>
    <cellStyle name="Currency 2 2 2" xfId="74"/>
    <cellStyle name="Currency 3" xfId="75"/>
    <cellStyle name="Currency 3 2" xfId="76"/>
    <cellStyle name="Currency 4" xfId="77"/>
    <cellStyle name="Currency 5" xfId="78"/>
    <cellStyle name="Currency 6" xfId="79"/>
    <cellStyle name="Currency 7" xfId="8"/>
    <cellStyle name="Currency 7 2" xfId="80"/>
    <cellStyle name="Currency 7 2 2" xfId="81"/>
    <cellStyle name="Currency 8" xfId="5"/>
    <cellStyle name="Currency No Comma" xfId="82"/>
    <cellStyle name="Currency(0)" xfId="83"/>
    <cellStyle name="Currency0" xfId="84"/>
    <cellStyle name="Date" xfId="85"/>
    <cellStyle name="Date - Style3" xfId="86"/>
    <cellStyle name="Date_3Q 2008 Release10-27-08 - USE FOR UT DEC 2009 GRC (5)" xfId="87"/>
    <cellStyle name="Fixed" xfId="88"/>
    <cellStyle name="General" xfId="89"/>
    <cellStyle name="Grey" xfId="90"/>
    <cellStyle name="header" xfId="91"/>
    <cellStyle name="Header1" xfId="92"/>
    <cellStyle name="Header2" xfId="93"/>
    <cellStyle name="Heading 1 2" xfId="94"/>
    <cellStyle name="Heading 2 2" xfId="95"/>
    <cellStyle name="Heading 3 2" xfId="96"/>
    <cellStyle name="Heading 4 2" xfId="97"/>
    <cellStyle name="Input [yellow]" xfId="98"/>
    <cellStyle name="Marathon" xfId="99"/>
    <cellStyle name="MCP" xfId="100"/>
    <cellStyle name="nONE" xfId="101"/>
    <cellStyle name="noninput" xfId="102"/>
    <cellStyle name="noninput 2" xfId="103"/>
    <cellStyle name="noninput 3" xfId="104"/>
    <cellStyle name="Normal" xfId="0" builtinId="0"/>
    <cellStyle name="Normal - Style1" xfId="105"/>
    <cellStyle name="Normal 10" xfId="106"/>
    <cellStyle name="Normal 11" xfId="9"/>
    <cellStyle name="Normal 12" xfId="107"/>
    <cellStyle name="Normal 13" xfId="108"/>
    <cellStyle name="Normal 14" xfId="109"/>
    <cellStyle name="Normal 15" xfId="6"/>
    <cellStyle name="Normal 15 2" xfId="110"/>
    <cellStyle name="Normal 15 2 2" xfId="111"/>
    <cellStyle name="Normal 16" xfId="112"/>
    <cellStyle name="Normal 17" xfId="113"/>
    <cellStyle name="Normal 18" xfId="11"/>
    <cellStyle name="Normal 18 2" xfId="114"/>
    <cellStyle name="Normal 18 3" xfId="115"/>
    <cellStyle name="Normal 18 4" xfId="116"/>
    <cellStyle name="Normal 19" xfId="12"/>
    <cellStyle name="Normal 19 2" xfId="15"/>
    <cellStyle name="Normal 2" xfId="14"/>
    <cellStyle name="Normal 2 2" xfId="117"/>
    <cellStyle name="Normal 2 3" xfId="118"/>
    <cellStyle name="Normal 2 3 2" xfId="119"/>
    <cellStyle name="Normal 2 4" xfId="120"/>
    <cellStyle name="Normal 20" xfId="121"/>
    <cellStyle name="Normal 21" xfId="122"/>
    <cellStyle name="Normal 22" xfId="123"/>
    <cellStyle name="Normal 22 2" xfId="124"/>
    <cellStyle name="Normal 23" xfId="4"/>
    <cellStyle name="Normal 3" xfId="125"/>
    <cellStyle name="Normal 3 2" xfId="126"/>
    <cellStyle name="Normal 4" xfId="127"/>
    <cellStyle name="Normal 4 2" xfId="128"/>
    <cellStyle name="Normal 4 3" xfId="129"/>
    <cellStyle name="Normal 5" xfId="130"/>
    <cellStyle name="Normal 5 2" xfId="131"/>
    <cellStyle name="Normal 6" xfId="132"/>
    <cellStyle name="Normal 6 2" xfId="133"/>
    <cellStyle name="Normal 6 2 2" xfId="134"/>
    <cellStyle name="Normal 6 3" xfId="135"/>
    <cellStyle name="Normal 6 4" xfId="136"/>
    <cellStyle name="Normal 6 4 2" xfId="137"/>
    <cellStyle name="Normal 7" xfId="138"/>
    <cellStyle name="Normal 8" xfId="139"/>
    <cellStyle name="Normal 8 2" xfId="140"/>
    <cellStyle name="Normal 9" xfId="141"/>
    <cellStyle name="Normal(0)" xfId="142"/>
    <cellStyle name="Number" xfId="143"/>
    <cellStyle name="Output 2" xfId="144"/>
    <cellStyle name="Password" xfId="145"/>
    <cellStyle name="Percen - Style1" xfId="146"/>
    <cellStyle name="Percen - Style2" xfId="147"/>
    <cellStyle name="Percent" xfId="3" builtinId="5"/>
    <cellStyle name="Percent [2]" xfId="148"/>
    <cellStyle name="Percent 2" xfId="149"/>
    <cellStyle name="Percent 2 2" xfId="150"/>
    <cellStyle name="Percent 2 2 2" xfId="151"/>
    <cellStyle name="Percent 2 3" xfId="152"/>
    <cellStyle name="Percent 3" xfId="153"/>
    <cellStyle name="Percent 3 2" xfId="154"/>
    <cellStyle name="Percent 4" xfId="155"/>
    <cellStyle name="Percent 5" xfId="156"/>
    <cellStyle name="Percent 6" xfId="157"/>
    <cellStyle name="Percent 6 2" xfId="158"/>
    <cellStyle name="Percent 6 2 2" xfId="159"/>
    <cellStyle name="Percent 7" xfId="160"/>
    <cellStyle name="Percent 8" xfId="161"/>
    <cellStyle name="Percent 9" xfId="162"/>
    <cellStyle name="Percent 9 2" xfId="163"/>
    <cellStyle name="Percent(0)" xfId="164"/>
    <cellStyle name="SAPBEXaggData" xfId="165"/>
    <cellStyle name="SAPBEXaggDataEmph" xfId="166"/>
    <cellStyle name="SAPBEXaggItem" xfId="167"/>
    <cellStyle name="SAPBEXaggItemX" xfId="168"/>
    <cellStyle name="SAPBEXchaText" xfId="169"/>
    <cellStyle name="SAPBEXexcBad7" xfId="170"/>
    <cellStyle name="SAPBEXexcBad8" xfId="171"/>
    <cellStyle name="SAPBEXexcBad9" xfId="172"/>
    <cellStyle name="SAPBEXexcCritical4" xfId="173"/>
    <cellStyle name="SAPBEXexcCritical5" xfId="174"/>
    <cellStyle name="SAPBEXexcCritical6" xfId="175"/>
    <cellStyle name="SAPBEXexcGood1" xfId="176"/>
    <cellStyle name="SAPBEXexcGood2" xfId="177"/>
    <cellStyle name="SAPBEXexcGood3" xfId="178"/>
    <cellStyle name="SAPBEXfilterDrill" xfId="179"/>
    <cellStyle name="SAPBEXfilterItem" xfId="180"/>
    <cellStyle name="SAPBEXfilterText" xfId="181"/>
    <cellStyle name="SAPBEXformats" xfId="182"/>
    <cellStyle name="SAPBEXheaderItem" xfId="183"/>
    <cellStyle name="SAPBEXheaderText" xfId="184"/>
    <cellStyle name="SAPBEXHLevel0" xfId="185"/>
    <cellStyle name="SAPBEXHLevel0X" xfId="186"/>
    <cellStyle name="SAPBEXHLevel1" xfId="187"/>
    <cellStyle name="SAPBEXHLevel1X" xfId="188"/>
    <cellStyle name="SAPBEXHLevel2" xfId="189"/>
    <cellStyle name="SAPBEXHLevel2X" xfId="190"/>
    <cellStyle name="SAPBEXHLevel3" xfId="191"/>
    <cellStyle name="SAPBEXHLevel3X" xfId="192"/>
    <cellStyle name="SAPBEXresData" xfId="193"/>
    <cellStyle name="SAPBEXresDataEmph" xfId="194"/>
    <cellStyle name="SAPBEXresItem" xfId="195"/>
    <cellStyle name="SAPBEXresItemX" xfId="196"/>
    <cellStyle name="SAPBEXstdData" xfId="197"/>
    <cellStyle name="SAPBEXstdDataEmph" xfId="198"/>
    <cellStyle name="SAPBEXstdItem" xfId="199"/>
    <cellStyle name="SAPBEXstdItemX" xfId="200"/>
    <cellStyle name="SAPBEXtitle" xfId="201"/>
    <cellStyle name="SAPBEXtitle 2" xfId="202"/>
    <cellStyle name="SAPBEXundefined" xfId="203"/>
    <cellStyle name="Shade" xfId="204"/>
    <cellStyle name="Special" xfId="205"/>
    <cellStyle name="Style 1" xfId="206"/>
    <cellStyle name="Style 27" xfId="207"/>
    <cellStyle name="Style 35" xfId="208"/>
    <cellStyle name="Style 36" xfId="209"/>
    <cellStyle name="Title 2" xfId="210"/>
    <cellStyle name="Titles" xfId="211"/>
    <cellStyle name="Total 2" xfId="212"/>
    <cellStyle name="Total2 - Style2" xfId="213"/>
    <cellStyle name="TRANSMISSION RELIABILITY PORTION OF PROJECT" xfId="214"/>
    <cellStyle name="Underl - Style4" xfId="215"/>
    <cellStyle name="Unprot" xfId="216"/>
    <cellStyle name="Unprot 2" xfId="217"/>
    <cellStyle name="Unprot 3" xfId="218"/>
    <cellStyle name="Unprot$" xfId="219"/>
    <cellStyle name="Unprot_CA PTAM New Wind Sept-09 - Estimated Preview" xfId="220"/>
    <cellStyle name="Unprotect" xfId="2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xshrn102\shr02\REGULATN\PA&amp;D\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xshrn102\shr02\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dxshrn102\shr02\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J53"/>
  <sheetViews>
    <sheetView tabSelected="1" view="pageBreakPreview" zoomScaleNormal="100" zoomScaleSheetLayoutView="100" workbookViewId="0">
      <selection activeCell="F17" sqref="F17"/>
    </sheetView>
  </sheetViews>
  <sheetFormatPr defaultRowHeight="12.75"/>
  <cols>
    <col min="1" max="1" width="6.28515625" style="1" customWidth="1"/>
    <col min="2" max="2" width="40.7109375" style="2" customWidth="1"/>
    <col min="3" max="5" width="16" style="2" customWidth="1"/>
    <col min="6" max="6" width="20.5703125" style="3" customWidth="1"/>
    <col min="7" max="7" width="1.5703125" style="3" customWidth="1"/>
    <col min="8" max="8" width="25.28515625" style="3" customWidth="1"/>
    <col min="9" max="10" width="10.7109375" style="3" bestFit="1" customWidth="1"/>
    <col min="11" max="16384" width="9.140625" style="3"/>
  </cols>
  <sheetData>
    <row r="1" spans="1:9">
      <c r="H1" s="4" t="s">
        <v>0</v>
      </c>
      <c r="I1" s="4"/>
    </row>
    <row r="2" spans="1:9">
      <c r="A2" s="5" t="s">
        <v>1</v>
      </c>
      <c r="H2" s="4"/>
    </row>
    <row r="3" spans="1:9">
      <c r="A3" s="5" t="s">
        <v>2</v>
      </c>
    </row>
    <row r="4" spans="1:9">
      <c r="B4" s="6"/>
      <c r="C4" s="7" t="s">
        <v>3</v>
      </c>
      <c r="D4" s="7" t="s">
        <v>4</v>
      </c>
      <c r="E4" s="8" t="s">
        <v>5</v>
      </c>
      <c r="F4" s="9" t="s">
        <v>6</v>
      </c>
      <c r="G4" s="10"/>
    </row>
    <row r="5" spans="1:9">
      <c r="F5" s="11" t="str">
        <f>"(A) + (B) + "&amp;E4</f>
        <v>(A) + (B) + (C)</v>
      </c>
      <c r="G5" s="11"/>
    </row>
    <row r="6" spans="1:9" s="2" customFormat="1" ht="40.5" customHeight="1">
      <c r="A6" s="12" t="s">
        <v>7</v>
      </c>
      <c r="B6" s="13" t="s">
        <v>8</v>
      </c>
      <c r="C6" s="14" t="s">
        <v>9</v>
      </c>
      <c r="D6" s="15" t="s">
        <v>142</v>
      </c>
      <c r="E6" s="15" t="s">
        <v>143</v>
      </c>
      <c r="F6" s="16" t="s">
        <v>10</v>
      </c>
      <c r="H6" s="17" t="s">
        <v>11</v>
      </c>
    </row>
    <row r="7" spans="1:9" ht="8.85" customHeight="1">
      <c r="A7" s="18"/>
      <c r="B7" s="19"/>
      <c r="C7" s="20"/>
      <c r="D7" s="20"/>
      <c r="E7" s="20"/>
      <c r="F7" s="21"/>
      <c r="G7" s="22"/>
      <c r="H7" s="18"/>
    </row>
    <row r="8" spans="1:9" ht="25.5" customHeight="1">
      <c r="A8" s="1">
        <v>1</v>
      </c>
      <c r="B8" s="2" t="s">
        <v>12</v>
      </c>
      <c r="C8" s="23">
        <v>2630000.942574</v>
      </c>
      <c r="D8" s="23">
        <v>4303295.0106033124</v>
      </c>
      <c r="E8" s="224"/>
      <c r="F8" s="225"/>
      <c r="G8" s="22"/>
      <c r="H8" s="24" t="s">
        <v>138</v>
      </c>
    </row>
    <row r="9" spans="1:9" ht="8.85" customHeight="1">
      <c r="F9" s="25"/>
      <c r="G9" s="22"/>
      <c r="H9" s="18"/>
    </row>
    <row r="10" spans="1:9" ht="27" customHeight="1">
      <c r="A10" s="1">
        <v>2</v>
      </c>
      <c r="B10" s="2" t="s">
        <v>146</v>
      </c>
      <c r="C10" s="23">
        <v>0</v>
      </c>
      <c r="D10" s="23">
        <v>0</v>
      </c>
      <c r="E10" s="224"/>
      <c r="F10" s="225"/>
      <c r="G10" s="22"/>
      <c r="H10" s="18" t="s">
        <v>138</v>
      </c>
    </row>
    <row r="11" spans="1:9" ht="8.85" customHeight="1">
      <c r="F11" s="25"/>
      <c r="G11" s="22"/>
      <c r="H11" s="18"/>
    </row>
    <row r="12" spans="1:9" ht="25.5" customHeight="1">
      <c r="A12" s="1">
        <v>3</v>
      </c>
      <c r="B12" s="2" t="s">
        <v>13</v>
      </c>
      <c r="C12" s="23">
        <v>1867586.5600000001</v>
      </c>
      <c r="D12" s="23">
        <v>2709256.0999999996</v>
      </c>
      <c r="E12" s="226"/>
      <c r="F12" s="225"/>
      <c r="G12" s="22"/>
      <c r="H12" s="24" t="s">
        <v>139</v>
      </c>
    </row>
    <row r="13" spans="1:9" ht="8.85" customHeight="1">
      <c r="F13" s="25"/>
      <c r="G13" s="22"/>
      <c r="H13" s="18"/>
    </row>
    <row r="14" spans="1:9" ht="25.5" customHeight="1">
      <c r="A14" s="1">
        <v>4</v>
      </c>
      <c r="B14" s="19" t="s">
        <v>14</v>
      </c>
      <c r="C14" s="26">
        <v>-2693195.9447273999</v>
      </c>
      <c r="D14" s="26">
        <v>-4116102.0613353751</v>
      </c>
      <c r="E14" s="226"/>
      <c r="F14" s="225"/>
      <c r="G14" s="22"/>
      <c r="H14" s="24" t="s">
        <v>140</v>
      </c>
    </row>
    <row r="15" spans="1:9" ht="8.85" customHeight="1">
      <c r="B15" s="19"/>
      <c r="C15" s="23"/>
      <c r="D15" s="23"/>
      <c r="E15" s="23"/>
      <c r="F15" s="25"/>
      <c r="G15" s="22"/>
      <c r="H15" s="18"/>
    </row>
    <row r="16" spans="1:9" ht="8.85" customHeight="1">
      <c r="B16" s="19"/>
      <c r="C16" s="23"/>
      <c r="D16" s="23"/>
      <c r="E16" s="23"/>
      <c r="F16" s="25"/>
      <c r="G16" s="22"/>
      <c r="H16" s="18"/>
    </row>
    <row r="17" spans="1:10" ht="25.5" customHeight="1">
      <c r="A17" s="27">
        <v>5</v>
      </c>
      <c r="B17" s="28" t="s">
        <v>15</v>
      </c>
      <c r="C17" s="29">
        <v>1804391.5578466002</v>
      </c>
      <c r="D17" s="29">
        <v>2896449.049267937</v>
      </c>
      <c r="E17" s="227"/>
      <c r="F17" s="30">
        <v>4752994</v>
      </c>
      <c r="G17" s="31"/>
      <c r="H17" s="24" t="s">
        <v>141</v>
      </c>
    </row>
    <row r="18" spans="1:10" ht="8.25" customHeight="1">
      <c r="B18" s="19"/>
      <c r="C18" s="23"/>
      <c r="D18" s="23"/>
      <c r="E18" s="23"/>
      <c r="F18" s="25"/>
      <c r="G18" s="32"/>
      <c r="H18" s="24"/>
    </row>
    <row r="19" spans="1:10" ht="30" customHeight="1">
      <c r="A19" s="1">
        <v>6</v>
      </c>
      <c r="B19" s="19" t="s">
        <v>16</v>
      </c>
      <c r="C19" s="23"/>
      <c r="D19" s="33"/>
      <c r="E19" s="23"/>
      <c r="F19" s="34">
        <v>-7910300.3399999999</v>
      </c>
      <c r="G19" s="32"/>
      <c r="H19" s="24"/>
    </row>
    <row r="20" spans="1:10" ht="8.25" customHeight="1">
      <c r="B20" s="19"/>
      <c r="C20" s="23"/>
      <c r="D20" s="23"/>
      <c r="E20" s="23"/>
      <c r="F20" s="25"/>
      <c r="G20" s="32"/>
      <c r="H20" s="24"/>
    </row>
    <row r="21" spans="1:10" ht="28.5" customHeight="1">
      <c r="A21" s="1">
        <v>7</v>
      </c>
      <c r="B21" s="19" t="s">
        <v>144</v>
      </c>
      <c r="C21" s="23"/>
      <c r="D21" s="23"/>
      <c r="E21" s="23"/>
      <c r="F21" s="34">
        <v>-458547</v>
      </c>
      <c r="G21" s="32"/>
      <c r="H21" s="24"/>
    </row>
    <row r="22" spans="1:10" ht="8.25" customHeight="1">
      <c r="B22" s="19"/>
      <c r="C22" s="23"/>
      <c r="D22" s="23"/>
      <c r="E22" s="23"/>
      <c r="F22" s="25"/>
      <c r="G22" s="32"/>
      <c r="H22" s="24"/>
    </row>
    <row r="23" spans="1:10" ht="25.5" customHeight="1">
      <c r="A23" s="35">
        <v>8</v>
      </c>
      <c r="B23" s="28" t="s">
        <v>17</v>
      </c>
      <c r="C23" s="36">
        <v>1804391.5578466002</v>
      </c>
      <c r="D23" s="36">
        <v>2896449.049267937</v>
      </c>
      <c r="E23" s="228"/>
      <c r="F23" s="37">
        <v>3615853</v>
      </c>
      <c r="G23" s="31"/>
      <c r="H23" s="38" t="s">
        <v>18</v>
      </c>
      <c r="I23" s="39"/>
      <c r="J23" s="39"/>
    </row>
    <row r="24" spans="1:10">
      <c r="H24" s="40"/>
    </row>
    <row r="25" spans="1:10">
      <c r="A25" s="1" t="s">
        <v>19</v>
      </c>
    </row>
    <row r="26" spans="1:10">
      <c r="A26" s="41" t="s">
        <v>145</v>
      </c>
    </row>
    <row r="27" spans="1:10" ht="15.75" customHeight="1">
      <c r="A27" s="229"/>
      <c r="B27" s="230"/>
      <c r="C27" s="230"/>
      <c r="D27" s="230"/>
      <c r="E27" s="230"/>
      <c r="F27" s="230"/>
      <c r="G27" s="231"/>
      <c r="H27" s="231"/>
    </row>
    <row r="28" spans="1:10">
      <c r="A28" s="42"/>
      <c r="B28" s="42"/>
      <c r="C28" s="42"/>
      <c r="D28" s="42"/>
      <c r="E28" s="42"/>
      <c r="F28" s="42"/>
      <c r="G28" s="43"/>
    </row>
    <row r="52" spans="1:1">
      <c r="A52" s="1">
        <f t="shared" ref="A52:A53" si="0">A51+1</f>
        <v>1</v>
      </c>
    </row>
    <row r="53" spans="1:1">
      <c r="A53" s="1">
        <f t="shared" si="0"/>
        <v>2</v>
      </c>
    </row>
  </sheetData>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76"/>
  <sheetViews>
    <sheetView view="pageBreakPreview" topLeftCell="A22" zoomScale="85" zoomScaleNormal="100" zoomScaleSheetLayoutView="85" workbookViewId="0">
      <selection activeCell="C64" sqref="C64"/>
    </sheetView>
  </sheetViews>
  <sheetFormatPr defaultColWidth="8.85546875" defaultRowHeight="12.75"/>
  <cols>
    <col min="1" max="1" width="5" style="44" customWidth="1"/>
    <col min="2" max="2" width="1.28515625" style="44" customWidth="1"/>
    <col min="3" max="3" width="65.5703125" style="45" customWidth="1"/>
    <col min="4" max="4" width="12.28515625" style="46" customWidth="1"/>
    <col min="5" max="6" width="13.42578125" style="46" customWidth="1"/>
    <col min="7" max="7" width="1.28515625" style="48" customWidth="1"/>
    <col min="8" max="8" width="19.42578125" style="46" customWidth="1"/>
    <col min="9" max="16384" width="8.85546875" style="46"/>
  </cols>
  <sheetData>
    <row r="1" spans="1:8">
      <c r="E1" s="47"/>
      <c r="F1" s="47"/>
      <c r="H1" s="4" t="s">
        <v>20</v>
      </c>
    </row>
    <row r="2" spans="1:8">
      <c r="A2" s="5" t="s">
        <v>21</v>
      </c>
      <c r="H2" s="49"/>
    </row>
    <row r="3" spans="1:8">
      <c r="A3" s="50" t="s">
        <v>2</v>
      </c>
    </row>
    <row r="4" spans="1:8" s="53" customFormat="1">
      <c r="A4" s="51"/>
      <c r="B4" s="52"/>
      <c r="D4" s="54" t="s">
        <v>3</v>
      </c>
      <c r="E4" s="54" t="s">
        <v>4</v>
      </c>
      <c r="F4" s="54" t="s">
        <v>5</v>
      </c>
      <c r="G4" s="54"/>
      <c r="H4" s="54" t="s">
        <v>6</v>
      </c>
    </row>
    <row r="5" spans="1:8" s="57" customFormat="1">
      <c r="A5" s="55"/>
      <c r="B5" s="56"/>
      <c r="E5" s="59"/>
      <c r="F5" s="59"/>
      <c r="G5" s="58"/>
      <c r="H5" s="59"/>
    </row>
    <row r="6" spans="1:8" s="57" customFormat="1">
      <c r="A6" s="55"/>
      <c r="B6" s="60"/>
      <c r="C6" s="57" t="s">
        <v>22</v>
      </c>
      <c r="D6" s="61" t="s">
        <v>23</v>
      </c>
      <c r="E6" s="62" t="s">
        <v>24</v>
      </c>
      <c r="F6" s="63" t="s">
        <v>25</v>
      </c>
      <c r="G6" s="64"/>
      <c r="H6" s="65" t="s">
        <v>24</v>
      </c>
    </row>
    <row r="7" spans="1:8" s="56" customFormat="1" ht="25.5">
      <c r="A7" s="66" t="s">
        <v>7</v>
      </c>
      <c r="B7" s="67"/>
      <c r="C7" s="67" t="s">
        <v>8</v>
      </c>
      <c r="D7" s="14" t="s">
        <v>26</v>
      </c>
      <c r="E7" s="68" t="s">
        <v>27</v>
      </c>
      <c r="F7" s="69" t="s">
        <v>28</v>
      </c>
      <c r="G7" s="70"/>
      <c r="H7" s="71" t="s">
        <v>29</v>
      </c>
    </row>
    <row r="8" spans="1:8">
      <c r="A8" s="44">
        <v>1</v>
      </c>
      <c r="B8" s="50" t="s">
        <v>30</v>
      </c>
      <c r="C8" s="72"/>
      <c r="D8" s="73"/>
      <c r="E8" s="74"/>
      <c r="F8" s="75"/>
      <c r="G8" s="74"/>
      <c r="H8" s="76"/>
    </row>
    <row r="9" spans="1:8" ht="12.75" customHeight="1">
      <c r="A9" s="44">
        <v>2</v>
      </c>
      <c r="B9" s="77"/>
      <c r="C9" s="78" t="s">
        <v>31</v>
      </c>
      <c r="D9" s="232"/>
      <c r="E9" s="233"/>
      <c r="F9" s="234"/>
      <c r="G9" s="80"/>
      <c r="H9" s="239"/>
    </row>
    <row r="10" spans="1:8" ht="12" customHeight="1">
      <c r="A10" s="44">
        <v>3</v>
      </c>
      <c r="B10" s="81"/>
      <c r="C10" s="78" t="s">
        <v>32</v>
      </c>
      <c r="D10" s="232"/>
      <c r="E10" s="233"/>
      <c r="F10" s="234"/>
      <c r="G10" s="80"/>
      <c r="H10" s="239"/>
    </row>
    <row r="11" spans="1:8">
      <c r="A11" s="44">
        <v>4</v>
      </c>
      <c r="B11" s="77"/>
      <c r="C11" s="78" t="s">
        <v>33</v>
      </c>
      <c r="D11" s="232"/>
      <c r="E11" s="233"/>
      <c r="F11" s="234"/>
      <c r="G11" s="80"/>
      <c r="H11" s="239"/>
    </row>
    <row r="12" spans="1:8">
      <c r="A12" s="44">
        <v>5</v>
      </c>
      <c r="B12" s="77"/>
      <c r="C12" s="78" t="s">
        <v>34</v>
      </c>
      <c r="D12" s="235"/>
      <c r="E12" s="236"/>
      <c r="F12" s="237"/>
      <c r="G12" s="80"/>
      <c r="H12" s="240"/>
    </row>
    <row r="13" spans="1:8">
      <c r="A13" s="44">
        <v>6</v>
      </c>
      <c r="B13" s="77"/>
      <c r="C13" s="82" t="s">
        <v>35</v>
      </c>
      <c r="D13" s="83">
        <v>11825756.5</v>
      </c>
      <c r="E13" s="84">
        <v>19213969.069565218</v>
      </c>
      <c r="F13" s="238"/>
      <c r="G13" s="84"/>
      <c r="H13" s="241"/>
    </row>
    <row r="14" spans="1:8">
      <c r="A14" s="44">
        <v>7</v>
      </c>
      <c r="B14" s="77"/>
      <c r="C14" s="82"/>
      <c r="D14" s="83"/>
      <c r="E14" s="84"/>
      <c r="F14" s="85"/>
      <c r="G14" s="84"/>
      <c r="H14" s="86"/>
    </row>
    <row r="15" spans="1:8" ht="15.75">
      <c r="A15" s="44">
        <v>8</v>
      </c>
      <c r="B15" s="77"/>
      <c r="C15" s="87" t="s">
        <v>36</v>
      </c>
      <c r="D15" s="88">
        <v>0.22239600000000001</v>
      </c>
      <c r="E15" s="89">
        <v>0.223967</v>
      </c>
      <c r="F15" s="90">
        <v>0.223967</v>
      </c>
      <c r="G15" s="89"/>
      <c r="H15" s="91"/>
    </row>
    <row r="16" spans="1:8">
      <c r="A16" s="44">
        <v>9</v>
      </c>
      <c r="B16" s="77"/>
      <c r="C16" s="82"/>
      <c r="D16" s="92"/>
      <c r="E16" s="48"/>
      <c r="F16" s="93"/>
      <c r="H16" s="94"/>
    </row>
    <row r="17" spans="1:9" ht="12.75" customHeight="1">
      <c r="A17" s="44">
        <v>10</v>
      </c>
      <c r="B17" s="72" t="s">
        <v>37</v>
      </c>
      <c r="C17" s="72"/>
      <c r="D17" s="73"/>
      <c r="E17" s="74"/>
      <c r="F17" s="75"/>
      <c r="G17" s="74"/>
      <c r="H17" s="76"/>
    </row>
    <row r="18" spans="1:9" ht="12.75" customHeight="1">
      <c r="A18" s="44">
        <v>11</v>
      </c>
      <c r="B18" s="77"/>
      <c r="C18" s="78" t="s">
        <v>31</v>
      </c>
      <c r="D18" s="232"/>
      <c r="E18" s="233"/>
      <c r="F18" s="234"/>
      <c r="G18" s="80"/>
      <c r="H18" s="239"/>
    </row>
    <row r="19" spans="1:9" ht="12.75" customHeight="1">
      <c r="A19" s="44">
        <v>12</v>
      </c>
      <c r="B19" s="77"/>
      <c r="C19" s="78" t="s">
        <v>32</v>
      </c>
      <c r="D19" s="232"/>
      <c r="E19" s="233"/>
      <c r="F19" s="234"/>
      <c r="G19" s="80"/>
      <c r="H19" s="239"/>
    </row>
    <row r="20" spans="1:9" ht="12.75" customHeight="1">
      <c r="A20" s="44">
        <v>13</v>
      </c>
      <c r="B20" s="77"/>
      <c r="C20" s="78" t="s">
        <v>33</v>
      </c>
      <c r="D20" s="232"/>
      <c r="E20" s="233"/>
      <c r="F20" s="234"/>
      <c r="G20" s="80"/>
      <c r="H20" s="239"/>
    </row>
    <row r="21" spans="1:9" ht="12.75" customHeight="1">
      <c r="A21" s="44">
        <v>14</v>
      </c>
      <c r="B21" s="77"/>
      <c r="C21" s="78" t="s">
        <v>34</v>
      </c>
      <c r="D21" s="235"/>
      <c r="E21" s="236"/>
      <c r="F21" s="237"/>
      <c r="G21" s="80"/>
      <c r="H21" s="240"/>
    </row>
    <row r="22" spans="1:9" ht="12.75" customHeight="1">
      <c r="A22" s="44">
        <v>15</v>
      </c>
      <c r="B22" s="77"/>
      <c r="C22" s="82" t="s">
        <v>38</v>
      </c>
      <c r="D22" s="83">
        <v>2630000.942574</v>
      </c>
      <c r="E22" s="84">
        <v>4303295.0106033124</v>
      </c>
      <c r="F22" s="238"/>
      <c r="G22" s="84"/>
      <c r="H22" s="241"/>
    </row>
    <row r="23" spans="1:9" ht="12.75" customHeight="1">
      <c r="A23" s="44">
        <v>16</v>
      </c>
      <c r="B23" s="77"/>
      <c r="C23" s="82"/>
      <c r="D23" s="83"/>
      <c r="E23" s="84"/>
      <c r="F23" s="85"/>
      <c r="G23" s="84"/>
      <c r="H23" s="86"/>
    </row>
    <row r="24" spans="1:9" ht="12.75" customHeight="1">
      <c r="A24" s="44">
        <v>17</v>
      </c>
      <c r="B24" s="72" t="s">
        <v>39</v>
      </c>
      <c r="C24" s="72"/>
      <c r="D24" s="73"/>
      <c r="E24" s="74"/>
      <c r="F24" s="75"/>
      <c r="G24" s="74"/>
      <c r="H24" s="76"/>
    </row>
    <row r="25" spans="1:9" ht="12.75" customHeight="1">
      <c r="A25" s="44">
        <v>18</v>
      </c>
      <c r="B25" s="77"/>
      <c r="C25" s="95" t="s">
        <v>40</v>
      </c>
      <c r="D25" s="242"/>
      <c r="E25" s="243"/>
      <c r="F25" s="244"/>
      <c r="G25" s="96"/>
      <c r="H25" s="251"/>
      <c r="I25" s="97"/>
    </row>
    <row r="26" spans="1:9" ht="12.75" customHeight="1">
      <c r="A26" s="44">
        <v>19</v>
      </c>
      <c r="B26" s="77"/>
      <c r="C26" s="87" t="s">
        <v>41</v>
      </c>
      <c r="D26" s="88">
        <v>0.22239600000000001</v>
      </c>
      <c r="E26" s="89">
        <v>0.223967</v>
      </c>
      <c r="F26" s="90">
        <v>0.223967</v>
      </c>
      <c r="G26" s="89"/>
      <c r="H26" s="91"/>
    </row>
    <row r="27" spans="1:9" ht="12.75" customHeight="1">
      <c r="A27" s="44">
        <v>20</v>
      </c>
      <c r="B27" s="77"/>
      <c r="C27" s="95" t="s">
        <v>42</v>
      </c>
      <c r="D27" s="242"/>
      <c r="E27" s="243"/>
      <c r="F27" s="244"/>
      <c r="G27" s="96"/>
      <c r="H27" s="251"/>
    </row>
    <row r="28" spans="1:9" ht="12.75" customHeight="1">
      <c r="A28" s="44">
        <v>21</v>
      </c>
      <c r="B28" s="77"/>
      <c r="C28" s="87" t="s">
        <v>43</v>
      </c>
      <c r="D28" s="98">
        <v>1</v>
      </c>
      <c r="E28" s="99">
        <v>1</v>
      </c>
      <c r="F28" s="100">
        <v>1</v>
      </c>
      <c r="G28" s="99"/>
      <c r="H28" s="101"/>
    </row>
    <row r="29" spans="1:9" ht="12.75" customHeight="1">
      <c r="A29" s="44">
        <v>22</v>
      </c>
      <c r="B29" s="77"/>
      <c r="C29" s="95" t="s">
        <v>44</v>
      </c>
      <c r="D29" s="242"/>
      <c r="E29" s="243"/>
      <c r="F29" s="244"/>
      <c r="G29" s="96"/>
      <c r="H29" s="251"/>
    </row>
    <row r="30" spans="1:9" ht="12.75" customHeight="1">
      <c r="A30" s="44">
        <v>23</v>
      </c>
      <c r="B30" s="77"/>
      <c r="C30" s="102" t="s">
        <v>45</v>
      </c>
      <c r="D30" s="245"/>
      <c r="E30" s="246"/>
      <c r="F30" s="247"/>
      <c r="G30" s="103"/>
      <c r="H30" s="252"/>
    </row>
    <row r="31" spans="1:9" ht="12.75" customHeight="1">
      <c r="A31" s="44">
        <v>24</v>
      </c>
      <c r="B31" s="77"/>
      <c r="C31" s="104" t="s">
        <v>46</v>
      </c>
      <c r="D31" s="248"/>
      <c r="E31" s="249"/>
      <c r="F31" s="250"/>
      <c r="G31" s="84"/>
      <c r="H31" s="241"/>
    </row>
    <row r="32" spans="1:9" ht="12.75" customHeight="1">
      <c r="A32" s="44">
        <v>25</v>
      </c>
      <c r="B32" s="77"/>
      <c r="C32" s="95"/>
      <c r="D32" s="105"/>
      <c r="E32" s="96"/>
      <c r="F32" s="106"/>
      <c r="G32" s="96"/>
      <c r="H32" s="107"/>
    </row>
    <row r="33" spans="1:9" ht="12.75" customHeight="1">
      <c r="A33" s="44">
        <v>26</v>
      </c>
      <c r="B33" s="77"/>
      <c r="C33" s="95" t="s">
        <v>48</v>
      </c>
      <c r="D33" s="242"/>
      <c r="E33" s="243"/>
      <c r="F33" s="244"/>
      <c r="G33" s="96"/>
      <c r="H33" s="251"/>
      <c r="I33" s="97"/>
    </row>
    <row r="34" spans="1:9" ht="12.75" customHeight="1">
      <c r="A34" s="44">
        <v>27</v>
      </c>
      <c r="B34" s="77"/>
      <c r="C34" s="87" t="s">
        <v>41</v>
      </c>
      <c r="D34" s="88">
        <v>0.22239600000000001</v>
      </c>
      <c r="E34" s="89">
        <v>0.223967</v>
      </c>
      <c r="F34" s="90">
        <v>0.223967</v>
      </c>
      <c r="G34" s="89"/>
      <c r="H34" s="91"/>
    </row>
    <row r="35" spans="1:9" ht="12.75" customHeight="1">
      <c r="A35" s="44">
        <v>28</v>
      </c>
      <c r="B35" s="77"/>
      <c r="C35" s="95" t="s">
        <v>42</v>
      </c>
      <c r="D35" s="242"/>
      <c r="E35" s="243"/>
      <c r="F35" s="244"/>
      <c r="G35" s="96"/>
      <c r="H35" s="251"/>
    </row>
    <row r="36" spans="1:9" ht="12.75" customHeight="1">
      <c r="A36" s="44">
        <v>29</v>
      </c>
      <c r="B36" s="77"/>
      <c r="C36" s="87" t="s">
        <v>43</v>
      </c>
      <c r="D36" s="98">
        <v>1</v>
      </c>
      <c r="E36" s="99">
        <v>1</v>
      </c>
      <c r="F36" s="100">
        <v>1</v>
      </c>
      <c r="G36" s="99"/>
      <c r="H36" s="101"/>
    </row>
    <row r="37" spans="1:9" ht="12.75" customHeight="1">
      <c r="A37" s="44">
        <v>30</v>
      </c>
      <c r="B37" s="77"/>
      <c r="C37" s="95" t="s">
        <v>44</v>
      </c>
      <c r="D37" s="242"/>
      <c r="E37" s="243"/>
      <c r="F37" s="244"/>
      <c r="G37" s="96"/>
      <c r="H37" s="251"/>
    </row>
    <row r="38" spans="1:9" ht="15.75">
      <c r="A38" s="44">
        <v>31</v>
      </c>
      <c r="B38" s="77"/>
      <c r="C38" s="102" t="s">
        <v>49</v>
      </c>
      <c r="D38" s="245"/>
      <c r="E38" s="246"/>
      <c r="F38" s="247"/>
      <c r="G38" s="103"/>
      <c r="H38" s="252"/>
    </row>
    <row r="39" spans="1:9" ht="12.75" customHeight="1">
      <c r="A39" s="44">
        <v>32</v>
      </c>
      <c r="B39" s="77"/>
      <c r="C39" s="104" t="s">
        <v>50</v>
      </c>
      <c r="D39" s="248"/>
      <c r="E39" s="249"/>
      <c r="F39" s="250"/>
      <c r="G39" s="84"/>
      <c r="H39" s="239"/>
    </row>
    <row r="40" spans="1:9" ht="12.75" customHeight="1">
      <c r="A40" s="44">
        <v>33</v>
      </c>
      <c r="B40" s="77"/>
      <c r="C40" s="104"/>
      <c r="D40" s="83"/>
      <c r="E40" s="84"/>
      <c r="F40" s="85"/>
      <c r="G40" s="84"/>
      <c r="H40" s="86"/>
    </row>
    <row r="41" spans="1:9" ht="12.75" customHeight="1">
      <c r="A41" s="44">
        <v>34</v>
      </c>
      <c r="B41" s="77"/>
      <c r="C41" s="95" t="s">
        <v>51</v>
      </c>
      <c r="D41" s="242"/>
      <c r="E41" s="243"/>
      <c r="F41" s="244"/>
      <c r="G41" s="96"/>
      <c r="H41" s="251"/>
      <c r="I41" s="97"/>
    </row>
    <row r="42" spans="1:9" ht="12.75" customHeight="1">
      <c r="A42" s="44">
        <v>35</v>
      </c>
      <c r="B42" s="77"/>
      <c r="C42" s="87" t="s">
        <v>41</v>
      </c>
      <c r="D42" s="88">
        <v>0.22239600000000001</v>
      </c>
      <c r="E42" s="89">
        <v>0.223967</v>
      </c>
      <c r="F42" s="90">
        <v>0.223967</v>
      </c>
      <c r="G42" s="89"/>
      <c r="H42" s="91"/>
    </row>
    <row r="43" spans="1:9" ht="12.75" customHeight="1">
      <c r="A43" s="44">
        <v>36</v>
      </c>
      <c r="B43" s="77"/>
      <c r="C43" s="95" t="s">
        <v>42</v>
      </c>
      <c r="D43" s="242"/>
      <c r="E43" s="243"/>
      <c r="F43" s="244"/>
      <c r="G43" s="96"/>
      <c r="H43" s="251"/>
    </row>
    <row r="44" spans="1:9" ht="12.75" customHeight="1">
      <c r="A44" s="44">
        <v>37</v>
      </c>
      <c r="B44" s="77"/>
      <c r="C44" s="87" t="s">
        <v>43</v>
      </c>
      <c r="D44" s="98">
        <v>1</v>
      </c>
      <c r="E44" s="99">
        <v>1</v>
      </c>
      <c r="F44" s="100">
        <v>1</v>
      </c>
      <c r="G44" s="99"/>
      <c r="H44" s="101"/>
    </row>
    <row r="45" spans="1:9" ht="12.75" customHeight="1">
      <c r="A45" s="44">
        <v>38</v>
      </c>
      <c r="B45" s="77"/>
      <c r="C45" s="95" t="s">
        <v>44</v>
      </c>
      <c r="D45" s="242"/>
      <c r="E45" s="243"/>
      <c r="F45" s="244"/>
      <c r="G45" s="96"/>
      <c r="H45" s="251"/>
    </row>
    <row r="46" spans="1:9" ht="15.75">
      <c r="A46" s="44">
        <v>39</v>
      </c>
      <c r="B46" s="77"/>
      <c r="C46" s="102" t="s">
        <v>49</v>
      </c>
      <c r="D46" s="253"/>
      <c r="E46" s="254"/>
      <c r="F46" s="255"/>
      <c r="G46" s="103"/>
      <c r="H46" s="252"/>
    </row>
    <row r="47" spans="1:9" ht="12.75" customHeight="1">
      <c r="A47" s="44">
        <v>40</v>
      </c>
      <c r="B47" s="77"/>
      <c r="C47" s="104" t="s">
        <v>52</v>
      </c>
      <c r="D47" s="248"/>
      <c r="E47" s="249"/>
      <c r="F47" s="250"/>
      <c r="G47" s="84"/>
      <c r="H47" s="241"/>
    </row>
    <row r="48" spans="1:9" ht="12.75" customHeight="1">
      <c r="A48" s="44">
        <v>41</v>
      </c>
      <c r="B48" s="77"/>
      <c r="C48" s="104"/>
      <c r="D48" s="83"/>
      <c r="E48" s="48"/>
      <c r="F48" s="93"/>
      <c r="H48" s="94"/>
    </row>
    <row r="49" spans="1:9" ht="12.75" customHeight="1">
      <c r="A49" s="44">
        <v>42</v>
      </c>
      <c r="B49" s="77"/>
      <c r="C49" s="95" t="s">
        <v>53</v>
      </c>
      <c r="D49" s="242"/>
      <c r="E49" s="243"/>
      <c r="F49" s="244"/>
      <c r="G49" s="96"/>
      <c r="H49" s="251"/>
      <c r="I49" s="97"/>
    </row>
    <row r="50" spans="1:9" ht="12.75" customHeight="1">
      <c r="A50" s="44">
        <v>43</v>
      </c>
      <c r="B50" s="77"/>
      <c r="C50" s="87" t="s">
        <v>41</v>
      </c>
      <c r="D50" s="88">
        <v>0.22239600000000001</v>
      </c>
      <c r="E50" s="89">
        <v>0.223967</v>
      </c>
      <c r="F50" s="90">
        <v>0.223967</v>
      </c>
      <c r="G50" s="89"/>
      <c r="H50" s="91"/>
    </row>
    <row r="51" spans="1:9" ht="12.75" customHeight="1">
      <c r="A51" s="44">
        <v>44</v>
      </c>
      <c r="B51" s="77"/>
      <c r="C51" s="95" t="s">
        <v>42</v>
      </c>
      <c r="D51" s="242"/>
      <c r="E51" s="243"/>
      <c r="F51" s="244"/>
      <c r="G51" s="96"/>
      <c r="H51" s="251"/>
    </row>
    <row r="52" spans="1:9" ht="12.75" customHeight="1">
      <c r="A52" s="44">
        <f t="shared" ref="A52:A53" si="0">A51+1</f>
        <v>45</v>
      </c>
      <c r="B52" s="77"/>
      <c r="C52" s="87" t="s">
        <v>43</v>
      </c>
      <c r="D52" s="98">
        <v>1</v>
      </c>
      <c r="E52" s="99">
        <v>1</v>
      </c>
      <c r="F52" s="100">
        <v>1</v>
      </c>
      <c r="G52" s="99"/>
      <c r="H52" s="101"/>
    </row>
    <row r="53" spans="1:9" ht="12.75" customHeight="1">
      <c r="A53" s="44">
        <f t="shared" si="0"/>
        <v>46</v>
      </c>
      <c r="B53" s="77"/>
      <c r="C53" s="95" t="s">
        <v>44</v>
      </c>
      <c r="D53" s="242"/>
      <c r="E53" s="243"/>
      <c r="F53" s="244"/>
      <c r="G53" s="96"/>
      <c r="H53" s="251"/>
    </row>
    <row r="54" spans="1:9" ht="15.75">
      <c r="A54" s="44">
        <v>47</v>
      </c>
      <c r="B54" s="77"/>
      <c r="C54" s="102" t="s">
        <v>49</v>
      </c>
      <c r="D54" s="245"/>
      <c r="E54" s="246"/>
      <c r="F54" s="247"/>
      <c r="G54" s="103"/>
      <c r="H54" s="252"/>
    </row>
    <row r="55" spans="1:9" ht="12.75" customHeight="1">
      <c r="A55" s="44">
        <v>48</v>
      </c>
      <c r="B55" s="77"/>
      <c r="C55" s="104" t="s">
        <v>54</v>
      </c>
      <c r="D55" s="256"/>
      <c r="E55" s="249"/>
      <c r="F55" s="250"/>
      <c r="G55" s="84"/>
      <c r="H55" s="239"/>
    </row>
    <row r="56" spans="1:9" ht="12.75" customHeight="1">
      <c r="A56" s="44">
        <v>49</v>
      </c>
      <c r="B56" s="77"/>
      <c r="C56" s="108"/>
      <c r="D56" s="105"/>
      <c r="E56" s="96"/>
      <c r="F56" s="106"/>
      <c r="G56" s="96"/>
      <c r="H56" s="107"/>
    </row>
    <row r="57" spans="1:9" ht="12.75" customHeight="1">
      <c r="A57" s="44">
        <v>50</v>
      </c>
      <c r="B57" s="82" t="s">
        <v>55</v>
      </c>
      <c r="C57" s="82"/>
      <c r="D57" s="109">
        <v>1867586.5600000001</v>
      </c>
      <c r="E57" s="110">
        <v>2709256.0999999996</v>
      </c>
      <c r="F57" s="257"/>
      <c r="G57" s="84"/>
      <c r="H57" s="258"/>
    </row>
    <row r="58" spans="1:9" ht="12.75" customHeight="1">
      <c r="A58" s="44">
        <v>51</v>
      </c>
      <c r="B58" s="82"/>
      <c r="C58" s="82"/>
      <c r="D58" s="83"/>
      <c r="E58" s="84"/>
      <c r="F58" s="85"/>
      <c r="G58" s="84"/>
      <c r="H58" s="86"/>
    </row>
    <row r="59" spans="1:9" ht="12.75" customHeight="1">
      <c r="A59" s="44">
        <v>52</v>
      </c>
      <c r="B59" s="72" t="s">
        <v>14</v>
      </c>
      <c r="C59" s="82"/>
      <c r="D59" s="83"/>
      <c r="E59" s="84"/>
      <c r="F59" s="85"/>
      <c r="G59" s="84"/>
      <c r="H59" s="86"/>
    </row>
    <row r="60" spans="1:9" ht="15.75">
      <c r="A60" s="44">
        <v>53</v>
      </c>
      <c r="B60" s="77"/>
      <c r="C60" s="102" t="s">
        <v>56</v>
      </c>
      <c r="D60" s="242"/>
      <c r="E60" s="243"/>
      <c r="F60" s="259"/>
      <c r="G60" s="96"/>
      <c r="H60" s="251"/>
    </row>
    <row r="61" spans="1:9" ht="12.75" customHeight="1">
      <c r="A61" s="44">
        <v>54</v>
      </c>
      <c r="B61" s="77"/>
      <c r="C61" s="102" t="s">
        <v>45</v>
      </c>
      <c r="D61" s="260"/>
      <c r="E61" s="261"/>
      <c r="F61" s="262"/>
      <c r="G61" s="103"/>
      <c r="H61" s="263"/>
    </row>
    <row r="62" spans="1:9">
      <c r="A62" s="44">
        <v>55</v>
      </c>
      <c r="B62" s="77"/>
      <c r="C62" s="104" t="s">
        <v>57</v>
      </c>
      <c r="D62" s="109">
        <v>-2693195.9447273999</v>
      </c>
      <c r="E62" s="110">
        <v>-4116102.0613353751</v>
      </c>
      <c r="F62" s="257"/>
      <c r="G62" s="86"/>
      <c r="H62" s="258"/>
    </row>
    <row r="63" spans="1:9" s="48" customFormat="1">
      <c r="A63" s="77">
        <v>56</v>
      </c>
      <c r="B63" s="77"/>
      <c r="C63" s="82"/>
      <c r="D63" s="84"/>
      <c r="E63" s="84"/>
      <c r="F63" s="84"/>
      <c r="G63" s="84"/>
      <c r="H63" s="84"/>
    </row>
    <row r="64" spans="1:9" ht="12.75" customHeight="1">
      <c r="A64" s="44">
        <v>57</v>
      </c>
      <c r="B64" s="72" t="s">
        <v>15</v>
      </c>
      <c r="C64" s="111"/>
      <c r="D64" s="112">
        <v>1804391.5578466007</v>
      </c>
      <c r="E64" s="113">
        <v>2896449.049267937</v>
      </c>
      <c r="F64" s="264"/>
      <c r="G64" s="114"/>
      <c r="H64" s="30">
        <v>4752994</v>
      </c>
    </row>
    <row r="65" spans="1:8" s="48" customFormat="1" ht="12.75" customHeight="1">
      <c r="A65" s="77"/>
      <c r="B65" s="111"/>
      <c r="D65" s="114"/>
      <c r="E65" s="114"/>
      <c r="F65" s="114"/>
      <c r="G65" s="114"/>
      <c r="H65" s="114"/>
    </row>
    <row r="66" spans="1:8">
      <c r="A66" s="115" t="s">
        <v>19</v>
      </c>
      <c r="B66" s="82"/>
      <c r="C66" s="82"/>
      <c r="D66" s="84"/>
      <c r="E66" s="84"/>
      <c r="F66" s="84"/>
      <c r="G66" s="84"/>
      <c r="H66" s="84"/>
    </row>
    <row r="67" spans="1:8" s="116" customFormat="1" ht="27" customHeight="1">
      <c r="A67" s="328" t="s">
        <v>58</v>
      </c>
      <c r="B67" s="328"/>
      <c r="C67" s="328"/>
      <c r="D67" s="328"/>
      <c r="E67" s="328"/>
      <c r="F67" s="328"/>
      <c r="G67" s="328"/>
      <c r="H67" s="328"/>
    </row>
    <row r="68" spans="1:8" s="116" customFormat="1" ht="5.0999999999999996" customHeight="1">
      <c r="A68" s="117"/>
      <c r="B68" s="117"/>
      <c r="C68" s="117"/>
      <c r="D68" s="117"/>
      <c r="E68" s="117"/>
      <c r="F68" s="117"/>
      <c r="G68" s="117"/>
      <c r="H68" s="117"/>
    </row>
    <row r="69" spans="1:8" ht="27.75" customHeight="1">
      <c r="A69" s="328" t="s">
        <v>59</v>
      </c>
      <c r="B69" s="328"/>
      <c r="C69" s="328"/>
      <c r="D69" s="328"/>
      <c r="E69" s="328"/>
      <c r="F69" s="328"/>
      <c r="G69" s="328"/>
      <c r="H69" s="328"/>
    </row>
    <row r="70" spans="1:8" ht="5.0999999999999996" customHeight="1">
      <c r="A70" s="117"/>
      <c r="B70" s="117"/>
      <c r="C70" s="117"/>
      <c r="D70" s="117"/>
      <c r="E70" s="117"/>
      <c r="F70" s="117"/>
      <c r="G70" s="117"/>
      <c r="H70" s="117"/>
    </row>
    <row r="71" spans="1:8" ht="12.75" customHeight="1">
      <c r="A71" s="329"/>
      <c r="B71" s="329"/>
      <c r="C71" s="329"/>
      <c r="D71" s="329"/>
      <c r="E71" s="329"/>
      <c r="F71" s="329"/>
      <c r="G71" s="329"/>
      <c r="H71" s="329"/>
    </row>
    <row r="72" spans="1:8" ht="12.75" customHeight="1">
      <c r="A72" s="329"/>
      <c r="B72" s="329"/>
      <c r="C72" s="329"/>
      <c r="D72" s="329"/>
      <c r="E72" s="329"/>
      <c r="F72" s="329"/>
      <c r="G72" s="329"/>
      <c r="H72" s="329"/>
    </row>
    <row r="73" spans="1:8" ht="12.75" customHeight="1">
      <c r="A73" s="329"/>
      <c r="B73" s="329"/>
      <c r="C73" s="329"/>
      <c r="D73" s="329"/>
      <c r="E73" s="329"/>
      <c r="F73" s="329"/>
      <c r="G73" s="329"/>
      <c r="H73" s="329"/>
    </row>
    <row r="74" spans="1:8" ht="5.0999999999999996" customHeight="1">
      <c r="A74" s="118"/>
      <c r="B74" s="119"/>
      <c r="C74" s="119"/>
      <c r="D74" s="119"/>
      <c r="E74" s="119"/>
      <c r="F74" s="119"/>
      <c r="G74" s="119"/>
      <c r="H74" s="119"/>
    </row>
    <row r="75" spans="1:8" ht="12.75" customHeight="1">
      <c r="A75" s="329"/>
      <c r="B75" s="330"/>
      <c r="C75" s="330"/>
      <c r="D75" s="330"/>
      <c r="E75" s="330"/>
      <c r="F75" s="330"/>
      <c r="G75" s="330"/>
      <c r="H75" s="330"/>
    </row>
    <row r="76" spans="1:8">
      <c r="A76" s="330"/>
      <c r="B76" s="330"/>
      <c r="C76" s="330"/>
      <c r="D76" s="330"/>
      <c r="E76" s="330"/>
      <c r="F76" s="330"/>
      <c r="G76" s="330"/>
      <c r="H76" s="330"/>
    </row>
  </sheetData>
  <mergeCells count="4">
    <mergeCell ref="A67:H67"/>
    <mergeCell ref="A69:H69"/>
    <mergeCell ref="A71:H73"/>
    <mergeCell ref="A75:H76"/>
  </mergeCells>
  <printOptions horizontalCentered="1" verticalCentered="1"/>
  <pageMargins left="0.7" right="0.7" top="0.24" bottom="0.25" header="0.3" footer="0.3"/>
  <pageSetup scale="6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728"/>
  <sheetViews>
    <sheetView view="pageBreakPreview" zoomScale="85" zoomScaleNormal="85" zoomScaleSheetLayoutView="85" workbookViewId="0"/>
  </sheetViews>
  <sheetFormatPr defaultColWidth="6.140625" defaultRowHeight="12.75"/>
  <cols>
    <col min="1" max="1" width="3.85546875" style="120" customWidth="1"/>
    <col min="2" max="2" width="60.7109375" style="120" customWidth="1"/>
    <col min="3" max="5" width="18.28515625" style="121" customWidth="1"/>
    <col min="6" max="7" width="17.28515625" style="121" customWidth="1"/>
    <col min="8" max="8" width="9" style="120" bestFit="1" customWidth="1"/>
    <col min="9" max="10" width="7.42578125" style="120" bestFit="1" customWidth="1"/>
    <col min="11" max="16384" width="6.140625" style="120"/>
  </cols>
  <sheetData>
    <row r="1" spans="1:8">
      <c r="E1" s="121" t="s">
        <v>60</v>
      </c>
    </row>
    <row r="2" spans="1:8" ht="12.75" customHeight="1">
      <c r="A2" s="122" t="s">
        <v>61</v>
      </c>
    </row>
    <row r="3" spans="1:8" ht="12.75" customHeight="1">
      <c r="A3" s="122" t="s">
        <v>62</v>
      </c>
    </row>
    <row r="4" spans="1:8" s="123" customFormat="1" ht="12.75" customHeight="1">
      <c r="B4" s="124"/>
      <c r="C4" s="125"/>
      <c r="D4" s="125"/>
      <c r="E4" s="125"/>
      <c r="F4" s="125"/>
      <c r="G4" s="125"/>
    </row>
    <row r="5" spans="1:8" s="123" customFormat="1" ht="12.75" customHeight="1">
      <c r="B5" s="124"/>
      <c r="C5" s="126" t="s">
        <v>23</v>
      </c>
      <c r="D5" s="126" t="s">
        <v>24</v>
      </c>
      <c r="E5" s="126" t="s">
        <v>63</v>
      </c>
    </row>
    <row r="6" spans="1:8" ht="12.75" customHeight="1">
      <c r="A6" s="127"/>
      <c r="B6" s="128" t="s">
        <v>64</v>
      </c>
      <c r="C6" s="129">
        <v>2011</v>
      </c>
      <c r="D6" s="129">
        <v>2012</v>
      </c>
      <c r="E6" s="129">
        <v>2013</v>
      </c>
      <c r="F6" s="120"/>
      <c r="G6" s="120"/>
    </row>
    <row r="7" spans="1:8" ht="12.75" customHeight="1">
      <c r="A7" s="130">
        <f>A6+1</f>
        <v>1</v>
      </c>
      <c r="B7" s="131" t="s">
        <v>65</v>
      </c>
      <c r="C7" s="275"/>
      <c r="D7" s="276"/>
      <c r="E7" s="132" t="s">
        <v>47</v>
      </c>
      <c r="F7" s="120"/>
      <c r="G7" s="120"/>
    </row>
    <row r="8" spans="1:8" ht="12.75" customHeight="1">
      <c r="A8" s="133">
        <f>A7+1</f>
        <v>2</v>
      </c>
      <c r="B8" s="134" t="s">
        <v>66</v>
      </c>
      <c r="C8" s="277"/>
      <c r="D8" s="278"/>
      <c r="E8" s="135" t="s">
        <v>47</v>
      </c>
      <c r="F8" s="120"/>
      <c r="G8" s="120"/>
    </row>
    <row r="9" spans="1:8" ht="12.75" customHeight="1">
      <c r="A9" s="133">
        <f>A8+1</f>
        <v>3</v>
      </c>
      <c r="B9" s="136" t="s">
        <v>67</v>
      </c>
      <c r="C9" s="277"/>
      <c r="D9" s="278"/>
      <c r="E9" s="135" t="s">
        <v>47</v>
      </c>
      <c r="F9" s="120"/>
      <c r="G9" s="120"/>
    </row>
    <row r="10" spans="1:8" ht="12" customHeight="1">
      <c r="A10" s="133">
        <f>A9+1</f>
        <v>4</v>
      </c>
      <c r="B10" s="136" t="s">
        <v>68</v>
      </c>
      <c r="C10" s="277"/>
      <c r="D10" s="278"/>
      <c r="E10" s="135" t="s">
        <v>47</v>
      </c>
      <c r="F10" s="120"/>
      <c r="G10" s="120"/>
    </row>
    <row r="11" spans="1:8" ht="12.75" customHeight="1">
      <c r="A11" s="133"/>
      <c r="B11" s="136"/>
      <c r="C11" s="137"/>
      <c r="D11" s="138"/>
      <c r="E11" s="138"/>
      <c r="F11" s="120"/>
      <c r="G11" s="120"/>
    </row>
    <row r="12" spans="1:8" s="122" customFormat="1" ht="12.75" customHeight="1">
      <c r="A12" s="133">
        <f>A10+1</f>
        <v>5</v>
      </c>
      <c r="B12" s="136" t="s">
        <v>69</v>
      </c>
      <c r="C12" s="277"/>
      <c r="D12" s="278"/>
      <c r="E12" s="135" t="s">
        <v>47</v>
      </c>
    </row>
    <row r="13" spans="1:8" ht="12.75" customHeight="1">
      <c r="A13" s="133">
        <f>A12+1</f>
        <v>6</v>
      </c>
      <c r="B13" s="139" t="s">
        <v>70</v>
      </c>
      <c r="C13" s="279"/>
      <c r="D13" s="280"/>
      <c r="E13" s="140" t="s">
        <v>47</v>
      </c>
      <c r="F13" s="141"/>
      <c r="G13" s="141"/>
      <c r="H13" s="141"/>
    </row>
    <row r="14" spans="1:8" ht="12.75" customHeight="1">
      <c r="A14" s="133">
        <f>A13+1</f>
        <v>7</v>
      </c>
      <c r="B14" s="139" t="s">
        <v>71</v>
      </c>
      <c r="C14" s="281"/>
      <c r="D14" s="282"/>
      <c r="E14" s="135" t="s">
        <v>47</v>
      </c>
      <c r="F14" s="120"/>
      <c r="G14" s="120"/>
    </row>
    <row r="15" spans="1:8" ht="12.75" customHeight="1">
      <c r="A15" s="133">
        <f>A14+1</f>
        <v>8</v>
      </c>
      <c r="B15" s="139" t="s">
        <v>72</v>
      </c>
      <c r="C15" s="279"/>
      <c r="D15" s="280"/>
      <c r="E15" s="140" t="s">
        <v>47</v>
      </c>
      <c r="F15" s="120"/>
      <c r="G15" s="120"/>
    </row>
    <row r="16" spans="1:8" ht="12.75" customHeight="1">
      <c r="A16" s="133">
        <f>A15+1</f>
        <v>9</v>
      </c>
      <c r="B16" s="139" t="s">
        <v>73</v>
      </c>
      <c r="C16" s="281"/>
      <c r="D16" s="282"/>
      <c r="E16" s="135" t="s">
        <v>47</v>
      </c>
      <c r="F16" s="120"/>
      <c r="G16" s="120"/>
    </row>
    <row r="17" spans="1:7" ht="12.75" customHeight="1">
      <c r="A17" s="133"/>
      <c r="B17" s="136"/>
      <c r="C17" s="142"/>
      <c r="D17" s="143"/>
      <c r="E17" s="143"/>
      <c r="F17" s="120"/>
      <c r="G17" s="120"/>
    </row>
    <row r="18" spans="1:7" ht="12.75" customHeight="1">
      <c r="A18" s="144">
        <f>A16+1</f>
        <v>10</v>
      </c>
      <c r="B18" s="145" t="s">
        <v>74</v>
      </c>
      <c r="C18" s="283"/>
      <c r="D18" s="284"/>
      <c r="E18" s="146" t="s">
        <v>47</v>
      </c>
      <c r="F18" s="120"/>
      <c r="G18" s="120"/>
    </row>
    <row r="19" spans="1:7" ht="12.75" customHeight="1">
      <c r="A19" s="144">
        <f>A18+1</f>
        <v>11</v>
      </c>
      <c r="B19" s="147" t="s">
        <v>75</v>
      </c>
      <c r="C19" s="285"/>
      <c r="D19" s="286"/>
      <c r="E19" s="148" t="s">
        <v>47</v>
      </c>
      <c r="F19" s="120"/>
      <c r="G19" s="120"/>
    </row>
    <row r="20" spans="1:7" ht="12.75" customHeight="1">
      <c r="A20" s="149">
        <f>A19+1</f>
        <v>12</v>
      </c>
      <c r="B20" s="150" t="s">
        <v>76</v>
      </c>
      <c r="C20" s="287"/>
      <c r="D20" s="288"/>
      <c r="E20" s="151" t="s">
        <v>47</v>
      </c>
      <c r="F20" s="120"/>
      <c r="G20" s="120"/>
    </row>
    <row r="21" spans="1:7" ht="12.75" customHeight="1">
      <c r="A21" s="152"/>
      <c r="B21" s="147"/>
      <c r="C21" s="153"/>
      <c r="D21" s="153"/>
      <c r="E21" s="153"/>
      <c r="F21" s="120"/>
      <c r="G21" s="120"/>
    </row>
    <row r="22" spans="1:7" ht="12.75" customHeight="1">
      <c r="A22" s="154"/>
      <c r="B22" s="136"/>
      <c r="C22" s="155"/>
      <c r="D22" s="155"/>
      <c r="E22" s="155"/>
      <c r="F22" s="120"/>
      <c r="G22" s="120"/>
    </row>
    <row r="23" spans="1:7" ht="12.75" customHeight="1">
      <c r="A23" s="130"/>
      <c r="B23" s="156" t="s">
        <v>77</v>
      </c>
      <c r="C23" s="157">
        <v>2011</v>
      </c>
      <c r="D23" s="157">
        <v>2012</v>
      </c>
      <c r="E23" s="157">
        <v>2013</v>
      </c>
      <c r="F23" s="120"/>
      <c r="G23" s="120"/>
    </row>
    <row r="24" spans="1:7" ht="12.75" customHeight="1">
      <c r="A24" s="130">
        <f>A20+1</f>
        <v>13</v>
      </c>
      <c r="B24" s="131" t="s">
        <v>78</v>
      </c>
      <c r="C24" s="275"/>
      <c r="D24" s="276"/>
      <c r="E24" s="132" t="s">
        <v>47</v>
      </c>
      <c r="F24" s="120"/>
      <c r="G24" s="120"/>
    </row>
    <row r="25" spans="1:7" ht="12.75" customHeight="1">
      <c r="A25" s="133">
        <f>A24+1</f>
        <v>14</v>
      </c>
      <c r="B25" s="136" t="s">
        <v>79</v>
      </c>
      <c r="C25" s="277"/>
      <c r="D25" s="278"/>
      <c r="E25" s="135" t="s">
        <v>47</v>
      </c>
      <c r="F25" s="120"/>
      <c r="G25" s="120"/>
    </row>
    <row r="26" spans="1:7" ht="12.75" customHeight="1">
      <c r="A26" s="133">
        <f>A25+1</f>
        <v>15</v>
      </c>
      <c r="B26" s="136" t="s">
        <v>80</v>
      </c>
      <c r="C26" s="277"/>
      <c r="D26" s="278"/>
      <c r="E26" s="135" t="s">
        <v>47</v>
      </c>
      <c r="F26" s="120"/>
      <c r="G26" s="120"/>
    </row>
    <row r="27" spans="1:7" ht="12.75" customHeight="1">
      <c r="A27" s="133">
        <f t="shared" ref="A27:A43" si="0">A26+1</f>
        <v>16</v>
      </c>
      <c r="B27" s="136" t="s">
        <v>81</v>
      </c>
      <c r="C27" s="277"/>
      <c r="D27" s="278"/>
      <c r="E27" s="135" t="s">
        <v>47</v>
      </c>
      <c r="F27" s="120"/>
      <c r="G27" s="120"/>
    </row>
    <row r="28" spans="1:7" ht="12.75" customHeight="1">
      <c r="A28" s="133">
        <f t="shared" si="0"/>
        <v>17</v>
      </c>
      <c r="B28" s="136" t="s">
        <v>82</v>
      </c>
      <c r="C28" s="277"/>
      <c r="D28" s="278"/>
      <c r="E28" s="135" t="s">
        <v>47</v>
      </c>
      <c r="F28" s="120"/>
      <c r="G28" s="120"/>
    </row>
    <row r="29" spans="1:7" ht="12.75" customHeight="1">
      <c r="A29" s="133">
        <f t="shared" si="0"/>
        <v>18</v>
      </c>
      <c r="B29" s="136" t="s">
        <v>83</v>
      </c>
      <c r="C29" s="277"/>
      <c r="D29" s="278"/>
      <c r="E29" s="135" t="s">
        <v>47</v>
      </c>
      <c r="F29" s="120"/>
      <c r="G29" s="120"/>
    </row>
    <row r="30" spans="1:7" ht="12.75" customHeight="1">
      <c r="A30" s="133">
        <f t="shared" si="0"/>
        <v>19</v>
      </c>
      <c r="B30" s="136" t="s">
        <v>84</v>
      </c>
      <c r="C30" s="277"/>
      <c r="D30" s="278"/>
      <c r="E30" s="135" t="s">
        <v>47</v>
      </c>
      <c r="F30" s="120"/>
      <c r="G30" s="120"/>
    </row>
    <row r="31" spans="1:7" ht="12.75" customHeight="1">
      <c r="A31" s="133">
        <f t="shared" si="0"/>
        <v>20</v>
      </c>
      <c r="B31" s="136" t="s">
        <v>85</v>
      </c>
      <c r="C31" s="277"/>
      <c r="D31" s="278"/>
      <c r="E31" s="135" t="s">
        <v>47</v>
      </c>
      <c r="F31" s="120"/>
      <c r="G31" s="120"/>
    </row>
    <row r="32" spans="1:7" ht="12.75" customHeight="1">
      <c r="A32" s="133">
        <f t="shared" si="0"/>
        <v>21</v>
      </c>
      <c r="B32" s="136" t="s">
        <v>86</v>
      </c>
      <c r="C32" s="277"/>
      <c r="D32" s="278"/>
      <c r="E32" s="135" t="s">
        <v>47</v>
      </c>
      <c r="F32" s="120"/>
      <c r="G32" s="120"/>
    </row>
    <row r="33" spans="1:8" ht="12.75" customHeight="1">
      <c r="A33" s="133">
        <f t="shared" si="0"/>
        <v>22</v>
      </c>
      <c r="B33" s="136" t="s">
        <v>87</v>
      </c>
      <c r="C33" s="277"/>
      <c r="D33" s="278"/>
      <c r="E33" s="135" t="s">
        <v>47</v>
      </c>
      <c r="F33" s="120"/>
      <c r="G33" s="120"/>
    </row>
    <row r="34" spans="1:8" ht="12.75" customHeight="1">
      <c r="A34" s="133">
        <f t="shared" si="0"/>
        <v>23</v>
      </c>
      <c r="B34" s="136" t="s">
        <v>88</v>
      </c>
      <c r="C34" s="277"/>
      <c r="D34" s="278"/>
      <c r="E34" s="135" t="s">
        <v>47</v>
      </c>
      <c r="F34" s="120"/>
      <c r="G34" s="120"/>
    </row>
    <row r="35" spans="1:8" ht="12.75" customHeight="1">
      <c r="A35" s="133">
        <f t="shared" si="0"/>
        <v>24</v>
      </c>
      <c r="B35" s="136" t="s">
        <v>89</v>
      </c>
      <c r="C35" s="277"/>
      <c r="D35" s="278"/>
      <c r="E35" s="135" t="s">
        <v>47</v>
      </c>
      <c r="F35" s="120"/>
      <c r="G35" s="120"/>
    </row>
    <row r="36" spans="1:8" ht="12.75" customHeight="1">
      <c r="A36" s="133">
        <f t="shared" si="0"/>
        <v>25</v>
      </c>
      <c r="B36" s="136" t="s">
        <v>90</v>
      </c>
      <c r="C36" s="277"/>
      <c r="D36" s="278"/>
      <c r="E36" s="135" t="s">
        <v>47</v>
      </c>
      <c r="F36" s="120"/>
      <c r="G36" s="120"/>
      <c r="H36" s="158"/>
    </row>
    <row r="37" spans="1:8" ht="12.75" customHeight="1">
      <c r="A37" s="133">
        <f t="shared" si="0"/>
        <v>26</v>
      </c>
      <c r="B37" s="136" t="s">
        <v>91</v>
      </c>
      <c r="C37" s="277"/>
      <c r="D37" s="278"/>
      <c r="E37" s="135" t="s">
        <v>47</v>
      </c>
      <c r="F37" s="120"/>
      <c r="G37" s="120"/>
      <c r="H37" s="158"/>
    </row>
    <row r="38" spans="1:8" ht="12.75" customHeight="1">
      <c r="A38" s="133">
        <f t="shared" si="0"/>
        <v>27</v>
      </c>
      <c r="B38" s="136" t="s">
        <v>92</v>
      </c>
      <c r="C38" s="277"/>
      <c r="D38" s="278"/>
      <c r="E38" s="135" t="s">
        <v>47</v>
      </c>
      <c r="F38" s="120"/>
      <c r="G38" s="120"/>
      <c r="H38" s="158"/>
    </row>
    <row r="39" spans="1:8" ht="12.75" customHeight="1">
      <c r="A39" s="133">
        <f t="shared" si="0"/>
        <v>28</v>
      </c>
      <c r="B39" s="136" t="s">
        <v>93</v>
      </c>
      <c r="C39" s="277"/>
      <c r="D39" s="278"/>
      <c r="E39" s="135" t="s">
        <v>47</v>
      </c>
      <c r="F39" s="120"/>
      <c r="G39" s="120"/>
      <c r="H39" s="158"/>
    </row>
    <row r="40" spans="1:8" ht="12.75" customHeight="1">
      <c r="A40" s="133">
        <f t="shared" si="0"/>
        <v>29</v>
      </c>
      <c r="B40" s="136" t="s">
        <v>94</v>
      </c>
      <c r="C40" s="277"/>
      <c r="D40" s="278"/>
      <c r="E40" s="135" t="s">
        <v>47</v>
      </c>
      <c r="F40" s="120"/>
      <c r="G40" s="120"/>
      <c r="H40" s="158"/>
    </row>
    <row r="41" spans="1:8" ht="12.75" customHeight="1">
      <c r="A41" s="133">
        <f t="shared" si="0"/>
        <v>30</v>
      </c>
      <c r="B41" s="136" t="s">
        <v>95</v>
      </c>
      <c r="C41" s="277"/>
      <c r="D41" s="278"/>
      <c r="E41" s="135" t="s">
        <v>47</v>
      </c>
      <c r="F41" s="120"/>
      <c r="G41" s="120"/>
      <c r="H41" s="158"/>
    </row>
    <row r="42" spans="1:8" ht="12.75" customHeight="1">
      <c r="A42" s="133">
        <f t="shared" si="0"/>
        <v>31</v>
      </c>
      <c r="B42" s="136" t="s">
        <v>96</v>
      </c>
      <c r="C42" s="277"/>
      <c r="D42" s="278"/>
      <c r="E42" s="135" t="s">
        <v>47</v>
      </c>
      <c r="F42" s="120"/>
      <c r="G42" s="120"/>
      <c r="H42" s="158"/>
    </row>
    <row r="43" spans="1:8" ht="12.75" customHeight="1">
      <c r="A43" s="133">
        <f t="shared" si="0"/>
        <v>32</v>
      </c>
      <c r="B43" s="136" t="s">
        <v>97</v>
      </c>
      <c r="C43" s="277"/>
      <c r="D43" s="278"/>
      <c r="E43" s="135" t="s">
        <v>47</v>
      </c>
      <c r="F43" s="120"/>
      <c r="G43" s="120"/>
      <c r="H43" s="158"/>
    </row>
    <row r="44" spans="1:8" ht="12.75" customHeight="1">
      <c r="A44" s="133"/>
      <c r="B44" s="136"/>
      <c r="C44" s="137"/>
      <c r="D44" s="138"/>
      <c r="E44" s="138"/>
      <c r="F44" s="120"/>
      <c r="G44" s="120"/>
      <c r="H44" s="158"/>
    </row>
    <row r="45" spans="1:8" ht="12.75" customHeight="1">
      <c r="A45" s="133">
        <f>A43+1</f>
        <v>33</v>
      </c>
      <c r="B45" s="136" t="s">
        <v>69</v>
      </c>
      <c r="C45" s="281"/>
      <c r="D45" s="282"/>
      <c r="E45" s="159" t="s">
        <v>47</v>
      </c>
      <c r="F45" s="120"/>
      <c r="G45" s="120"/>
      <c r="H45" s="158"/>
    </row>
    <row r="46" spans="1:8" ht="12.75" customHeight="1">
      <c r="A46" s="133">
        <f>A45+1</f>
        <v>34</v>
      </c>
      <c r="B46" s="139" t="s">
        <v>70</v>
      </c>
      <c r="C46" s="281"/>
      <c r="D46" s="282"/>
      <c r="E46" s="159" t="s">
        <v>47</v>
      </c>
      <c r="F46" s="120"/>
      <c r="G46" s="120"/>
      <c r="H46" s="158"/>
    </row>
    <row r="47" spans="1:8" ht="12.75" customHeight="1">
      <c r="A47" s="133">
        <f>A46+1</f>
        <v>35</v>
      </c>
      <c r="B47" s="139" t="s">
        <v>71</v>
      </c>
      <c r="C47" s="281"/>
      <c r="D47" s="282"/>
      <c r="E47" s="159" t="s">
        <v>47</v>
      </c>
      <c r="F47" s="120"/>
      <c r="G47" s="120"/>
      <c r="H47" s="158"/>
    </row>
    <row r="48" spans="1:8" ht="12.75" customHeight="1">
      <c r="A48" s="133">
        <f>A47+1</f>
        <v>36</v>
      </c>
      <c r="B48" s="139" t="s">
        <v>72</v>
      </c>
      <c r="C48" s="281"/>
      <c r="D48" s="282"/>
      <c r="E48" s="159" t="s">
        <v>47</v>
      </c>
      <c r="F48" s="120"/>
      <c r="G48" s="120"/>
      <c r="H48" s="158"/>
    </row>
    <row r="49" spans="1:8" ht="12.75" customHeight="1">
      <c r="A49" s="133">
        <f>A48+1</f>
        <v>37</v>
      </c>
      <c r="B49" s="139" t="s">
        <v>73</v>
      </c>
      <c r="C49" s="281"/>
      <c r="D49" s="282"/>
      <c r="E49" s="159" t="s">
        <v>47</v>
      </c>
      <c r="F49" s="120"/>
      <c r="G49" s="120"/>
      <c r="H49" s="158"/>
    </row>
    <row r="50" spans="1:8" ht="12.75" customHeight="1">
      <c r="A50" s="133"/>
      <c r="B50" s="136"/>
      <c r="C50" s="160"/>
      <c r="D50" s="161"/>
      <c r="E50" s="161"/>
      <c r="F50" s="120"/>
      <c r="G50" s="120"/>
      <c r="H50" s="158"/>
    </row>
    <row r="51" spans="1:8" ht="12.75" customHeight="1">
      <c r="A51" s="144">
        <f>A49+1</f>
        <v>38</v>
      </c>
      <c r="B51" s="145" t="s">
        <v>74</v>
      </c>
      <c r="C51" s="289"/>
      <c r="D51" s="290"/>
      <c r="E51" s="162" t="s">
        <v>47</v>
      </c>
      <c r="F51" s="120"/>
      <c r="G51" s="120"/>
      <c r="H51" s="158"/>
    </row>
    <row r="52" spans="1:8" ht="12.75" customHeight="1">
      <c r="A52" s="144">
        <f t="shared" ref="A52:A53" si="1">A51+1</f>
        <v>39</v>
      </c>
      <c r="B52" s="147" t="s">
        <v>75</v>
      </c>
      <c r="C52" s="291"/>
      <c r="D52" s="292"/>
      <c r="E52" s="163" t="s">
        <v>47</v>
      </c>
      <c r="F52" s="120"/>
      <c r="G52" s="120"/>
      <c r="H52" s="158"/>
    </row>
    <row r="53" spans="1:8" ht="12.75" customHeight="1">
      <c r="A53" s="149">
        <f t="shared" si="1"/>
        <v>40</v>
      </c>
      <c r="B53" s="150" t="s">
        <v>76</v>
      </c>
      <c r="C53" s="293"/>
      <c r="D53" s="294"/>
      <c r="E53" s="164" t="s">
        <v>47</v>
      </c>
      <c r="F53" s="120"/>
      <c r="G53" s="120"/>
      <c r="H53" s="158"/>
    </row>
    <row r="54" spans="1:8" ht="12.75" customHeight="1">
      <c r="A54" s="152"/>
      <c r="B54" s="136"/>
      <c r="C54" s="165"/>
      <c r="D54" s="165"/>
      <c r="E54" s="166"/>
      <c r="F54" s="120"/>
      <c r="G54" s="120"/>
      <c r="H54" s="158"/>
    </row>
    <row r="55" spans="1:8" ht="12.75" customHeight="1">
      <c r="A55" s="154"/>
      <c r="B55" s="136"/>
      <c r="C55" s="166"/>
      <c r="D55" s="166"/>
      <c r="E55" s="166"/>
      <c r="F55" s="120"/>
      <c r="G55" s="120"/>
      <c r="H55" s="158"/>
    </row>
    <row r="56" spans="1:8" ht="12.75" customHeight="1">
      <c r="A56" s="130"/>
      <c r="B56" s="167" t="s">
        <v>98</v>
      </c>
      <c r="C56" s="129">
        <v>2011</v>
      </c>
      <c r="D56" s="129">
        <v>2012</v>
      </c>
      <c r="E56" s="129">
        <v>2013</v>
      </c>
      <c r="F56" s="120"/>
      <c r="G56" s="120"/>
      <c r="H56" s="158"/>
    </row>
    <row r="57" spans="1:8" ht="12.75" customHeight="1">
      <c r="A57" s="130">
        <f>A53+1</f>
        <v>41</v>
      </c>
      <c r="B57" s="131" t="s">
        <v>99</v>
      </c>
      <c r="C57" s="275"/>
      <c r="D57" s="276"/>
      <c r="E57" s="132" t="s">
        <v>47</v>
      </c>
      <c r="F57" s="120"/>
      <c r="G57" s="120"/>
      <c r="H57" s="158"/>
    </row>
    <row r="58" spans="1:8" ht="12.75" customHeight="1">
      <c r="A58" s="133">
        <f>A57+1</f>
        <v>42</v>
      </c>
      <c r="B58" s="136" t="s">
        <v>100</v>
      </c>
      <c r="C58" s="277"/>
      <c r="D58" s="278"/>
      <c r="E58" s="135" t="s">
        <v>47</v>
      </c>
      <c r="F58" s="120"/>
      <c r="G58" s="120"/>
      <c r="H58" s="158"/>
    </row>
    <row r="59" spans="1:8" ht="12.75" customHeight="1">
      <c r="A59" s="133">
        <f t="shared" ref="A59:A64" si="2">A58+1</f>
        <v>43</v>
      </c>
      <c r="B59" s="136" t="s">
        <v>101</v>
      </c>
      <c r="C59" s="277"/>
      <c r="D59" s="278"/>
      <c r="E59" s="135" t="s">
        <v>47</v>
      </c>
      <c r="F59" s="120"/>
      <c r="G59" s="120"/>
      <c r="H59" s="158"/>
    </row>
    <row r="60" spans="1:8" ht="12.75" customHeight="1">
      <c r="A60" s="133">
        <f t="shared" si="2"/>
        <v>44</v>
      </c>
      <c r="B60" s="136" t="s">
        <v>102</v>
      </c>
      <c r="C60" s="277"/>
      <c r="D60" s="278"/>
      <c r="E60" s="135" t="s">
        <v>47</v>
      </c>
      <c r="F60" s="120"/>
      <c r="G60" s="120"/>
      <c r="H60" s="158"/>
    </row>
    <row r="61" spans="1:8" ht="12.75" customHeight="1">
      <c r="A61" s="133">
        <f t="shared" si="2"/>
        <v>45</v>
      </c>
      <c r="B61" s="136" t="s">
        <v>103</v>
      </c>
      <c r="C61" s="277"/>
      <c r="D61" s="278"/>
      <c r="E61" s="135" t="s">
        <v>47</v>
      </c>
      <c r="F61" s="120"/>
      <c r="G61" s="120"/>
      <c r="H61" s="158"/>
    </row>
    <row r="62" spans="1:8" ht="12.75" customHeight="1">
      <c r="A62" s="133">
        <f t="shared" si="2"/>
        <v>46</v>
      </c>
      <c r="B62" s="136" t="s">
        <v>104</v>
      </c>
      <c r="C62" s="277"/>
      <c r="D62" s="278"/>
      <c r="E62" s="135" t="s">
        <v>47</v>
      </c>
      <c r="F62" s="120"/>
      <c r="G62" s="120"/>
      <c r="H62" s="158"/>
    </row>
    <row r="63" spans="1:8" ht="12.75" customHeight="1">
      <c r="A63" s="133">
        <f t="shared" si="2"/>
        <v>47</v>
      </c>
      <c r="B63" s="136" t="s">
        <v>105</v>
      </c>
      <c r="C63" s="277"/>
      <c r="D63" s="278"/>
      <c r="E63" s="135" t="s">
        <v>47</v>
      </c>
      <c r="F63" s="120"/>
      <c r="G63" s="120"/>
      <c r="H63" s="158"/>
    </row>
    <row r="64" spans="1:8" ht="12.75" customHeight="1">
      <c r="A64" s="133">
        <f t="shared" si="2"/>
        <v>48</v>
      </c>
      <c r="B64" s="136" t="s">
        <v>106</v>
      </c>
      <c r="C64" s="277"/>
      <c r="D64" s="278"/>
      <c r="E64" s="135" t="s">
        <v>47</v>
      </c>
      <c r="F64" s="120"/>
      <c r="G64" s="120"/>
      <c r="H64" s="158"/>
    </row>
    <row r="65" spans="1:8" ht="12.75" customHeight="1">
      <c r="A65" s="133"/>
      <c r="B65" s="136"/>
      <c r="C65" s="137"/>
      <c r="D65" s="138"/>
      <c r="E65" s="138"/>
      <c r="F65" s="120"/>
      <c r="G65" s="120"/>
      <c r="H65" s="158"/>
    </row>
    <row r="66" spans="1:8" ht="12.75" customHeight="1">
      <c r="A66" s="133">
        <f>A64+1</f>
        <v>49</v>
      </c>
      <c r="B66" s="136" t="s">
        <v>69</v>
      </c>
      <c r="C66" s="281"/>
      <c r="D66" s="282"/>
      <c r="E66" s="159" t="s">
        <v>47</v>
      </c>
      <c r="F66" s="120"/>
      <c r="G66" s="120"/>
      <c r="H66" s="158"/>
    </row>
    <row r="67" spans="1:8" ht="12.75" customHeight="1">
      <c r="A67" s="133">
        <f>A66+1</f>
        <v>50</v>
      </c>
      <c r="B67" s="139" t="s">
        <v>70</v>
      </c>
      <c r="C67" s="279"/>
      <c r="D67" s="280"/>
      <c r="E67" s="159" t="s">
        <v>47</v>
      </c>
      <c r="F67" s="120"/>
      <c r="G67" s="120"/>
      <c r="H67" s="158"/>
    </row>
    <row r="68" spans="1:8" ht="12.75" customHeight="1">
      <c r="A68" s="133">
        <f>A67+1</f>
        <v>51</v>
      </c>
      <c r="B68" s="139" t="s">
        <v>71</v>
      </c>
      <c r="C68" s="281"/>
      <c r="D68" s="282"/>
      <c r="E68" s="159" t="s">
        <v>47</v>
      </c>
      <c r="F68" s="120"/>
      <c r="G68" s="120"/>
      <c r="H68" s="158"/>
    </row>
    <row r="69" spans="1:8" ht="12.75" customHeight="1">
      <c r="A69" s="133">
        <f>A68+1</f>
        <v>52</v>
      </c>
      <c r="B69" s="139" t="s">
        <v>72</v>
      </c>
      <c r="C69" s="279"/>
      <c r="D69" s="280"/>
      <c r="E69" s="159" t="s">
        <v>47</v>
      </c>
      <c r="F69" s="120"/>
      <c r="G69" s="120"/>
      <c r="H69" s="158"/>
    </row>
    <row r="70" spans="1:8" ht="12.75" customHeight="1">
      <c r="A70" s="133">
        <f>A69+1</f>
        <v>53</v>
      </c>
      <c r="B70" s="139" t="s">
        <v>73</v>
      </c>
      <c r="C70" s="281"/>
      <c r="D70" s="282"/>
      <c r="E70" s="159" t="s">
        <v>47</v>
      </c>
      <c r="F70" s="120"/>
      <c r="G70" s="120"/>
    </row>
    <row r="71" spans="1:8" ht="12.75" customHeight="1">
      <c r="A71" s="133"/>
      <c r="B71" s="136"/>
      <c r="C71" s="160"/>
      <c r="D71" s="161"/>
      <c r="E71" s="161"/>
      <c r="F71" s="120"/>
      <c r="G71" s="120"/>
    </row>
    <row r="72" spans="1:8" ht="12.75" customHeight="1">
      <c r="A72" s="144">
        <f>A70+1</f>
        <v>54</v>
      </c>
      <c r="B72" s="145" t="s">
        <v>74</v>
      </c>
      <c r="C72" s="289"/>
      <c r="D72" s="290"/>
      <c r="E72" s="162" t="s">
        <v>47</v>
      </c>
      <c r="F72" s="120"/>
      <c r="G72" s="120"/>
    </row>
    <row r="73" spans="1:8" ht="12.75" customHeight="1">
      <c r="A73" s="144">
        <f>A72+1</f>
        <v>55</v>
      </c>
      <c r="B73" s="147" t="s">
        <v>75</v>
      </c>
      <c r="C73" s="291"/>
      <c r="D73" s="292"/>
      <c r="E73" s="163" t="s">
        <v>47</v>
      </c>
      <c r="F73" s="120"/>
      <c r="G73" s="120"/>
    </row>
    <row r="74" spans="1:8" ht="12.75" customHeight="1">
      <c r="A74" s="149">
        <f>A73+1</f>
        <v>56</v>
      </c>
      <c r="B74" s="150" t="s">
        <v>76</v>
      </c>
      <c r="C74" s="293"/>
      <c r="D74" s="294"/>
      <c r="E74" s="164" t="s">
        <v>47</v>
      </c>
      <c r="F74" s="120"/>
      <c r="G74" s="120"/>
    </row>
    <row r="75" spans="1:8" ht="12.75" customHeight="1">
      <c r="A75" s="152"/>
      <c r="B75" s="147"/>
      <c r="C75" s="168"/>
      <c r="D75" s="168"/>
      <c r="E75" s="168"/>
      <c r="F75" s="120"/>
      <c r="G75" s="120"/>
    </row>
    <row r="76" spans="1:8" ht="12.75" customHeight="1">
      <c r="A76" s="154"/>
      <c r="B76" s="136"/>
      <c r="C76" s="166"/>
      <c r="D76" s="166"/>
      <c r="E76" s="166"/>
      <c r="F76" s="120"/>
      <c r="G76" s="120"/>
    </row>
    <row r="77" spans="1:8" ht="12.75" customHeight="1">
      <c r="A77" s="169"/>
      <c r="B77" s="170" t="s">
        <v>107</v>
      </c>
      <c r="C77" s="157">
        <v>2011</v>
      </c>
      <c r="D77" s="171">
        <v>2012</v>
      </c>
      <c r="E77" s="171">
        <v>2013</v>
      </c>
      <c r="F77" s="120"/>
      <c r="G77" s="120"/>
    </row>
    <row r="78" spans="1:8" ht="12.75" customHeight="1">
      <c r="A78" s="130">
        <f>A74+1</f>
        <v>57</v>
      </c>
      <c r="B78" s="172" t="s">
        <v>108</v>
      </c>
      <c r="C78" s="275"/>
      <c r="D78" s="276"/>
      <c r="E78" s="132" t="s">
        <v>47</v>
      </c>
      <c r="F78" s="120"/>
      <c r="G78" s="120"/>
    </row>
    <row r="79" spans="1:8" ht="12.75" customHeight="1">
      <c r="A79" s="133"/>
      <c r="B79" s="136"/>
      <c r="C79" s="137"/>
      <c r="D79" s="138"/>
      <c r="E79" s="138"/>
      <c r="F79" s="120"/>
      <c r="G79" s="120"/>
      <c r="H79" s="158"/>
    </row>
    <row r="80" spans="1:8" ht="12.75" customHeight="1">
      <c r="A80" s="133">
        <f>A78+1</f>
        <v>58</v>
      </c>
      <c r="B80" s="136" t="s">
        <v>69</v>
      </c>
      <c r="C80" s="277"/>
      <c r="D80" s="278"/>
      <c r="E80" s="135" t="s">
        <v>47</v>
      </c>
      <c r="F80" s="120"/>
      <c r="G80" s="120"/>
      <c r="H80" s="158"/>
    </row>
    <row r="81" spans="1:10" ht="12.75" customHeight="1">
      <c r="A81" s="133">
        <f>A80+1</f>
        <v>59</v>
      </c>
      <c r="B81" s="139" t="s">
        <v>70</v>
      </c>
      <c r="C81" s="279"/>
      <c r="D81" s="280"/>
      <c r="E81" s="135" t="s">
        <v>47</v>
      </c>
      <c r="F81" s="120"/>
      <c r="G81" s="120"/>
      <c r="H81" s="158"/>
    </row>
    <row r="82" spans="1:10" ht="12.75" customHeight="1">
      <c r="A82" s="133">
        <f>A81+1</f>
        <v>60</v>
      </c>
      <c r="B82" s="139" t="s">
        <v>71</v>
      </c>
      <c r="C82" s="279"/>
      <c r="D82" s="280"/>
      <c r="E82" s="135" t="s">
        <v>47</v>
      </c>
      <c r="F82" s="120"/>
      <c r="G82" s="120"/>
      <c r="H82" s="158"/>
    </row>
    <row r="83" spans="1:10" ht="12.75" customHeight="1">
      <c r="A83" s="133">
        <f>A82+1</f>
        <v>61</v>
      </c>
      <c r="B83" s="139" t="s">
        <v>72</v>
      </c>
      <c r="C83" s="281"/>
      <c r="D83" s="282"/>
      <c r="E83" s="135" t="s">
        <v>47</v>
      </c>
      <c r="F83" s="120"/>
      <c r="G83" s="120"/>
      <c r="H83" s="158"/>
    </row>
    <row r="84" spans="1:10" ht="12.75" customHeight="1">
      <c r="A84" s="133">
        <f>A83+1</f>
        <v>62</v>
      </c>
      <c r="B84" s="139" t="s">
        <v>73</v>
      </c>
      <c r="C84" s="279"/>
      <c r="D84" s="280"/>
      <c r="E84" s="135" t="s">
        <v>47</v>
      </c>
      <c r="F84" s="120"/>
      <c r="G84" s="120"/>
      <c r="H84" s="158"/>
    </row>
    <row r="85" spans="1:10" ht="12.75" customHeight="1">
      <c r="A85" s="133"/>
      <c r="B85" s="136"/>
      <c r="C85" s="173"/>
      <c r="D85" s="174"/>
      <c r="E85" s="174"/>
      <c r="F85" s="120"/>
      <c r="G85" s="120"/>
      <c r="H85" s="158"/>
    </row>
    <row r="86" spans="1:10" ht="12.75" customHeight="1">
      <c r="A86" s="133">
        <f>A84+1</f>
        <v>63</v>
      </c>
      <c r="B86" s="145" t="s">
        <v>74</v>
      </c>
      <c r="C86" s="283"/>
      <c r="D86" s="284"/>
      <c r="E86" s="162" t="s">
        <v>47</v>
      </c>
      <c r="F86" s="120"/>
      <c r="G86" s="175"/>
      <c r="H86" s="158"/>
    </row>
    <row r="87" spans="1:10" ht="12.75" customHeight="1">
      <c r="A87" s="133">
        <f>A86+1</f>
        <v>64</v>
      </c>
      <c r="B87" s="147" t="s">
        <v>75</v>
      </c>
      <c r="C87" s="285"/>
      <c r="D87" s="286"/>
      <c r="E87" s="163" t="s">
        <v>47</v>
      </c>
      <c r="F87" s="120"/>
      <c r="G87" s="120"/>
      <c r="H87" s="158"/>
    </row>
    <row r="88" spans="1:10" ht="12.75" customHeight="1">
      <c r="A88" s="176">
        <f>A87+1</f>
        <v>65</v>
      </c>
      <c r="B88" s="150" t="s">
        <v>76</v>
      </c>
      <c r="C88" s="287"/>
      <c r="D88" s="288"/>
      <c r="E88" s="164" t="s">
        <v>47</v>
      </c>
      <c r="F88" s="120"/>
      <c r="G88" s="120"/>
      <c r="H88" s="158"/>
    </row>
    <row r="89" spans="1:10" ht="12.75" customHeight="1">
      <c r="A89" s="152"/>
      <c r="B89" s="57"/>
      <c r="C89" s="57"/>
      <c r="D89" s="57"/>
      <c r="E89" s="57"/>
      <c r="F89" s="57"/>
      <c r="G89" s="57"/>
      <c r="J89" s="158"/>
    </row>
    <row r="90" spans="1:10" ht="12.75" customHeight="1">
      <c r="A90" s="154"/>
      <c r="B90" s="57"/>
      <c r="C90" s="57"/>
      <c r="D90" s="57"/>
      <c r="E90" s="57"/>
      <c r="F90" s="57"/>
      <c r="G90" s="57"/>
      <c r="J90" s="158"/>
    </row>
    <row r="91" spans="1:10" ht="12.75" customHeight="1">
      <c r="A91" s="130">
        <f>A88+1</f>
        <v>66</v>
      </c>
      <c r="B91" s="177" t="s">
        <v>109</v>
      </c>
      <c r="C91" s="178" t="s">
        <v>110</v>
      </c>
      <c r="D91" s="179"/>
      <c r="E91" s="179"/>
      <c r="F91" s="120"/>
      <c r="G91" s="120"/>
      <c r="J91" s="158"/>
    </row>
    <row r="92" spans="1:10" ht="12.75" customHeight="1">
      <c r="A92" s="133">
        <f>A91+1</f>
        <v>67</v>
      </c>
      <c r="B92" s="180" t="s">
        <v>111</v>
      </c>
      <c r="C92" s="181">
        <v>3984630.8280000002</v>
      </c>
      <c r="D92" s="182"/>
      <c r="E92" s="179"/>
      <c r="F92" s="120"/>
      <c r="G92" s="120"/>
      <c r="J92" s="158"/>
    </row>
    <row r="93" spans="1:10" ht="12.75" customHeight="1">
      <c r="A93" s="133">
        <f>A92+1</f>
        <v>68</v>
      </c>
      <c r="B93" s="183" t="s">
        <v>112</v>
      </c>
      <c r="C93" s="184">
        <v>4005863</v>
      </c>
      <c r="D93" s="182"/>
      <c r="E93" s="179"/>
      <c r="F93" s="120"/>
      <c r="G93" s="120"/>
      <c r="J93" s="158"/>
    </row>
    <row r="94" spans="1:10" ht="12.75" customHeight="1">
      <c r="A94" s="176">
        <f>A93+1</f>
        <v>69</v>
      </c>
      <c r="B94" s="185" t="s">
        <v>113</v>
      </c>
      <c r="C94" s="295"/>
      <c r="D94" s="179"/>
      <c r="E94" s="179"/>
      <c r="F94" s="120"/>
      <c r="G94" s="120"/>
      <c r="J94" s="158"/>
    </row>
    <row r="95" spans="1:10" ht="12.75" customHeight="1">
      <c r="A95" s="154"/>
      <c r="B95" s="186"/>
      <c r="C95" s="187"/>
      <c r="D95" s="188"/>
      <c r="E95" s="188"/>
      <c r="F95" s="120"/>
      <c r="G95" s="120"/>
      <c r="J95" s="158"/>
    </row>
    <row r="96" spans="1:10" ht="12.75" customHeight="1">
      <c r="A96" s="130">
        <v>70</v>
      </c>
      <c r="B96" s="177" t="s">
        <v>114</v>
      </c>
      <c r="C96" s="189" t="s">
        <v>110</v>
      </c>
      <c r="D96" s="331" t="s">
        <v>115</v>
      </c>
      <c r="E96" s="332"/>
      <c r="F96" s="120"/>
      <c r="G96" s="120"/>
      <c r="J96" s="158"/>
    </row>
    <row r="97" spans="1:10" ht="12.75" customHeight="1">
      <c r="A97" s="133">
        <v>71</v>
      </c>
      <c r="B97" s="190" t="s">
        <v>116</v>
      </c>
      <c r="C97" s="191">
        <v>119857.40741999999</v>
      </c>
      <c r="D97" s="333" t="s">
        <v>117</v>
      </c>
      <c r="E97" s="334"/>
      <c r="F97" s="120"/>
      <c r="G97" s="120"/>
      <c r="J97" s="158"/>
    </row>
    <row r="98" spans="1:10" ht="12.75" customHeight="1">
      <c r="A98" s="176">
        <v>72</v>
      </c>
      <c r="B98" s="192" t="s">
        <v>118</v>
      </c>
      <c r="C98" s="296"/>
      <c r="D98" s="335" t="s">
        <v>119</v>
      </c>
      <c r="E98" s="336"/>
      <c r="F98" s="120"/>
      <c r="G98" s="120"/>
      <c r="J98" s="158"/>
    </row>
    <row r="99" spans="1:10" ht="12.75" customHeight="1">
      <c r="A99" s="193"/>
      <c r="B99" s="57"/>
      <c r="C99" s="57"/>
      <c r="D99" s="57"/>
      <c r="E99" s="57"/>
      <c r="F99" s="57"/>
      <c r="G99" s="57"/>
      <c r="J99" s="158"/>
    </row>
    <row r="100" spans="1:10" ht="15">
      <c r="J100" s="158"/>
    </row>
    <row r="101" spans="1:10" ht="15">
      <c r="J101" s="158"/>
    </row>
    <row r="102" spans="1:10" ht="15">
      <c r="J102" s="158"/>
    </row>
    <row r="103" spans="1:10" ht="15">
      <c r="J103" s="158"/>
    </row>
    <row r="104" spans="1:10" ht="15">
      <c r="J104" s="158"/>
    </row>
    <row r="105" spans="1:10" ht="15">
      <c r="J105" s="158"/>
    </row>
    <row r="106" spans="1:10" ht="15">
      <c r="J106" s="158"/>
    </row>
    <row r="107" spans="1:10" ht="15">
      <c r="J107" s="158"/>
    </row>
    <row r="108" spans="1:10" ht="15">
      <c r="J108" s="158"/>
    </row>
    <row r="109" spans="1:10" ht="15">
      <c r="J109" s="158"/>
    </row>
    <row r="110" spans="1:10" ht="15">
      <c r="J110" s="158"/>
    </row>
    <row r="111" spans="1:10" ht="15">
      <c r="J111" s="158"/>
    </row>
    <row r="112" spans="1:10" ht="15">
      <c r="J112" s="158"/>
    </row>
    <row r="113" spans="10:10" ht="15">
      <c r="J113" s="158"/>
    </row>
    <row r="114" spans="10:10" ht="15">
      <c r="J114" s="158"/>
    </row>
    <row r="115" spans="10:10" ht="15">
      <c r="J115" s="158"/>
    </row>
    <row r="116" spans="10:10" ht="15">
      <c r="J116" s="158"/>
    </row>
    <row r="117" spans="10:10" ht="15">
      <c r="J117" s="158"/>
    </row>
    <row r="118" spans="10:10" ht="15">
      <c r="J118" s="158"/>
    </row>
    <row r="119" spans="10:10" ht="15">
      <c r="J119" s="158"/>
    </row>
    <row r="120" spans="10:10" ht="15">
      <c r="J120" s="158"/>
    </row>
    <row r="121" spans="10:10" ht="15">
      <c r="J121" s="158"/>
    </row>
    <row r="122" spans="10:10" ht="15">
      <c r="J122" s="158"/>
    </row>
    <row r="123" spans="10:10" ht="15">
      <c r="J123" s="158"/>
    </row>
    <row r="124" spans="10:10" ht="15">
      <c r="J124" s="158"/>
    </row>
    <row r="125" spans="10:10" ht="15">
      <c r="J125" s="158"/>
    </row>
    <row r="126" spans="10:10" ht="15">
      <c r="J126" s="158"/>
    </row>
    <row r="127" spans="10:10" ht="15">
      <c r="J127" s="158"/>
    </row>
    <row r="128" spans="10:10" ht="15">
      <c r="J128" s="158"/>
    </row>
    <row r="129" spans="10:10" ht="15">
      <c r="J129" s="158"/>
    </row>
    <row r="130" spans="10:10" ht="15">
      <c r="J130" s="158"/>
    </row>
    <row r="131" spans="10:10" ht="15">
      <c r="J131" s="158"/>
    </row>
    <row r="132" spans="10:10" ht="15">
      <c r="J132" s="158"/>
    </row>
    <row r="133" spans="10:10" ht="15">
      <c r="J133" s="158"/>
    </row>
    <row r="134" spans="10:10" ht="15">
      <c r="J134" s="158"/>
    </row>
    <row r="135" spans="10:10" ht="15">
      <c r="J135" s="158"/>
    </row>
    <row r="136" spans="10:10" ht="15">
      <c r="J136" s="158"/>
    </row>
    <row r="137" spans="10:10" ht="15">
      <c r="J137" s="158"/>
    </row>
    <row r="138" spans="10:10" ht="15">
      <c r="J138" s="158"/>
    </row>
    <row r="139" spans="10:10" ht="15">
      <c r="J139" s="158"/>
    </row>
    <row r="140" spans="10:10" ht="15">
      <c r="J140" s="158"/>
    </row>
    <row r="141" spans="10:10" ht="15">
      <c r="J141" s="158"/>
    </row>
    <row r="142" spans="10:10" ht="15">
      <c r="J142" s="158"/>
    </row>
    <row r="143" spans="10:10" ht="15">
      <c r="J143" s="158"/>
    </row>
    <row r="144" spans="10:10" ht="15">
      <c r="J144" s="158"/>
    </row>
    <row r="145" spans="10:10" ht="15">
      <c r="J145" s="158"/>
    </row>
    <row r="146" spans="10:10" ht="15">
      <c r="J146" s="158"/>
    </row>
    <row r="147" spans="10:10" ht="15">
      <c r="J147" s="158"/>
    </row>
    <row r="148" spans="10:10" ht="15">
      <c r="J148" s="158"/>
    </row>
    <row r="149" spans="10:10" ht="15">
      <c r="J149" s="158"/>
    </row>
    <row r="150" spans="10:10" ht="15">
      <c r="J150" s="158"/>
    </row>
    <row r="151" spans="10:10" ht="15">
      <c r="J151" s="158"/>
    </row>
    <row r="152" spans="10:10" ht="15">
      <c r="J152" s="158"/>
    </row>
    <row r="153" spans="10:10" ht="15">
      <c r="J153" s="158"/>
    </row>
    <row r="154" spans="10:10" ht="15">
      <c r="J154" s="158"/>
    </row>
    <row r="155" spans="10:10" ht="15">
      <c r="J155" s="158"/>
    </row>
    <row r="156" spans="10:10" ht="15">
      <c r="J156" s="158"/>
    </row>
    <row r="157" spans="10:10" ht="15">
      <c r="J157" s="158"/>
    </row>
    <row r="158" spans="10:10" ht="15">
      <c r="J158" s="158"/>
    </row>
    <row r="159" spans="10:10" ht="15">
      <c r="J159" s="158"/>
    </row>
    <row r="160" spans="10:10" ht="15">
      <c r="J160" s="158"/>
    </row>
    <row r="161" spans="10:10" ht="15">
      <c r="J161" s="158"/>
    </row>
    <row r="162" spans="10:10" ht="15">
      <c r="J162" s="158"/>
    </row>
    <row r="163" spans="10:10" ht="12.75" customHeight="1">
      <c r="J163" s="158"/>
    </row>
    <row r="164" spans="10:10" ht="12.75" customHeight="1">
      <c r="J164" s="158"/>
    </row>
    <row r="165" spans="10:10" ht="12.75" customHeight="1">
      <c r="J165" s="158"/>
    </row>
    <row r="166" spans="10:10" ht="12.75" customHeight="1">
      <c r="J166" s="158"/>
    </row>
    <row r="167" spans="10:10" ht="12.75" customHeight="1">
      <c r="J167" s="158"/>
    </row>
    <row r="168" spans="10:10" ht="12.75" customHeight="1">
      <c r="J168" s="158"/>
    </row>
    <row r="169" spans="10:10" ht="12.75" customHeight="1">
      <c r="J169" s="158"/>
    </row>
    <row r="170" spans="10:10" ht="12.75" customHeight="1">
      <c r="J170" s="158"/>
    </row>
    <row r="171" spans="10:10" ht="12.75" customHeight="1">
      <c r="J171" s="158"/>
    </row>
    <row r="172" spans="10:10" ht="12.75" customHeight="1">
      <c r="J172" s="158"/>
    </row>
    <row r="173" spans="10:10" ht="15">
      <c r="J173" s="158"/>
    </row>
    <row r="174" spans="10:10" ht="15">
      <c r="J174" s="158"/>
    </row>
    <row r="175" spans="10:10" ht="15">
      <c r="J175" s="158"/>
    </row>
    <row r="176" spans="10:10" ht="15">
      <c r="J176" s="158"/>
    </row>
    <row r="177" spans="10:10" ht="15">
      <c r="J177" s="158"/>
    </row>
    <row r="178" spans="10:10" ht="15">
      <c r="J178" s="158"/>
    </row>
    <row r="179" spans="10:10" ht="15">
      <c r="J179" s="158"/>
    </row>
    <row r="180" spans="10:10" ht="15">
      <c r="J180" s="158"/>
    </row>
    <row r="181" spans="10:10" ht="15">
      <c r="J181" s="158"/>
    </row>
    <row r="182" spans="10:10" ht="15">
      <c r="J182" s="158"/>
    </row>
    <row r="183" spans="10:10" ht="15">
      <c r="J183" s="158"/>
    </row>
    <row r="184" spans="10:10" ht="15">
      <c r="J184" s="158"/>
    </row>
    <row r="185" spans="10:10" ht="15">
      <c r="J185" s="158"/>
    </row>
    <row r="186" spans="10:10" ht="15">
      <c r="J186" s="158"/>
    </row>
    <row r="187" spans="10:10" ht="15">
      <c r="J187" s="158"/>
    </row>
    <row r="188" spans="10:10" ht="15">
      <c r="J188" s="158"/>
    </row>
    <row r="189" spans="10:10" ht="15">
      <c r="J189" s="158"/>
    </row>
    <row r="190" spans="10:10" ht="15">
      <c r="J190" s="158"/>
    </row>
    <row r="191" spans="10:10" ht="15">
      <c r="J191" s="158"/>
    </row>
    <row r="192" spans="10:10" ht="15">
      <c r="J192" s="158"/>
    </row>
    <row r="193" spans="10:10" ht="15">
      <c r="J193" s="158"/>
    </row>
    <row r="194" spans="10:10" ht="15">
      <c r="J194" s="158"/>
    </row>
    <row r="195" spans="10:10" ht="15">
      <c r="J195" s="158"/>
    </row>
    <row r="196" spans="10:10" ht="15">
      <c r="J196" s="158"/>
    </row>
    <row r="197" spans="10:10" ht="15">
      <c r="J197" s="158"/>
    </row>
    <row r="198" spans="10:10" ht="15">
      <c r="J198" s="158"/>
    </row>
    <row r="199" spans="10:10" ht="15">
      <c r="J199" s="158"/>
    </row>
    <row r="200" spans="10:10" ht="15">
      <c r="J200" s="158"/>
    </row>
    <row r="201" spans="10:10" ht="15">
      <c r="J201" s="158"/>
    </row>
    <row r="202" spans="10:10" ht="15">
      <c r="J202" s="158"/>
    </row>
    <row r="203" spans="10:10" ht="15">
      <c r="J203" s="158"/>
    </row>
    <row r="204" spans="10:10" ht="15">
      <c r="J204" s="158"/>
    </row>
    <row r="205" spans="10:10" ht="15">
      <c r="J205" s="158"/>
    </row>
    <row r="206" spans="10:10" ht="15">
      <c r="J206" s="158"/>
    </row>
    <row r="207" spans="10:10" ht="15">
      <c r="J207" s="158"/>
    </row>
    <row r="208" spans="10:10" ht="15">
      <c r="J208" s="158"/>
    </row>
    <row r="209" spans="10:10" ht="15">
      <c r="J209" s="158"/>
    </row>
    <row r="210" spans="10:10" ht="15">
      <c r="J210" s="158"/>
    </row>
    <row r="211" spans="10:10" ht="15">
      <c r="J211" s="158"/>
    </row>
    <row r="212" spans="10:10" ht="15">
      <c r="J212" s="158"/>
    </row>
    <row r="213" spans="10:10" ht="15">
      <c r="J213" s="158"/>
    </row>
    <row r="214" spans="10:10" ht="15">
      <c r="J214" s="158"/>
    </row>
    <row r="215" spans="10:10" ht="15">
      <c r="J215" s="158"/>
    </row>
    <row r="216" spans="10:10" ht="15">
      <c r="J216" s="158"/>
    </row>
    <row r="217" spans="10:10" ht="15">
      <c r="J217" s="158"/>
    </row>
    <row r="218" spans="10:10" ht="15">
      <c r="J218" s="158"/>
    </row>
    <row r="219" spans="10:10" ht="15">
      <c r="J219" s="158"/>
    </row>
    <row r="220" spans="10:10" ht="15">
      <c r="J220" s="158"/>
    </row>
    <row r="221" spans="10:10" ht="15">
      <c r="J221" s="158"/>
    </row>
    <row r="222" spans="10:10" ht="15">
      <c r="J222" s="158"/>
    </row>
    <row r="223" spans="10:10" ht="15">
      <c r="J223" s="158"/>
    </row>
    <row r="224" spans="10:10" ht="15">
      <c r="J224" s="158"/>
    </row>
    <row r="225" spans="10:10" ht="15">
      <c r="J225" s="158"/>
    </row>
    <row r="226" spans="10:10" ht="15">
      <c r="J226" s="158"/>
    </row>
    <row r="227" spans="10:10" ht="15">
      <c r="J227" s="158"/>
    </row>
    <row r="228" spans="10:10" ht="15">
      <c r="J228" s="158"/>
    </row>
    <row r="229" spans="10:10" ht="15">
      <c r="J229" s="158"/>
    </row>
    <row r="230" spans="10:10" ht="15">
      <c r="J230" s="158"/>
    </row>
    <row r="231" spans="10:10" ht="15">
      <c r="J231" s="158"/>
    </row>
    <row r="232" spans="10:10" ht="15">
      <c r="J232" s="158"/>
    </row>
    <row r="233" spans="10:10" ht="15">
      <c r="J233" s="158"/>
    </row>
    <row r="234" spans="10:10" ht="15">
      <c r="J234" s="158"/>
    </row>
    <row r="235" spans="10:10" ht="15">
      <c r="J235" s="158"/>
    </row>
    <row r="236" spans="10:10" ht="15">
      <c r="J236" s="158"/>
    </row>
    <row r="237" spans="10:10" ht="15">
      <c r="J237" s="158"/>
    </row>
    <row r="238" spans="10:10" ht="15">
      <c r="J238" s="158"/>
    </row>
    <row r="239" spans="10:10" ht="15">
      <c r="J239" s="158"/>
    </row>
    <row r="240" spans="10:10" ht="15">
      <c r="J240" s="158"/>
    </row>
    <row r="241" spans="10:10" ht="15">
      <c r="J241" s="158"/>
    </row>
    <row r="242" spans="10:10" ht="15">
      <c r="J242" s="158"/>
    </row>
    <row r="243" spans="10:10" ht="15">
      <c r="J243" s="158"/>
    </row>
    <row r="244" spans="10:10" ht="15">
      <c r="J244" s="158"/>
    </row>
    <row r="245" spans="10:10" ht="15">
      <c r="J245" s="158"/>
    </row>
    <row r="246" spans="10:10" ht="15">
      <c r="J246" s="158"/>
    </row>
    <row r="247" spans="10:10" ht="15">
      <c r="J247" s="158"/>
    </row>
    <row r="248" spans="10:10" ht="15">
      <c r="J248" s="158"/>
    </row>
    <row r="249" spans="10:10" ht="15">
      <c r="J249" s="158"/>
    </row>
    <row r="250" spans="10:10" ht="15">
      <c r="J250" s="158"/>
    </row>
    <row r="251" spans="10:10" ht="15">
      <c r="J251" s="158"/>
    </row>
    <row r="252" spans="10:10" ht="15">
      <c r="J252" s="158"/>
    </row>
    <row r="253" spans="10:10" ht="15">
      <c r="J253" s="158"/>
    </row>
    <row r="254" spans="10:10" ht="15">
      <c r="J254" s="158"/>
    </row>
    <row r="255" spans="10:10" ht="15">
      <c r="J255" s="158"/>
    </row>
    <row r="256" spans="10:10" ht="15">
      <c r="J256" s="158"/>
    </row>
    <row r="257" spans="10:10" ht="15">
      <c r="J257" s="158"/>
    </row>
    <row r="258" spans="10:10" ht="15">
      <c r="J258" s="158"/>
    </row>
    <row r="259" spans="10:10" ht="15">
      <c r="J259" s="158"/>
    </row>
    <row r="260" spans="10:10" ht="15">
      <c r="J260" s="158"/>
    </row>
    <row r="261" spans="10:10" ht="15">
      <c r="J261" s="158"/>
    </row>
    <row r="262" spans="10:10" ht="15">
      <c r="J262" s="158"/>
    </row>
    <row r="263" spans="10:10" ht="15">
      <c r="J263" s="158"/>
    </row>
    <row r="264" spans="10:10" ht="15">
      <c r="J264" s="158"/>
    </row>
    <row r="265" spans="10:10" ht="15">
      <c r="J265" s="158"/>
    </row>
    <row r="266" spans="10:10" ht="15">
      <c r="J266" s="158"/>
    </row>
    <row r="267" spans="10:10" ht="15">
      <c r="J267" s="158"/>
    </row>
    <row r="268" spans="10:10" ht="15">
      <c r="J268" s="158"/>
    </row>
    <row r="269" spans="10:10" ht="15">
      <c r="J269" s="158"/>
    </row>
    <row r="270" spans="10:10" ht="15">
      <c r="J270" s="158"/>
    </row>
    <row r="271" spans="10:10" ht="15">
      <c r="J271" s="158"/>
    </row>
    <row r="272" spans="10:10" ht="15">
      <c r="J272" s="158"/>
    </row>
    <row r="273" spans="10:10" ht="15">
      <c r="J273" s="158"/>
    </row>
    <row r="274" spans="10:10" ht="15">
      <c r="J274" s="158"/>
    </row>
    <row r="275" spans="10:10" ht="15">
      <c r="J275" s="158"/>
    </row>
    <row r="276" spans="10:10" ht="15">
      <c r="J276" s="158"/>
    </row>
    <row r="277" spans="10:10" ht="15">
      <c r="J277" s="158"/>
    </row>
    <row r="278" spans="10:10" ht="15">
      <c r="J278" s="158"/>
    </row>
    <row r="279" spans="10:10" ht="15">
      <c r="J279" s="158"/>
    </row>
    <row r="280" spans="10:10" ht="15">
      <c r="J280" s="158"/>
    </row>
    <row r="281" spans="10:10" ht="15">
      <c r="J281" s="158"/>
    </row>
    <row r="282" spans="10:10" ht="15">
      <c r="J282" s="158"/>
    </row>
    <row r="283" spans="10:10" ht="15">
      <c r="J283" s="158"/>
    </row>
    <row r="284" spans="10:10" ht="15">
      <c r="J284" s="158"/>
    </row>
    <row r="285" spans="10:10" ht="15">
      <c r="J285" s="158"/>
    </row>
    <row r="286" spans="10:10" ht="15">
      <c r="J286" s="158"/>
    </row>
    <row r="287" spans="10:10" ht="15">
      <c r="J287" s="158"/>
    </row>
    <row r="288" spans="10:10" ht="15">
      <c r="J288" s="158"/>
    </row>
    <row r="289" spans="10:10" ht="15">
      <c r="J289" s="158"/>
    </row>
    <row r="290" spans="10:10" ht="15">
      <c r="J290" s="158"/>
    </row>
    <row r="291" spans="10:10" ht="15">
      <c r="J291" s="158"/>
    </row>
    <row r="292" spans="10:10" ht="15">
      <c r="J292" s="158"/>
    </row>
    <row r="293" spans="10:10" ht="15">
      <c r="J293" s="158"/>
    </row>
    <row r="294" spans="10:10" ht="15">
      <c r="J294" s="158"/>
    </row>
    <row r="295" spans="10:10" ht="15">
      <c r="J295" s="158"/>
    </row>
    <row r="296" spans="10:10" ht="15">
      <c r="J296" s="158"/>
    </row>
    <row r="297" spans="10:10" ht="15">
      <c r="J297" s="158"/>
    </row>
    <row r="298" spans="10:10" ht="15">
      <c r="J298" s="158"/>
    </row>
    <row r="299" spans="10:10" ht="15">
      <c r="J299" s="158"/>
    </row>
    <row r="300" spans="10:10" ht="15">
      <c r="J300" s="158"/>
    </row>
    <row r="301" spans="10:10" ht="15">
      <c r="J301" s="158"/>
    </row>
    <row r="302" spans="10:10" ht="15">
      <c r="J302" s="158"/>
    </row>
    <row r="303" spans="10:10" ht="15">
      <c r="J303" s="158"/>
    </row>
    <row r="304" spans="10:10" ht="15">
      <c r="J304" s="158"/>
    </row>
    <row r="305" spans="10:10" ht="15">
      <c r="J305" s="158"/>
    </row>
    <row r="306" spans="10:10" ht="15">
      <c r="J306" s="158"/>
    </row>
    <row r="307" spans="10:10" ht="15">
      <c r="J307" s="158"/>
    </row>
    <row r="308" spans="10:10" ht="15">
      <c r="J308" s="158"/>
    </row>
    <row r="309" spans="10:10" ht="15">
      <c r="J309" s="158"/>
    </row>
    <row r="310" spans="10:10" ht="15">
      <c r="J310" s="158"/>
    </row>
    <row r="311" spans="10:10" ht="15">
      <c r="J311" s="158"/>
    </row>
    <row r="312" spans="10:10" ht="15">
      <c r="J312" s="158"/>
    </row>
    <row r="313" spans="10:10" ht="15">
      <c r="J313" s="158"/>
    </row>
    <row r="314" spans="10:10" ht="15">
      <c r="J314" s="158"/>
    </row>
    <row r="315" spans="10:10" ht="15">
      <c r="J315" s="158"/>
    </row>
    <row r="316" spans="10:10" ht="15">
      <c r="J316" s="158"/>
    </row>
    <row r="317" spans="10:10" ht="15">
      <c r="J317" s="158"/>
    </row>
    <row r="318" spans="10:10" ht="15">
      <c r="J318" s="158"/>
    </row>
    <row r="319" spans="10:10" ht="15">
      <c r="J319" s="158"/>
    </row>
    <row r="320" spans="10:10" ht="15">
      <c r="J320" s="158"/>
    </row>
    <row r="321" spans="10:10" ht="15">
      <c r="J321" s="158"/>
    </row>
    <row r="322" spans="10:10" ht="15">
      <c r="J322" s="158"/>
    </row>
    <row r="323" spans="10:10" ht="15">
      <c r="J323" s="158"/>
    </row>
    <row r="324" spans="10:10" ht="15">
      <c r="J324" s="158"/>
    </row>
    <row r="325" spans="10:10" ht="15">
      <c r="J325" s="158"/>
    </row>
    <row r="326" spans="10:10" ht="15">
      <c r="J326" s="158"/>
    </row>
    <row r="327" spans="10:10" ht="15">
      <c r="J327" s="158"/>
    </row>
    <row r="328" spans="10:10" ht="15">
      <c r="J328" s="158"/>
    </row>
    <row r="329" spans="10:10" ht="15">
      <c r="J329" s="158"/>
    </row>
    <row r="330" spans="10:10" ht="15">
      <c r="J330" s="158"/>
    </row>
    <row r="331" spans="10:10" ht="15">
      <c r="J331" s="158"/>
    </row>
    <row r="332" spans="10:10" ht="15">
      <c r="J332" s="158"/>
    </row>
    <row r="333" spans="10:10" ht="15">
      <c r="J333" s="158"/>
    </row>
    <row r="334" spans="10:10" ht="15">
      <c r="J334" s="158"/>
    </row>
    <row r="335" spans="10:10" ht="15">
      <c r="J335" s="158"/>
    </row>
    <row r="336" spans="10:10" ht="15">
      <c r="J336" s="158"/>
    </row>
    <row r="337" spans="10:10" ht="15">
      <c r="J337" s="158"/>
    </row>
    <row r="338" spans="10:10" ht="15">
      <c r="J338" s="158"/>
    </row>
    <row r="339" spans="10:10" ht="15">
      <c r="J339" s="158"/>
    </row>
    <row r="340" spans="10:10" ht="15">
      <c r="J340" s="158"/>
    </row>
    <row r="341" spans="10:10" ht="15">
      <c r="J341" s="158"/>
    </row>
    <row r="342" spans="10:10" ht="15">
      <c r="J342" s="158"/>
    </row>
    <row r="343" spans="10:10" ht="15">
      <c r="J343" s="158"/>
    </row>
    <row r="344" spans="10:10" ht="15">
      <c r="J344" s="158"/>
    </row>
    <row r="345" spans="10:10" ht="15">
      <c r="J345" s="158"/>
    </row>
    <row r="346" spans="10:10" ht="15">
      <c r="J346" s="158"/>
    </row>
    <row r="347" spans="10:10" ht="15">
      <c r="J347" s="158"/>
    </row>
    <row r="348" spans="10:10" ht="15">
      <c r="J348" s="158"/>
    </row>
    <row r="349" spans="10:10" ht="15">
      <c r="J349" s="158"/>
    </row>
    <row r="350" spans="10:10" ht="15">
      <c r="J350" s="158"/>
    </row>
    <row r="351" spans="10:10" ht="15">
      <c r="J351" s="158"/>
    </row>
    <row r="352" spans="10:10" ht="15">
      <c r="J352" s="158"/>
    </row>
    <row r="353" spans="10:10" ht="15">
      <c r="J353" s="158"/>
    </row>
    <row r="354" spans="10:10" ht="15">
      <c r="J354" s="158"/>
    </row>
    <row r="355" spans="10:10" ht="15">
      <c r="J355" s="158"/>
    </row>
    <row r="356" spans="10:10" ht="15">
      <c r="J356" s="158"/>
    </row>
    <row r="357" spans="10:10" ht="15">
      <c r="J357" s="158"/>
    </row>
    <row r="358" spans="10:10" ht="15">
      <c r="J358" s="158"/>
    </row>
    <row r="359" spans="10:10" ht="15">
      <c r="J359" s="158"/>
    </row>
    <row r="360" spans="10:10" ht="15">
      <c r="J360" s="158"/>
    </row>
    <row r="361" spans="10:10" ht="15">
      <c r="J361" s="158"/>
    </row>
    <row r="362" spans="10:10" ht="15">
      <c r="J362" s="158"/>
    </row>
    <row r="363" spans="10:10" ht="15">
      <c r="J363" s="158"/>
    </row>
    <row r="364" spans="10:10" ht="15">
      <c r="J364" s="158"/>
    </row>
    <row r="365" spans="10:10" ht="15">
      <c r="J365" s="158"/>
    </row>
    <row r="366" spans="10:10" ht="15">
      <c r="J366" s="158"/>
    </row>
    <row r="367" spans="10:10" ht="15">
      <c r="J367" s="158"/>
    </row>
    <row r="368" spans="10:10" ht="15">
      <c r="J368" s="158"/>
    </row>
    <row r="369" spans="10:10" ht="15">
      <c r="J369" s="158"/>
    </row>
    <row r="370" spans="10:10" ht="15">
      <c r="J370" s="158"/>
    </row>
    <row r="371" spans="10:10" ht="15">
      <c r="J371" s="158"/>
    </row>
    <row r="372" spans="10:10" ht="15">
      <c r="J372" s="158"/>
    </row>
    <row r="373" spans="10:10" ht="15">
      <c r="J373" s="158"/>
    </row>
    <row r="374" spans="10:10" ht="15">
      <c r="J374" s="158"/>
    </row>
    <row r="375" spans="10:10" ht="15">
      <c r="J375" s="158"/>
    </row>
    <row r="376" spans="10:10" ht="15">
      <c r="J376" s="158"/>
    </row>
    <row r="377" spans="10:10" ht="15">
      <c r="J377" s="158"/>
    </row>
    <row r="378" spans="10:10" ht="15">
      <c r="J378" s="158"/>
    </row>
    <row r="379" spans="10:10" ht="15">
      <c r="J379" s="158"/>
    </row>
    <row r="380" spans="10:10" ht="15">
      <c r="J380" s="158"/>
    </row>
    <row r="381" spans="10:10" ht="15">
      <c r="J381" s="158"/>
    </row>
    <row r="382" spans="10:10" ht="15">
      <c r="J382" s="158"/>
    </row>
    <row r="383" spans="10:10" ht="15">
      <c r="J383" s="158"/>
    </row>
    <row r="384" spans="10:10" ht="15">
      <c r="J384" s="158"/>
    </row>
    <row r="385" spans="10:10" ht="15">
      <c r="J385" s="158"/>
    </row>
    <row r="386" spans="10:10" ht="15">
      <c r="J386" s="158"/>
    </row>
    <row r="387" spans="10:10" ht="15">
      <c r="J387" s="158"/>
    </row>
    <row r="388" spans="10:10" ht="15">
      <c r="J388" s="158"/>
    </row>
    <row r="389" spans="10:10" ht="15">
      <c r="J389" s="158"/>
    </row>
    <row r="390" spans="10:10" ht="15">
      <c r="J390" s="158"/>
    </row>
    <row r="391" spans="10:10" ht="15">
      <c r="J391" s="158"/>
    </row>
    <row r="392" spans="10:10" ht="15">
      <c r="J392" s="158"/>
    </row>
    <row r="393" spans="10:10" ht="15">
      <c r="J393" s="158"/>
    </row>
    <row r="394" spans="10:10" ht="15">
      <c r="J394" s="158"/>
    </row>
    <row r="395" spans="10:10" ht="15">
      <c r="J395" s="158"/>
    </row>
    <row r="396" spans="10:10" ht="15">
      <c r="J396" s="158"/>
    </row>
    <row r="397" spans="10:10" ht="15">
      <c r="J397" s="158"/>
    </row>
    <row r="398" spans="10:10" ht="15">
      <c r="J398" s="158"/>
    </row>
    <row r="399" spans="10:10" ht="15">
      <c r="J399" s="158"/>
    </row>
    <row r="400" spans="10:10" ht="15">
      <c r="J400" s="158"/>
    </row>
    <row r="401" spans="10:10" ht="15">
      <c r="J401" s="158"/>
    </row>
    <row r="402" spans="10:10" ht="15">
      <c r="J402" s="158"/>
    </row>
    <row r="403" spans="10:10" ht="15">
      <c r="J403" s="158"/>
    </row>
    <row r="404" spans="10:10" ht="15">
      <c r="J404" s="158"/>
    </row>
    <row r="405" spans="10:10" ht="15">
      <c r="J405" s="158"/>
    </row>
    <row r="406" spans="10:10" ht="15">
      <c r="J406" s="158"/>
    </row>
    <row r="407" spans="10:10" ht="15">
      <c r="J407" s="158"/>
    </row>
    <row r="408" spans="10:10" ht="15">
      <c r="J408" s="158"/>
    </row>
    <row r="409" spans="10:10" ht="15">
      <c r="J409" s="158"/>
    </row>
    <row r="410" spans="10:10" ht="15">
      <c r="J410" s="158"/>
    </row>
    <row r="411" spans="10:10" ht="15">
      <c r="J411" s="158"/>
    </row>
    <row r="412" spans="10:10" ht="15">
      <c r="J412" s="158"/>
    </row>
    <row r="413" spans="10:10" ht="15">
      <c r="J413" s="158"/>
    </row>
    <row r="414" spans="10:10" ht="15">
      <c r="J414" s="158"/>
    </row>
    <row r="415" spans="10:10" ht="15">
      <c r="J415" s="158"/>
    </row>
    <row r="416" spans="10:10" ht="15">
      <c r="J416" s="158"/>
    </row>
    <row r="417" spans="10:10" ht="15">
      <c r="J417" s="158"/>
    </row>
    <row r="418" spans="10:10" ht="15">
      <c r="J418" s="158"/>
    </row>
    <row r="419" spans="10:10" ht="15">
      <c r="J419" s="158"/>
    </row>
    <row r="420" spans="10:10" ht="15">
      <c r="J420" s="158"/>
    </row>
    <row r="421" spans="10:10" ht="15">
      <c r="J421" s="158"/>
    </row>
    <row r="422" spans="10:10" ht="15">
      <c r="J422" s="158"/>
    </row>
    <row r="423" spans="10:10" ht="15">
      <c r="J423" s="158"/>
    </row>
    <row r="424" spans="10:10" ht="15">
      <c r="J424" s="158"/>
    </row>
    <row r="425" spans="10:10" ht="15">
      <c r="J425" s="158"/>
    </row>
    <row r="426" spans="10:10" ht="15">
      <c r="J426" s="158"/>
    </row>
    <row r="427" spans="10:10" ht="15">
      <c r="J427" s="158"/>
    </row>
    <row r="428" spans="10:10" ht="15">
      <c r="J428" s="158"/>
    </row>
    <row r="429" spans="10:10" ht="15">
      <c r="J429" s="158"/>
    </row>
    <row r="430" spans="10:10" ht="15">
      <c r="J430" s="158"/>
    </row>
    <row r="431" spans="10:10" ht="15">
      <c r="J431" s="158"/>
    </row>
    <row r="432" spans="10:10" ht="15">
      <c r="J432" s="158"/>
    </row>
    <row r="433" spans="10:10" ht="15">
      <c r="J433" s="158"/>
    </row>
    <row r="434" spans="10:10" ht="15">
      <c r="J434" s="158"/>
    </row>
    <row r="435" spans="10:10" ht="15">
      <c r="J435" s="158"/>
    </row>
    <row r="436" spans="10:10" ht="15">
      <c r="J436" s="158"/>
    </row>
    <row r="437" spans="10:10" ht="15">
      <c r="J437" s="158"/>
    </row>
    <row r="438" spans="10:10" ht="15">
      <c r="J438" s="158"/>
    </row>
    <row r="439" spans="10:10" ht="15">
      <c r="J439" s="158"/>
    </row>
    <row r="440" spans="10:10" ht="15">
      <c r="J440" s="158"/>
    </row>
    <row r="441" spans="10:10" ht="15">
      <c r="J441" s="158"/>
    </row>
    <row r="442" spans="10:10" ht="15">
      <c r="J442" s="158"/>
    </row>
    <row r="443" spans="10:10" ht="15">
      <c r="J443" s="158"/>
    </row>
    <row r="444" spans="10:10" ht="15">
      <c r="J444" s="158"/>
    </row>
    <row r="445" spans="10:10" ht="15">
      <c r="J445" s="158"/>
    </row>
    <row r="446" spans="10:10" ht="15">
      <c r="J446" s="158"/>
    </row>
    <row r="447" spans="10:10" ht="15">
      <c r="J447" s="158"/>
    </row>
    <row r="448" spans="10:10" ht="15">
      <c r="J448" s="158"/>
    </row>
    <row r="449" spans="10:10" ht="15">
      <c r="J449" s="158"/>
    </row>
    <row r="450" spans="10:10" ht="15">
      <c r="J450" s="158"/>
    </row>
    <row r="451" spans="10:10" ht="15">
      <c r="J451" s="158"/>
    </row>
    <row r="452" spans="10:10" ht="15">
      <c r="J452" s="158"/>
    </row>
    <row r="453" spans="10:10" ht="15">
      <c r="J453" s="158"/>
    </row>
    <row r="454" spans="10:10" ht="15">
      <c r="J454" s="158"/>
    </row>
    <row r="455" spans="10:10" ht="15">
      <c r="J455" s="158"/>
    </row>
    <row r="456" spans="10:10" ht="15">
      <c r="J456" s="158"/>
    </row>
    <row r="457" spans="10:10" ht="15">
      <c r="J457" s="158"/>
    </row>
    <row r="458" spans="10:10" ht="15">
      <c r="J458" s="158"/>
    </row>
    <row r="459" spans="10:10" ht="15">
      <c r="J459" s="158"/>
    </row>
    <row r="460" spans="10:10" ht="15">
      <c r="J460" s="158"/>
    </row>
    <row r="461" spans="10:10" ht="15">
      <c r="J461" s="158"/>
    </row>
    <row r="462" spans="10:10" ht="15">
      <c r="J462" s="158"/>
    </row>
    <row r="463" spans="10:10" ht="15">
      <c r="J463" s="158"/>
    </row>
    <row r="464" spans="10:10" ht="15">
      <c r="J464" s="158"/>
    </row>
    <row r="465" spans="10:10" ht="15">
      <c r="J465" s="158"/>
    </row>
    <row r="466" spans="10:10" ht="15">
      <c r="J466" s="158"/>
    </row>
    <row r="467" spans="10:10" ht="15">
      <c r="J467" s="158"/>
    </row>
    <row r="468" spans="10:10" ht="15">
      <c r="J468" s="158"/>
    </row>
    <row r="469" spans="10:10" ht="15">
      <c r="J469" s="158"/>
    </row>
    <row r="470" spans="10:10" ht="15">
      <c r="J470" s="158"/>
    </row>
    <row r="471" spans="10:10" ht="15">
      <c r="J471" s="158"/>
    </row>
    <row r="472" spans="10:10" ht="15">
      <c r="J472" s="158"/>
    </row>
    <row r="473" spans="10:10" ht="15">
      <c r="J473" s="158"/>
    </row>
    <row r="474" spans="10:10" ht="15">
      <c r="J474" s="158"/>
    </row>
    <row r="475" spans="10:10" ht="15">
      <c r="J475" s="158"/>
    </row>
    <row r="476" spans="10:10" ht="15">
      <c r="J476" s="158"/>
    </row>
    <row r="477" spans="10:10" ht="15">
      <c r="J477" s="158"/>
    </row>
    <row r="478" spans="10:10" ht="15">
      <c r="J478" s="158"/>
    </row>
    <row r="479" spans="10:10" ht="15">
      <c r="J479" s="158"/>
    </row>
    <row r="480" spans="10:10" ht="15">
      <c r="J480" s="158"/>
    </row>
    <row r="481" spans="10:10" ht="15">
      <c r="J481" s="158"/>
    </row>
    <row r="482" spans="10:10" ht="15">
      <c r="J482" s="158"/>
    </row>
    <row r="483" spans="10:10" ht="15">
      <c r="J483" s="158"/>
    </row>
    <row r="484" spans="10:10" ht="15">
      <c r="J484" s="158"/>
    </row>
    <row r="485" spans="10:10" ht="15">
      <c r="J485" s="158"/>
    </row>
    <row r="486" spans="10:10" ht="15">
      <c r="J486" s="158"/>
    </row>
    <row r="487" spans="10:10" ht="15">
      <c r="J487" s="158"/>
    </row>
    <row r="488" spans="10:10" ht="15">
      <c r="J488" s="158"/>
    </row>
    <row r="489" spans="10:10" ht="15">
      <c r="J489" s="158"/>
    </row>
    <row r="490" spans="10:10" ht="15">
      <c r="J490" s="158"/>
    </row>
    <row r="491" spans="10:10" ht="15">
      <c r="J491" s="158"/>
    </row>
    <row r="492" spans="10:10" ht="15">
      <c r="J492" s="158"/>
    </row>
    <row r="493" spans="10:10" ht="15">
      <c r="J493" s="158"/>
    </row>
    <row r="494" spans="10:10" ht="15">
      <c r="J494" s="158"/>
    </row>
    <row r="495" spans="10:10" ht="15">
      <c r="J495" s="158"/>
    </row>
    <row r="496" spans="10:10" ht="15">
      <c r="J496" s="158"/>
    </row>
    <row r="497" spans="10:10" ht="15">
      <c r="J497" s="158"/>
    </row>
    <row r="498" spans="10:10" ht="15">
      <c r="J498" s="158"/>
    </row>
    <row r="499" spans="10:10" ht="15">
      <c r="J499" s="158"/>
    </row>
    <row r="500" spans="10:10" ht="15">
      <c r="J500" s="158"/>
    </row>
    <row r="501" spans="10:10" ht="15">
      <c r="J501" s="158"/>
    </row>
    <row r="502" spans="10:10" ht="15">
      <c r="J502" s="158"/>
    </row>
    <row r="503" spans="10:10" ht="15">
      <c r="J503" s="158"/>
    </row>
    <row r="504" spans="10:10" ht="15">
      <c r="J504" s="158"/>
    </row>
    <row r="505" spans="10:10" ht="15">
      <c r="J505" s="158"/>
    </row>
    <row r="506" spans="10:10" ht="15">
      <c r="J506" s="158"/>
    </row>
    <row r="507" spans="10:10" ht="15">
      <c r="J507" s="158"/>
    </row>
    <row r="508" spans="10:10" ht="15">
      <c r="J508" s="158"/>
    </row>
    <row r="509" spans="10:10" ht="15">
      <c r="J509" s="158"/>
    </row>
    <row r="510" spans="10:10" ht="15">
      <c r="J510" s="158"/>
    </row>
    <row r="511" spans="10:10" ht="15">
      <c r="J511" s="158"/>
    </row>
    <row r="512" spans="10:10" ht="15">
      <c r="J512" s="158"/>
    </row>
    <row r="513" spans="10:10" ht="15">
      <c r="J513" s="158"/>
    </row>
    <row r="514" spans="10:10" ht="15">
      <c r="J514" s="158"/>
    </row>
    <row r="515" spans="10:10" ht="15">
      <c r="J515" s="158"/>
    </row>
    <row r="516" spans="10:10" ht="15">
      <c r="J516" s="158"/>
    </row>
    <row r="517" spans="10:10" ht="15">
      <c r="J517" s="158"/>
    </row>
    <row r="518" spans="10:10" ht="15">
      <c r="J518" s="158"/>
    </row>
    <row r="519" spans="10:10" ht="15">
      <c r="J519" s="158"/>
    </row>
    <row r="520" spans="10:10" ht="15">
      <c r="J520" s="158"/>
    </row>
    <row r="521" spans="10:10" ht="15">
      <c r="J521" s="158"/>
    </row>
    <row r="522" spans="10:10" ht="15">
      <c r="J522" s="158"/>
    </row>
    <row r="523" spans="10:10" ht="15">
      <c r="J523" s="158"/>
    </row>
    <row r="524" spans="10:10" ht="15">
      <c r="J524" s="158"/>
    </row>
    <row r="525" spans="10:10" ht="15">
      <c r="J525" s="158"/>
    </row>
    <row r="526" spans="10:10" ht="15">
      <c r="J526" s="158"/>
    </row>
    <row r="527" spans="10:10" ht="15">
      <c r="J527" s="158"/>
    </row>
    <row r="528" spans="10:10" ht="15">
      <c r="J528" s="158"/>
    </row>
    <row r="529" spans="10:10" ht="15">
      <c r="J529" s="158"/>
    </row>
    <row r="530" spans="10:10" ht="15">
      <c r="J530" s="158"/>
    </row>
    <row r="531" spans="10:10" ht="15">
      <c r="J531" s="158"/>
    </row>
    <row r="532" spans="10:10" ht="15">
      <c r="J532" s="158"/>
    </row>
    <row r="533" spans="10:10" ht="15">
      <c r="J533" s="158"/>
    </row>
    <row r="534" spans="10:10" ht="15">
      <c r="J534" s="158"/>
    </row>
    <row r="535" spans="10:10" ht="15">
      <c r="J535" s="158"/>
    </row>
    <row r="536" spans="10:10" ht="15">
      <c r="J536" s="158"/>
    </row>
    <row r="537" spans="10:10" ht="15">
      <c r="J537" s="158"/>
    </row>
    <row r="538" spans="10:10" ht="15">
      <c r="J538" s="158"/>
    </row>
    <row r="539" spans="10:10" ht="15">
      <c r="J539" s="158"/>
    </row>
    <row r="540" spans="10:10" ht="15">
      <c r="J540" s="158"/>
    </row>
    <row r="541" spans="10:10" ht="15">
      <c r="J541" s="158"/>
    </row>
    <row r="542" spans="10:10" ht="15">
      <c r="J542" s="158"/>
    </row>
    <row r="543" spans="10:10" ht="15">
      <c r="J543" s="158"/>
    </row>
    <row r="544" spans="10:10" ht="15">
      <c r="J544" s="158"/>
    </row>
    <row r="545" spans="10:10" ht="15">
      <c r="J545" s="158"/>
    </row>
    <row r="546" spans="10:10" ht="15">
      <c r="J546" s="158"/>
    </row>
    <row r="547" spans="10:10" ht="15">
      <c r="J547" s="158"/>
    </row>
    <row r="548" spans="10:10" ht="15">
      <c r="J548" s="158"/>
    </row>
    <row r="549" spans="10:10" ht="15">
      <c r="J549" s="158"/>
    </row>
    <row r="550" spans="10:10" ht="15">
      <c r="J550" s="158"/>
    </row>
    <row r="551" spans="10:10" ht="15">
      <c r="J551" s="158"/>
    </row>
    <row r="552" spans="10:10" ht="15">
      <c r="J552" s="158"/>
    </row>
    <row r="553" spans="10:10" ht="15">
      <c r="J553" s="158"/>
    </row>
    <row r="554" spans="10:10" ht="15">
      <c r="J554" s="158"/>
    </row>
    <row r="555" spans="10:10" ht="15">
      <c r="J555" s="158"/>
    </row>
    <row r="556" spans="10:10" ht="15">
      <c r="J556" s="158"/>
    </row>
    <row r="557" spans="10:10" ht="15">
      <c r="J557" s="158"/>
    </row>
    <row r="558" spans="10:10" ht="15">
      <c r="J558" s="158"/>
    </row>
    <row r="559" spans="10:10" ht="15">
      <c r="J559" s="158"/>
    </row>
    <row r="560" spans="10:10" ht="15">
      <c r="J560" s="158"/>
    </row>
    <row r="561" spans="10:10" ht="15">
      <c r="J561" s="158"/>
    </row>
    <row r="562" spans="10:10" ht="15">
      <c r="J562" s="158"/>
    </row>
    <row r="563" spans="10:10" ht="15">
      <c r="J563" s="158"/>
    </row>
    <row r="564" spans="10:10" ht="15">
      <c r="J564" s="158"/>
    </row>
    <row r="565" spans="10:10" ht="15">
      <c r="J565" s="158"/>
    </row>
    <row r="566" spans="10:10" ht="15">
      <c r="J566" s="158"/>
    </row>
    <row r="567" spans="10:10" ht="15">
      <c r="J567" s="158"/>
    </row>
    <row r="568" spans="10:10" ht="15">
      <c r="J568" s="158"/>
    </row>
    <row r="569" spans="10:10" ht="15">
      <c r="J569" s="158"/>
    </row>
    <row r="570" spans="10:10" ht="15">
      <c r="J570" s="158"/>
    </row>
    <row r="571" spans="10:10" ht="15">
      <c r="J571" s="158"/>
    </row>
    <row r="572" spans="10:10" ht="15">
      <c r="J572" s="158"/>
    </row>
    <row r="573" spans="10:10" ht="15">
      <c r="J573" s="158"/>
    </row>
    <row r="574" spans="10:10" ht="15">
      <c r="J574" s="158"/>
    </row>
    <row r="575" spans="10:10" ht="15">
      <c r="J575" s="158"/>
    </row>
    <row r="576" spans="10:10" ht="15">
      <c r="J576" s="158"/>
    </row>
    <row r="577" spans="10:10" ht="15">
      <c r="J577" s="158"/>
    </row>
    <row r="578" spans="10:10" ht="15">
      <c r="J578" s="158"/>
    </row>
    <row r="579" spans="10:10" ht="15">
      <c r="J579" s="158"/>
    </row>
    <row r="580" spans="10:10" ht="15">
      <c r="J580" s="158"/>
    </row>
    <row r="581" spans="10:10" ht="15">
      <c r="J581" s="158"/>
    </row>
    <row r="582" spans="10:10" ht="15">
      <c r="J582" s="158"/>
    </row>
    <row r="583" spans="10:10" ht="15">
      <c r="J583" s="158"/>
    </row>
    <row r="584" spans="10:10" ht="15">
      <c r="J584" s="158"/>
    </row>
    <row r="585" spans="10:10" ht="15">
      <c r="J585" s="158"/>
    </row>
    <row r="586" spans="10:10" ht="15">
      <c r="J586" s="158"/>
    </row>
    <row r="587" spans="10:10" ht="15">
      <c r="J587" s="158"/>
    </row>
    <row r="588" spans="10:10" ht="15">
      <c r="J588" s="158"/>
    </row>
    <row r="589" spans="10:10" ht="15">
      <c r="J589" s="158"/>
    </row>
    <row r="590" spans="10:10" ht="15">
      <c r="J590" s="158"/>
    </row>
    <row r="591" spans="10:10" ht="15">
      <c r="J591" s="158"/>
    </row>
    <row r="592" spans="10:10" ht="15">
      <c r="J592" s="158"/>
    </row>
    <row r="593" spans="10:10" ht="15">
      <c r="J593" s="158"/>
    </row>
    <row r="594" spans="10:10" ht="15">
      <c r="J594" s="158"/>
    </row>
    <row r="595" spans="10:10" ht="15">
      <c r="J595" s="158"/>
    </row>
    <row r="596" spans="10:10" ht="15">
      <c r="J596" s="158"/>
    </row>
    <row r="597" spans="10:10" ht="15">
      <c r="J597" s="158"/>
    </row>
    <row r="598" spans="10:10" ht="15">
      <c r="J598" s="158"/>
    </row>
    <row r="599" spans="10:10" ht="15">
      <c r="J599" s="158"/>
    </row>
    <row r="600" spans="10:10" ht="15">
      <c r="J600" s="158"/>
    </row>
    <row r="601" spans="10:10" ht="15">
      <c r="J601" s="158"/>
    </row>
    <row r="602" spans="10:10" ht="15">
      <c r="J602" s="158"/>
    </row>
    <row r="603" spans="10:10" ht="15">
      <c r="J603" s="158"/>
    </row>
    <row r="604" spans="10:10" ht="15">
      <c r="J604" s="158"/>
    </row>
    <row r="605" spans="10:10" ht="15">
      <c r="J605" s="158"/>
    </row>
    <row r="606" spans="10:10" ht="15">
      <c r="J606" s="158"/>
    </row>
    <row r="607" spans="10:10" ht="15">
      <c r="J607" s="158"/>
    </row>
    <row r="608" spans="10:10" ht="15">
      <c r="J608" s="158"/>
    </row>
    <row r="609" spans="10:10" ht="15">
      <c r="J609" s="158"/>
    </row>
    <row r="610" spans="10:10" ht="15">
      <c r="J610" s="158"/>
    </row>
    <row r="611" spans="10:10" ht="15">
      <c r="J611" s="158"/>
    </row>
    <row r="612" spans="10:10" ht="15">
      <c r="J612" s="158"/>
    </row>
    <row r="613" spans="10:10" ht="15">
      <c r="J613" s="158"/>
    </row>
    <row r="614" spans="10:10" ht="15">
      <c r="J614" s="158"/>
    </row>
    <row r="615" spans="10:10" ht="15">
      <c r="J615" s="158"/>
    </row>
    <row r="616" spans="10:10" ht="15">
      <c r="J616" s="158"/>
    </row>
    <row r="617" spans="10:10" ht="15">
      <c r="J617" s="158"/>
    </row>
    <row r="618" spans="10:10" ht="15">
      <c r="J618" s="158"/>
    </row>
    <row r="619" spans="10:10" ht="15">
      <c r="J619" s="158"/>
    </row>
    <row r="620" spans="10:10" ht="15">
      <c r="J620" s="158"/>
    </row>
    <row r="621" spans="10:10" ht="15">
      <c r="J621" s="158"/>
    </row>
    <row r="622" spans="10:10" ht="15">
      <c r="J622" s="158"/>
    </row>
    <row r="623" spans="10:10" ht="15">
      <c r="J623" s="158"/>
    </row>
    <row r="624" spans="10:10" ht="15">
      <c r="J624" s="158"/>
    </row>
    <row r="625" spans="10:10" ht="15">
      <c r="J625" s="158"/>
    </row>
    <row r="626" spans="10:10" ht="15">
      <c r="J626" s="158"/>
    </row>
    <row r="627" spans="10:10" ht="15">
      <c r="J627" s="158"/>
    </row>
    <row r="628" spans="10:10" ht="15">
      <c r="J628" s="158"/>
    </row>
    <row r="629" spans="10:10" ht="15">
      <c r="J629" s="158"/>
    </row>
    <row r="630" spans="10:10" ht="15">
      <c r="J630" s="158"/>
    </row>
    <row r="631" spans="10:10" ht="15">
      <c r="J631" s="158"/>
    </row>
    <row r="632" spans="10:10" ht="15">
      <c r="J632" s="158"/>
    </row>
    <row r="633" spans="10:10" ht="15">
      <c r="J633" s="158"/>
    </row>
    <row r="634" spans="10:10" ht="15">
      <c r="J634" s="158"/>
    </row>
    <row r="635" spans="10:10" ht="15">
      <c r="J635" s="158"/>
    </row>
    <row r="636" spans="10:10" ht="15">
      <c r="J636" s="158"/>
    </row>
    <row r="637" spans="10:10" ht="15">
      <c r="J637" s="158"/>
    </row>
    <row r="638" spans="10:10" ht="15">
      <c r="J638" s="158"/>
    </row>
    <row r="639" spans="10:10" ht="15">
      <c r="J639" s="158"/>
    </row>
    <row r="640" spans="10:10" ht="15">
      <c r="J640" s="158"/>
    </row>
    <row r="641" spans="10:10" ht="15">
      <c r="J641" s="158"/>
    </row>
    <row r="642" spans="10:10" ht="15">
      <c r="J642" s="158"/>
    </row>
    <row r="643" spans="10:10" ht="15">
      <c r="J643" s="158"/>
    </row>
    <row r="644" spans="10:10" ht="15">
      <c r="J644" s="158"/>
    </row>
    <row r="645" spans="10:10" ht="15">
      <c r="J645" s="158"/>
    </row>
    <row r="646" spans="10:10" ht="15">
      <c r="J646" s="158"/>
    </row>
    <row r="647" spans="10:10" ht="15">
      <c r="J647" s="158"/>
    </row>
    <row r="648" spans="10:10" ht="15">
      <c r="J648" s="158"/>
    </row>
    <row r="649" spans="10:10" ht="15">
      <c r="J649" s="158"/>
    </row>
    <row r="650" spans="10:10" ht="15">
      <c r="J650" s="158"/>
    </row>
    <row r="651" spans="10:10" ht="15">
      <c r="J651" s="158"/>
    </row>
    <row r="652" spans="10:10" ht="15">
      <c r="J652" s="158"/>
    </row>
    <row r="653" spans="10:10" ht="15">
      <c r="J653" s="158"/>
    </row>
    <row r="654" spans="10:10" ht="15">
      <c r="J654" s="158"/>
    </row>
    <row r="655" spans="10:10" ht="15">
      <c r="J655" s="158"/>
    </row>
    <row r="656" spans="10:10" ht="15">
      <c r="J656" s="158"/>
    </row>
    <row r="657" spans="10:10" ht="15">
      <c r="J657" s="158"/>
    </row>
    <row r="658" spans="10:10" ht="15">
      <c r="J658" s="158"/>
    </row>
    <row r="659" spans="10:10" ht="15">
      <c r="J659" s="158"/>
    </row>
    <row r="660" spans="10:10" ht="15">
      <c r="J660" s="158"/>
    </row>
    <row r="661" spans="10:10" ht="15">
      <c r="J661" s="158"/>
    </row>
    <row r="662" spans="10:10" ht="15">
      <c r="J662" s="158"/>
    </row>
    <row r="663" spans="10:10" ht="15">
      <c r="J663" s="158"/>
    </row>
    <row r="664" spans="10:10" ht="15">
      <c r="J664" s="158"/>
    </row>
    <row r="665" spans="10:10" ht="15">
      <c r="J665" s="158"/>
    </row>
    <row r="666" spans="10:10" ht="15">
      <c r="J666" s="158"/>
    </row>
    <row r="667" spans="10:10" ht="15">
      <c r="J667" s="158"/>
    </row>
    <row r="668" spans="10:10" ht="15">
      <c r="J668" s="158"/>
    </row>
    <row r="669" spans="10:10" ht="15">
      <c r="J669" s="158"/>
    </row>
    <row r="670" spans="10:10" ht="15">
      <c r="J670" s="158"/>
    </row>
    <row r="671" spans="10:10" ht="15">
      <c r="J671" s="158"/>
    </row>
    <row r="672" spans="10:10" ht="15">
      <c r="J672" s="158"/>
    </row>
    <row r="673" spans="10:10" ht="15">
      <c r="J673" s="158"/>
    </row>
    <row r="674" spans="10:10" ht="15">
      <c r="J674" s="158"/>
    </row>
    <row r="675" spans="10:10" ht="15">
      <c r="J675" s="158"/>
    </row>
    <row r="676" spans="10:10" ht="15">
      <c r="J676" s="158"/>
    </row>
    <row r="677" spans="10:10" ht="15">
      <c r="J677" s="158"/>
    </row>
    <row r="678" spans="10:10" ht="15">
      <c r="J678" s="158"/>
    </row>
    <row r="679" spans="10:10" ht="15">
      <c r="J679" s="158"/>
    </row>
    <row r="680" spans="10:10" ht="15">
      <c r="J680" s="158"/>
    </row>
    <row r="681" spans="10:10" ht="15">
      <c r="J681" s="158"/>
    </row>
    <row r="682" spans="10:10" ht="15">
      <c r="J682" s="158"/>
    </row>
    <row r="683" spans="10:10" ht="15">
      <c r="J683" s="158"/>
    </row>
    <row r="684" spans="10:10" ht="15">
      <c r="J684" s="158"/>
    </row>
    <row r="685" spans="10:10" ht="15">
      <c r="J685" s="158"/>
    </row>
    <row r="686" spans="10:10" ht="15">
      <c r="J686" s="158"/>
    </row>
    <row r="687" spans="10:10" ht="15">
      <c r="J687" s="158"/>
    </row>
    <row r="688" spans="10:10" ht="15">
      <c r="J688" s="158"/>
    </row>
    <row r="689" spans="10:10" ht="15">
      <c r="J689" s="158"/>
    </row>
    <row r="690" spans="10:10" ht="15">
      <c r="J690" s="158"/>
    </row>
    <row r="691" spans="10:10" ht="15">
      <c r="J691" s="158"/>
    </row>
    <row r="692" spans="10:10" ht="15">
      <c r="J692" s="158"/>
    </row>
    <row r="693" spans="10:10" ht="15">
      <c r="J693" s="158"/>
    </row>
    <row r="694" spans="10:10" ht="15">
      <c r="J694" s="158"/>
    </row>
    <row r="695" spans="10:10" ht="15">
      <c r="J695" s="158"/>
    </row>
    <row r="696" spans="10:10" ht="15">
      <c r="J696" s="158"/>
    </row>
    <row r="697" spans="10:10" ht="15">
      <c r="J697" s="158"/>
    </row>
    <row r="698" spans="10:10" ht="15">
      <c r="J698" s="158"/>
    </row>
    <row r="699" spans="10:10" ht="15">
      <c r="J699" s="158"/>
    </row>
    <row r="700" spans="10:10" ht="15">
      <c r="J700" s="158"/>
    </row>
    <row r="701" spans="10:10" ht="15">
      <c r="J701" s="158"/>
    </row>
    <row r="702" spans="10:10" ht="15">
      <c r="J702" s="158"/>
    </row>
    <row r="703" spans="10:10" ht="15">
      <c r="J703" s="158"/>
    </row>
    <row r="704" spans="10:10" ht="15">
      <c r="J704" s="158"/>
    </row>
    <row r="705" spans="10:10" ht="15">
      <c r="J705" s="158"/>
    </row>
    <row r="706" spans="10:10" ht="15">
      <c r="J706" s="158"/>
    </row>
    <row r="707" spans="10:10" ht="15">
      <c r="J707" s="158"/>
    </row>
    <row r="708" spans="10:10" ht="15">
      <c r="J708" s="158"/>
    </row>
    <row r="709" spans="10:10" ht="15">
      <c r="J709" s="158"/>
    </row>
    <row r="710" spans="10:10" ht="15">
      <c r="J710" s="158"/>
    </row>
    <row r="711" spans="10:10" ht="15">
      <c r="J711" s="158"/>
    </row>
    <row r="712" spans="10:10" ht="15">
      <c r="J712" s="158"/>
    </row>
    <row r="713" spans="10:10" ht="15">
      <c r="J713" s="158"/>
    </row>
    <row r="714" spans="10:10" ht="15">
      <c r="J714" s="158"/>
    </row>
    <row r="715" spans="10:10" ht="15">
      <c r="J715" s="158"/>
    </row>
    <row r="716" spans="10:10" ht="15">
      <c r="J716" s="158"/>
    </row>
    <row r="717" spans="10:10" ht="15">
      <c r="J717" s="158"/>
    </row>
    <row r="718" spans="10:10" ht="15">
      <c r="J718" s="158"/>
    </row>
    <row r="719" spans="10:10" ht="15">
      <c r="J719" s="158"/>
    </row>
    <row r="720" spans="10:10" ht="15">
      <c r="J720" s="158"/>
    </row>
    <row r="721" spans="10:10" ht="15">
      <c r="J721" s="158"/>
    </row>
    <row r="722" spans="10:10" ht="15">
      <c r="J722" s="158"/>
    </row>
    <row r="723" spans="10:10" ht="15">
      <c r="J723" s="158"/>
    </row>
    <row r="724" spans="10:10" ht="15">
      <c r="J724" s="158"/>
    </row>
    <row r="725" spans="10:10" ht="15">
      <c r="J725" s="158"/>
    </row>
    <row r="726" spans="10:10" ht="15">
      <c r="J726" s="158"/>
    </row>
    <row r="727" spans="10:10" ht="15">
      <c r="J727" s="158"/>
    </row>
    <row r="728" spans="10:10" ht="15">
      <c r="J728" s="158"/>
    </row>
  </sheetData>
  <mergeCells count="3">
    <mergeCell ref="D96:E96"/>
    <mergeCell ref="D97:E97"/>
    <mergeCell ref="D98:E98"/>
  </mergeCells>
  <pageMargins left="0.75" right="0.75" top="0.27" bottom="0.49" header="0.21" footer="0.3"/>
  <pageSetup scale="61"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P288"/>
  <sheetViews>
    <sheetView view="pageBreakPreview" zoomScale="85" zoomScaleNormal="85" zoomScaleSheetLayoutView="85" workbookViewId="0">
      <pane ySplit="5" topLeftCell="A6" activePane="bottomLeft" state="frozen"/>
      <selection activeCell="A3" sqref="A3"/>
      <selection pane="bottomLeft" activeCell="A2" sqref="A2"/>
    </sheetView>
  </sheetViews>
  <sheetFormatPr defaultColWidth="8.85546875" defaultRowHeight="12.75"/>
  <cols>
    <col min="1" max="1" width="9" style="194" customWidth="1"/>
    <col min="2" max="2" width="43.28515625" style="195" customWidth="1"/>
    <col min="3" max="3" width="15.140625" style="195" customWidth="1"/>
    <col min="4" max="5" width="15.140625" style="194" customWidth="1"/>
    <col min="6" max="6" width="15.140625" style="196" customWidth="1"/>
    <col min="7" max="7" width="15.140625" style="194" customWidth="1"/>
    <col min="8" max="9" width="15.140625" style="196" customWidth="1"/>
    <col min="10" max="10" width="15.140625" style="197" customWidth="1"/>
    <col min="11" max="11" width="15.140625" style="198" customWidth="1"/>
    <col min="12" max="12" width="15.140625" style="199" customWidth="1"/>
    <col min="13" max="13" width="4.5703125" style="195" customWidth="1"/>
    <col min="14" max="14" width="8.85546875" style="195"/>
    <col min="15" max="15" width="11.28515625" style="195" bestFit="1" customWidth="1"/>
    <col min="16" max="16" width="7.42578125" style="195" bestFit="1" customWidth="1"/>
    <col min="17" max="16384" width="8.85546875" style="195"/>
  </cols>
  <sheetData>
    <row r="1" spans="1:13">
      <c r="M1" s="198" t="s">
        <v>120</v>
      </c>
    </row>
    <row r="2" spans="1:13">
      <c r="A2" s="200" t="s">
        <v>121</v>
      </c>
      <c r="B2" s="200"/>
      <c r="C2" s="200"/>
      <c r="D2" s="200"/>
      <c r="E2" s="200"/>
      <c r="F2" s="201"/>
      <c r="G2" s="200"/>
      <c r="H2" s="201"/>
      <c r="I2" s="201"/>
      <c r="J2" s="202"/>
      <c r="K2" s="200"/>
      <c r="L2" s="203"/>
    </row>
    <row r="3" spans="1:13">
      <c r="A3" s="200" t="s">
        <v>122</v>
      </c>
      <c r="B3" s="200"/>
      <c r="C3" s="200"/>
      <c r="D3" s="200"/>
      <c r="E3" s="200"/>
      <c r="F3" s="201"/>
      <c r="G3" s="200"/>
      <c r="H3" s="201"/>
      <c r="I3" s="201"/>
      <c r="J3" s="202"/>
      <c r="K3" s="200"/>
      <c r="L3" s="203"/>
    </row>
    <row r="4" spans="1:13">
      <c r="A4" s="200"/>
    </row>
    <row r="5" spans="1:13" s="210" customFormat="1" ht="25.5">
      <c r="A5" s="204" t="s">
        <v>123</v>
      </c>
      <c r="B5" s="204" t="s">
        <v>124</v>
      </c>
      <c r="C5" s="205" t="s">
        <v>125</v>
      </c>
      <c r="D5" s="204" t="s">
        <v>126</v>
      </c>
      <c r="E5" s="204" t="s">
        <v>127</v>
      </c>
      <c r="F5" s="206" t="s">
        <v>128</v>
      </c>
      <c r="G5" s="204" t="s">
        <v>129</v>
      </c>
      <c r="H5" s="206" t="s">
        <v>130</v>
      </c>
      <c r="I5" s="206" t="s">
        <v>131</v>
      </c>
      <c r="J5" s="207" t="s">
        <v>132</v>
      </c>
      <c r="K5" s="208" t="s">
        <v>133</v>
      </c>
      <c r="L5" s="209" t="s">
        <v>134</v>
      </c>
    </row>
    <row r="6" spans="1:13" ht="12" customHeight="1">
      <c r="A6" s="297"/>
      <c r="B6" s="298"/>
      <c r="C6" s="299"/>
      <c r="D6" s="300"/>
      <c r="E6" s="297"/>
      <c r="F6" s="301"/>
      <c r="G6" s="302"/>
      <c r="H6" s="301"/>
      <c r="I6" s="302"/>
      <c r="J6" s="303"/>
      <c r="K6" s="304"/>
      <c r="L6" s="305"/>
    </row>
    <row r="7" spans="1:13" ht="12" customHeight="1">
      <c r="A7" s="297"/>
      <c r="B7" s="298"/>
      <c r="C7" s="298"/>
      <c r="D7" s="300"/>
      <c r="E7" s="297"/>
      <c r="F7" s="306"/>
      <c r="G7" s="307"/>
      <c r="H7" s="301"/>
      <c r="I7" s="302"/>
      <c r="J7" s="303"/>
      <c r="K7" s="304"/>
      <c r="L7" s="305"/>
    </row>
    <row r="8" spans="1:13" ht="12" customHeight="1">
      <c r="A8" s="297"/>
      <c r="B8" s="298"/>
      <c r="C8" s="298"/>
      <c r="D8" s="300"/>
      <c r="E8" s="297"/>
      <c r="F8" s="306"/>
      <c r="G8" s="307"/>
      <c r="H8" s="301"/>
      <c r="I8" s="302"/>
      <c r="J8" s="303"/>
      <c r="K8" s="304"/>
      <c r="L8" s="305"/>
    </row>
    <row r="9" spans="1:13" ht="12" customHeight="1">
      <c r="A9" s="297"/>
      <c r="B9" s="298"/>
      <c r="C9" s="298"/>
      <c r="D9" s="300"/>
      <c r="E9" s="297"/>
      <c r="F9" s="306"/>
      <c r="G9" s="307"/>
      <c r="H9" s="301"/>
      <c r="I9" s="302"/>
      <c r="J9" s="303"/>
      <c r="K9" s="304"/>
      <c r="L9" s="305"/>
    </row>
    <row r="10" spans="1:13" ht="12" customHeight="1">
      <c r="A10" s="297"/>
      <c r="B10" s="298"/>
      <c r="C10" s="298"/>
      <c r="D10" s="300"/>
      <c r="E10" s="297"/>
      <c r="F10" s="306"/>
      <c r="G10" s="307"/>
      <c r="H10" s="301"/>
      <c r="I10" s="302"/>
      <c r="J10" s="303"/>
      <c r="K10" s="304"/>
      <c r="L10" s="305"/>
    </row>
    <row r="11" spans="1:13" ht="12" customHeight="1">
      <c r="A11" s="300"/>
      <c r="B11" s="308"/>
      <c r="C11" s="299"/>
      <c r="D11" s="300"/>
      <c r="E11" s="297"/>
      <c r="F11" s="301"/>
      <c r="G11" s="302"/>
      <c r="H11" s="301"/>
      <c r="I11" s="302"/>
      <c r="J11" s="303"/>
      <c r="K11" s="304"/>
      <c r="L11" s="305"/>
    </row>
    <row r="12" spans="1:13" ht="12" customHeight="1">
      <c r="A12" s="300"/>
      <c r="B12" s="308"/>
      <c r="C12" s="299"/>
      <c r="D12" s="300"/>
      <c r="E12" s="297"/>
      <c r="F12" s="301"/>
      <c r="G12" s="302"/>
      <c r="H12" s="301"/>
      <c r="I12" s="302"/>
      <c r="J12" s="303"/>
      <c r="K12" s="304"/>
      <c r="L12" s="305"/>
    </row>
    <row r="13" spans="1:13" ht="12" customHeight="1">
      <c r="A13" s="300"/>
      <c r="B13" s="308"/>
      <c r="C13" s="299"/>
      <c r="D13" s="300"/>
      <c r="E13" s="297"/>
      <c r="F13" s="301"/>
      <c r="G13" s="302"/>
      <c r="H13" s="301"/>
      <c r="I13" s="302"/>
      <c r="J13" s="303"/>
      <c r="K13" s="304"/>
      <c r="L13" s="305"/>
    </row>
    <row r="14" spans="1:13" ht="12" customHeight="1">
      <c r="A14" s="300"/>
      <c r="B14" s="308"/>
      <c r="C14" s="299"/>
      <c r="D14" s="300"/>
      <c r="E14" s="297"/>
      <c r="F14" s="301"/>
      <c r="G14" s="302"/>
      <c r="H14" s="301"/>
      <c r="I14" s="302"/>
      <c r="J14" s="303"/>
      <c r="K14" s="304"/>
      <c r="L14" s="305"/>
    </row>
    <row r="15" spans="1:13" ht="12" customHeight="1">
      <c r="A15" s="300"/>
      <c r="B15" s="308"/>
      <c r="C15" s="299"/>
      <c r="D15" s="300"/>
      <c r="E15" s="297"/>
      <c r="F15" s="301"/>
      <c r="G15" s="302"/>
      <c r="H15" s="301"/>
      <c r="I15" s="302"/>
      <c r="J15" s="303"/>
      <c r="K15" s="304"/>
      <c r="L15" s="305"/>
    </row>
    <row r="16" spans="1:13" ht="12" customHeight="1">
      <c r="A16" s="300"/>
      <c r="B16" s="308"/>
      <c r="C16" s="299"/>
      <c r="D16" s="300"/>
      <c r="E16" s="297"/>
      <c r="F16" s="301"/>
      <c r="G16" s="302"/>
      <c r="H16" s="301"/>
      <c r="I16" s="302"/>
      <c r="J16" s="303"/>
      <c r="K16" s="304"/>
      <c r="L16" s="305"/>
    </row>
    <row r="17" spans="1:12" ht="12" customHeight="1">
      <c r="A17" s="300"/>
      <c r="B17" s="308"/>
      <c r="C17" s="299"/>
      <c r="D17" s="300"/>
      <c r="E17" s="297"/>
      <c r="F17" s="301"/>
      <c r="G17" s="302"/>
      <c r="H17" s="301"/>
      <c r="I17" s="302"/>
      <c r="J17" s="303"/>
      <c r="K17" s="304"/>
      <c r="L17" s="305"/>
    </row>
    <row r="18" spans="1:12" ht="12" customHeight="1">
      <c r="A18" s="300"/>
      <c r="B18" s="308"/>
      <c r="C18" s="299"/>
      <c r="D18" s="300"/>
      <c r="E18" s="297"/>
      <c r="F18" s="301"/>
      <c r="G18" s="302"/>
      <c r="H18" s="301"/>
      <c r="I18" s="302"/>
      <c r="J18" s="303"/>
      <c r="K18" s="304"/>
      <c r="L18" s="305"/>
    </row>
    <row r="19" spans="1:12" ht="12" customHeight="1">
      <c r="A19" s="300"/>
      <c r="B19" s="308"/>
      <c r="C19" s="299"/>
      <c r="D19" s="300"/>
      <c r="E19" s="297"/>
      <c r="F19" s="301"/>
      <c r="G19" s="302"/>
      <c r="H19" s="301"/>
      <c r="I19" s="302"/>
      <c r="J19" s="303"/>
      <c r="K19" s="304"/>
      <c r="L19" s="305"/>
    </row>
    <row r="20" spans="1:12" ht="12" customHeight="1">
      <c r="A20" s="300"/>
      <c r="B20" s="308"/>
      <c r="C20" s="299"/>
      <c r="D20" s="300"/>
      <c r="E20" s="297"/>
      <c r="F20" s="301"/>
      <c r="G20" s="302"/>
      <c r="H20" s="301"/>
      <c r="I20" s="302"/>
      <c r="J20" s="303"/>
      <c r="K20" s="304"/>
      <c r="L20" s="305"/>
    </row>
    <row r="21" spans="1:12" ht="12" customHeight="1">
      <c r="A21" s="300"/>
      <c r="B21" s="308"/>
      <c r="C21" s="299"/>
      <c r="D21" s="300"/>
      <c r="E21" s="297"/>
      <c r="F21" s="301"/>
      <c r="G21" s="302"/>
      <c r="H21" s="301"/>
      <c r="I21" s="302"/>
      <c r="J21" s="303"/>
      <c r="K21" s="304"/>
      <c r="L21" s="305"/>
    </row>
    <row r="22" spans="1:12" ht="12" customHeight="1">
      <c r="A22" s="300"/>
      <c r="B22" s="308"/>
      <c r="C22" s="299"/>
      <c r="D22" s="300"/>
      <c r="E22" s="297"/>
      <c r="F22" s="301"/>
      <c r="G22" s="302"/>
      <c r="H22" s="301"/>
      <c r="I22" s="302"/>
      <c r="J22" s="303"/>
      <c r="K22" s="304"/>
      <c r="L22" s="305"/>
    </row>
    <row r="23" spans="1:12" ht="12" customHeight="1">
      <c r="A23" s="300"/>
      <c r="B23" s="308"/>
      <c r="C23" s="299"/>
      <c r="D23" s="300"/>
      <c r="E23" s="297"/>
      <c r="F23" s="301"/>
      <c r="G23" s="302"/>
      <c r="H23" s="301"/>
      <c r="I23" s="302"/>
      <c r="J23" s="303"/>
      <c r="K23" s="304"/>
      <c r="L23" s="305"/>
    </row>
    <row r="24" spans="1:12" ht="12" customHeight="1">
      <c r="A24" s="300"/>
      <c r="B24" s="308"/>
      <c r="C24" s="299"/>
      <c r="D24" s="300"/>
      <c r="E24" s="297"/>
      <c r="F24" s="301"/>
      <c r="G24" s="302"/>
      <c r="H24" s="301"/>
      <c r="I24" s="302"/>
      <c r="J24" s="303"/>
      <c r="K24" s="304"/>
      <c r="L24" s="305"/>
    </row>
    <row r="25" spans="1:12" ht="12" customHeight="1">
      <c r="A25" s="300"/>
      <c r="B25" s="308"/>
      <c r="C25" s="299"/>
      <c r="D25" s="300"/>
      <c r="E25" s="297"/>
      <c r="F25" s="301"/>
      <c r="G25" s="302"/>
      <c r="H25" s="301"/>
      <c r="I25" s="302"/>
      <c r="J25" s="303"/>
      <c r="K25" s="304"/>
      <c r="L25" s="305"/>
    </row>
    <row r="26" spans="1:12" ht="12" customHeight="1">
      <c r="A26" s="300"/>
      <c r="B26" s="308"/>
      <c r="C26" s="299"/>
      <c r="D26" s="300"/>
      <c r="E26" s="297"/>
      <c r="F26" s="301"/>
      <c r="G26" s="302"/>
      <c r="H26" s="301"/>
      <c r="I26" s="302"/>
      <c r="J26" s="303"/>
      <c r="K26" s="304"/>
      <c r="L26" s="305"/>
    </row>
    <row r="27" spans="1:12" ht="12" customHeight="1">
      <c r="A27" s="300"/>
      <c r="B27" s="308"/>
      <c r="C27" s="299"/>
      <c r="D27" s="300"/>
      <c r="E27" s="297"/>
      <c r="F27" s="301"/>
      <c r="G27" s="302"/>
      <c r="H27" s="301"/>
      <c r="I27" s="302"/>
      <c r="J27" s="303"/>
      <c r="K27" s="304"/>
      <c r="L27" s="305"/>
    </row>
    <row r="28" spans="1:12" ht="12" customHeight="1">
      <c r="A28" s="297"/>
      <c r="B28" s="298"/>
      <c r="C28" s="298"/>
      <c r="D28" s="300"/>
      <c r="E28" s="297"/>
      <c r="F28" s="301"/>
      <c r="G28" s="302"/>
      <c r="H28" s="301"/>
      <c r="I28" s="302"/>
      <c r="J28" s="303"/>
      <c r="K28" s="304"/>
      <c r="L28" s="305"/>
    </row>
    <row r="29" spans="1:12" ht="12" customHeight="1">
      <c r="A29" s="297"/>
      <c r="B29" s="298"/>
      <c r="C29" s="298"/>
      <c r="D29" s="300"/>
      <c r="E29" s="297"/>
      <c r="F29" s="306"/>
      <c r="G29" s="307"/>
      <c r="H29" s="301"/>
      <c r="I29" s="302"/>
      <c r="J29" s="303"/>
      <c r="K29" s="304"/>
      <c r="L29" s="305"/>
    </row>
    <row r="30" spans="1:12" ht="12" customHeight="1">
      <c r="A30" s="297"/>
      <c r="B30" s="298"/>
      <c r="C30" s="298"/>
      <c r="D30" s="300"/>
      <c r="E30" s="297"/>
      <c r="F30" s="306"/>
      <c r="G30" s="307"/>
      <c r="H30" s="301"/>
      <c r="I30" s="302"/>
      <c r="J30" s="303"/>
      <c r="K30" s="304"/>
      <c r="L30" s="305"/>
    </row>
    <row r="31" spans="1:12" ht="12" customHeight="1">
      <c r="A31" s="297"/>
      <c r="B31" s="298"/>
      <c r="C31" s="298"/>
      <c r="D31" s="300"/>
      <c r="E31" s="297"/>
      <c r="F31" s="306"/>
      <c r="G31" s="307"/>
      <c r="H31" s="301"/>
      <c r="I31" s="302"/>
      <c r="J31" s="303"/>
      <c r="K31" s="304"/>
      <c r="L31" s="305"/>
    </row>
    <row r="32" spans="1:12" ht="12" customHeight="1">
      <c r="A32" s="297"/>
      <c r="B32" s="298"/>
      <c r="C32" s="298"/>
      <c r="D32" s="300"/>
      <c r="E32" s="297"/>
      <c r="F32" s="306"/>
      <c r="G32" s="307"/>
      <c r="H32" s="301"/>
      <c r="I32" s="302"/>
      <c r="J32" s="303"/>
      <c r="K32" s="304"/>
      <c r="L32" s="305"/>
    </row>
    <row r="33" spans="1:12" ht="12" customHeight="1">
      <c r="A33" s="297"/>
      <c r="B33" s="298"/>
      <c r="C33" s="298"/>
      <c r="D33" s="300"/>
      <c r="E33" s="297"/>
      <c r="F33" s="306"/>
      <c r="G33" s="307"/>
      <c r="H33" s="301"/>
      <c r="I33" s="302"/>
      <c r="J33" s="303"/>
      <c r="K33" s="304"/>
      <c r="L33" s="305"/>
    </row>
    <row r="34" spans="1:12" ht="12" customHeight="1">
      <c r="A34" s="300"/>
      <c r="B34" s="308"/>
      <c r="C34" s="299"/>
      <c r="D34" s="300"/>
      <c r="E34" s="297"/>
      <c r="F34" s="301"/>
      <c r="G34" s="302"/>
      <c r="H34" s="301"/>
      <c r="I34" s="302"/>
      <c r="J34" s="303"/>
      <c r="K34" s="304"/>
      <c r="L34" s="305"/>
    </row>
    <row r="35" spans="1:12" ht="12" customHeight="1">
      <c r="A35" s="300"/>
      <c r="B35" s="308"/>
      <c r="C35" s="309"/>
      <c r="D35" s="300"/>
      <c r="E35" s="297"/>
      <c r="F35" s="301"/>
      <c r="G35" s="302"/>
      <c r="H35" s="301"/>
      <c r="I35" s="302"/>
      <c r="J35" s="303"/>
      <c r="K35" s="304"/>
      <c r="L35" s="305"/>
    </row>
    <row r="36" spans="1:12" ht="12" customHeight="1">
      <c r="A36" s="300"/>
      <c r="B36" s="308"/>
      <c r="C36" s="309"/>
      <c r="D36" s="300"/>
      <c r="E36" s="297"/>
      <c r="F36" s="301"/>
      <c r="G36" s="302"/>
      <c r="H36" s="301"/>
      <c r="I36" s="302"/>
      <c r="J36" s="303"/>
      <c r="K36" s="304"/>
      <c r="L36" s="305"/>
    </row>
    <row r="37" spans="1:12" ht="12" customHeight="1">
      <c r="A37" s="300"/>
      <c r="B37" s="308"/>
      <c r="C37" s="309"/>
      <c r="D37" s="300"/>
      <c r="E37" s="297"/>
      <c r="F37" s="301"/>
      <c r="G37" s="302"/>
      <c r="H37" s="301"/>
      <c r="I37" s="302"/>
      <c r="J37" s="303"/>
      <c r="K37" s="304"/>
      <c r="L37" s="305"/>
    </row>
    <row r="38" spans="1:12" ht="12" customHeight="1">
      <c r="A38" s="300"/>
      <c r="B38" s="308"/>
      <c r="C38" s="309"/>
      <c r="D38" s="300"/>
      <c r="E38" s="297"/>
      <c r="F38" s="301"/>
      <c r="G38" s="302"/>
      <c r="H38" s="301"/>
      <c r="I38" s="302"/>
      <c r="J38" s="303"/>
      <c r="K38" s="304"/>
      <c r="L38" s="305"/>
    </row>
    <row r="39" spans="1:12" ht="12" customHeight="1">
      <c r="A39" s="300"/>
      <c r="B39" s="308"/>
      <c r="C39" s="309"/>
      <c r="D39" s="300"/>
      <c r="E39" s="297"/>
      <c r="F39" s="301"/>
      <c r="G39" s="302"/>
      <c r="H39" s="301"/>
      <c r="I39" s="302"/>
      <c r="J39" s="303"/>
      <c r="K39" s="304"/>
      <c r="L39" s="305"/>
    </row>
    <row r="40" spans="1:12" ht="12" customHeight="1">
      <c r="A40" s="297"/>
      <c r="B40" s="298"/>
      <c r="C40" s="298"/>
      <c r="D40" s="300"/>
      <c r="E40" s="297"/>
      <c r="F40" s="306"/>
      <c r="G40" s="302"/>
      <c r="H40" s="301"/>
      <c r="I40" s="302"/>
      <c r="J40" s="303"/>
      <c r="K40" s="304"/>
      <c r="L40" s="305"/>
    </row>
    <row r="41" spans="1:12" ht="12" customHeight="1">
      <c r="A41" s="297"/>
      <c r="B41" s="298"/>
      <c r="C41" s="298"/>
      <c r="D41" s="300"/>
      <c r="E41" s="297"/>
      <c r="F41" s="306"/>
      <c r="G41" s="302"/>
      <c r="H41" s="301"/>
      <c r="I41" s="302"/>
      <c r="J41" s="303"/>
      <c r="K41" s="304"/>
      <c r="L41" s="305"/>
    </row>
    <row r="42" spans="1:12" ht="12" customHeight="1">
      <c r="A42" s="297"/>
      <c r="B42" s="298"/>
      <c r="C42" s="298"/>
      <c r="D42" s="300"/>
      <c r="E42" s="297"/>
      <c r="F42" s="306"/>
      <c r="G42" s="302"/>
      <c r="H42" s="301"/>
      <c r="I42" s="302"/>
      <c r="J42" s="303"/>
      <c r="K42" s="304"/>
      <c r="L42" s="305"/>
    </row>
    <row r="43" spans="1:12" ht="12" customHeight="1">
      <c r="A43" s="300"/>
      <c r="B43" s="310"/>
      <c r="C43" s="298"/>
      <c r="D43" s="297"/>
      <c r="E43" s="297"/>
      <c r="F43" s="301"/>
      <c r="G43" s="302"/>
      <c r="H43" s="301"/>
      <c r="I43" s="302"/>
      <c r="J43" s="303"/>
      <c r="K43" s="304"/>
      <c r="L43" s="311"/>
    </row>
    <row r="44" spans="1:12" ht="12" customHeight="1">
      <c r="A44" s="297"/>
      <c r="B44" s="308"/>
      <c r="C44" s="298"/>
      <c r="D44" s="297"/>
      <c r="E44" s="297"/>
      <c r="F44" s="301"/>
      <c r="G44" s="302"/>
      <c r="H44" s="312"/>
      <c r="I44" s="302"/>
      <c r="J44" s="303"/>
      <c r="K44" s="304"/>
      <c r="L44" s="311"/>
    </row>
    <row r="45" spans="1:12" ht="12" customHeight="1">
      <c r="A45" s="297"/>
      <c r="B45" s="308"/>
      <c r="C45" s="298"/>
      <c r="D45" s="297"/>
      <c r="E45" s="297"/>
      <c r="F45" s="301"/>
      <c r="G45" s="302"/>
      <c r="H45" s="312"/>
      <c r="I45" s="302"/>
      <c r="J45" s="303"/>
      <c r="K45" s="304"/>
      <c r="L45" s="311"/>
    </row>
    <row r="46" spans="1:12" ht="12" customHeight="1">
      <c r="A46" s="297"/>
      <c r="B46" s="308"/>
      <c r="C46" s="298"/>
      <c r="D46" s="297"/>
      <c r="E46" s="297"/>
      <c r="F46" s="301"/>
      <c r="G46" s="302"/>
      <c r="H46" s="312"/>
      <c r="I46" s="302"/>
      <c r="J46" s="303"/>
      <c r="K46" s="304"/>
      <c r="L46" s="311"/>
    </row>
    <row r="47" spans="1:12" ht="12" customHeight="1">
      <c r="A47" s="297"/>
      <c r="B47" s="308"/>
      <c r="C47" s="298"/>
      <c r="D47" s="297"/>
      <c r="E47" s="297"/>
      <c r="F47" s="301"/>
      <c r="G47" s="302"/>
      <c r="H47" s="312"/>
      <c r="I47" s="302"/>
      <c r="J47" s="303"/>
      <c r="K47" s="304"/>
      <c r="L47" s="311"/>
    </row>
    <row r="48" spans="1:12" ht="12" customHeight="1">
      <c r="A48" s="300"/>
      <c r="B48" s="308"/>
      <c r="C48" s="299"/>
      <c r="D48" s="300"/>
      <c r="E48" s="297"/>
      <c r="F48" s="301"/>
      <c r="G48" s="302"/>
      <c r="H48" s="301"/>
      <c r="I48" s="302"/>
      <c r="J48" s="303"/>
      <c r="K48" s="304"/>
      <c r="L48" s="311"/>
    </row>
    <row r="49" spans="1:12" ht="12" customHeight="1">
      <c r="A49" s="300"/>
      <c r="B49" s="308"/>
      <c r="C49" s="309"/>
      <c r="D49" s="300"/>
      <c r="E49" s="297"/>
      <c r="F49" s="301"/>
      <c r="G49" s="302"/>
      <c r="H49" s="301"/>
      <c r="I49" s="302"/>
      <c r="J49" s="303"/>
      <c r="K49" s="304"/>
      <c r="L49" s="311"/>
    </row>
    <row r="50" spans="1:12" ht="12" customHeight="1">
      <c r="A50" s="300"/>
      <c r="B50" s="308"/>
      <c r="C50" s="309"/>
      <c r="D50" s="300"/>
      <c r="E50" s="297"/>
      <c r="F50" s="301"/>
      <c r="G50" s="302"/>
      <c r="H50" s="301"/>
      <c r="I50" s="302"/>
      <c r="J50" s="303"/>
      <c r="K50" s="304"/>
      <c r="L50" s="311"/>
    </row>
    <row r="51" spans="1:12" ht="12" customHeight="1">
      <c r="A51" s="300"/>
      <c r="B51" s="308"/>
      <c r="C51" s="309"/>
      <c r="D51" s="300"/>
      <c r="E51" s="297"/>
      <c r="F51" s="301"/>
      <c r="G51" s="302"/>
      <c r="H51" s="301"/>
      <c r="I51" s="302"/>
      <c r="J51" s="303"/>
      <c r="K51" s="304"/>
      <c r="L51" s="311"/>
    </row>
    <row r="52" spans="1:12" ht="12" customHeight="1">
      <c r="A52" s="297"/>
      <c r="B52" s="298"/>
      <c r="C52" s="298"/>
      <c r="D52" s="300"/>
      <c r="E52" s="297"/>
      <c r="F52" s="306"/>
      <c r="G52" s="302"/>
      <c r="H52" s="301"/>
      <c r="I52" s="302"/>
      <c r="J52" s="303"/>
      <c r="K52" s="304"/>
      <c r="L52" s="311"/>
    </row>
    <row r="53" spans="1:12" ht="12" customHeight="1">
      <c r="A53" s="297"/>
      <c r="B53" s="298"/>
      <c r="C53" s="298"/>
      <c r="D53" s="300"/>
      <c r="E53" s="297"/>
      <c r="F53" s="306"/>
      <c r="G53" s="302"/>
      <c r="H53" s="301"/>
      <c r="I53" s="302"/>
      <c r="J53" s="303"/>
      <c r="K53" s="304"/>
      <c r="L53" s="311"/>
    </row>
    <row r="54" spans="1:12" ht="12" customHeight="1">
      <c r="A54" s="297"/>
      <c r="B54" s="298"/>
      <c r="C54" s="298"/>
      <c r="D54" s="300"/>
      <c r="E54" s="297"/>
      <c r="F54" s="306"/>
      <c r="G54" s="302"/>
      <c r="H54" s="301"/>
      <c r="I54" s="302"/>
      <c r="J54" s="303"/>
      <c r="K54" s="304"/>
      <c r="L54" s="311"/>
    </row>
    <row r="55" spans="1:12" ht="12" customHeight="1">
      <c r="A55" s="297"/>
      <c r="B55" s="298"/>
      <c r="C55" s="298"/>
      <c r="D55" s="300"/>
      <c r="E55" s="297"/>
      <c r="F55" s="306"/>
      <c r="G55" s="302"/>
      <c r="H55" s="301"/>
      <c r="I55" s="302"/>
      <c r="J55" s="303"/>
      <c r="K55" s="304"/>
      <c r="L55" s="311"/>
    </row>
    <row r="56" spans="1:12" ht="12" customHeight="1">
      <c r="A56" s="300"/>
      <c r="B56" s="308"/>
      <c r="C56" s="299"/>
      <c r="D56" s="300"/>
      <c r="E56" s="297"/>
      <c r="F56" s="301"/>
      <c r="G56" s="302"/>
      <c r="H56" s="301"/>
      <c r="I56" s="302"/>
      <c r="J56" s="303"/>
      <c r="K56" s="304"/>
      <c r="L56" s="311"/>
    </row>
    <row r="57" spans="1:12" ht="12" customHeight="1">
      <c r="A57" s="300"/>
      <c r="B57" s="308"/>
      <c r="C57" s="309"/>
      <c r="D57" s="300"/>
      <c r="E57" s="297"/>
      <c r="F57" s="301"/>
      <c r="G57" s="302"/>
      <c r="H57" s="301"/>
      <c r="I57" s="302"/>
      <c r="J57" s="303"/>
      <c r="K57" s="304"/>
      <c r="L57" s="311"/>
    </row>
    <row r="58" spans="1:12" ht="12" customHeight="1">
      <c r="A58" s="300"/>
      <c r="B58" s="308"/>
      <c r="C58" s="309"/>
      <c r="D58" s="300"/>
      <c r="E58" s="297"/>
      <c r="F58" s="301"/>
      <c r="G58" s="302"/>
      <c r="H58" s="301"/>
      <c r="I58" s="302"/>
      <c r="J58" s="303"/>
      <c r="K58" s="304"/>
      <c r="L58" s="311"/>
    </row>
    <row r="59" spans="1:12" ht="12" customHeight="1">
      <c r="A59" s="300"/>
      <c r="B59" s="308"/>
      <c r="C59" s="309"/>
      <c r="D59" s="300"/>
      <c r="E59" s="297"/>
      <c r="F59" s="301"/>
      <c r="G59" s="302"/>
      <c r="H59" s="301"/>
      <c r="I59" s="302"/>
      <c r="J59" s="303"/>
      <c r="K59" s="304"/>
      <c r="L59" s="311"/>
    </row>
    <row r="60" spans="1:12" ht="12" customHeight="1">
      <c r="A60" s="297"/>
      <c r="B60" s="298"/>
      <c r="C60" s="298"/>
      <c r="D60" s="300"/>
      <c r="E60" s="297"/>
      <c r="F60" s="306"/>
      <c r="G60" s="302"/>
      <c r="H60" s="301"/>
      <c r="I60" s="302"/>
      <c r="J60" s="303"/>
      <c r="K60" s="304"/>
      <c r="L60" s="311"/>
    </row>
    <row r="61" spans="1:12" ht="12" customHeight="1">
      <c r="A61" s="300"/>
      <c r="B61" s="308"/>
      <c r="C61" s="299"/>
      <c r="D61" s="300"/>
      <c r="E61" s="297"/>
      <c r="F61" s="301"/>
      <c r="G61" s="302"/>
      <c r="H61" s="301"/>
      <c r="I61" s="302"/>
      <c r="J61" s="303"/>
      <c r="K61" s="304"/>
      <c r="L61" s="311"/>
    </row>
    <row r="62" spans="1:12" ht="12" customHeight="1">
      <c r="A62" s="300"/>
      <c r="B62" s="308"/>
      <c r="C62" s="309"/>
      <c r="D62" s="300"/>
      <c r="E62" s="297"/>
      <c r="F62" s="301"/>
      <c r="G62" s="302"/>
      <c r="H62" s="301"/>
      <c r="I62" s="302"/>
      <c r="J62" s="303"/>
      <c r="K62" s="304"/>
      <c r="L62" s="311"/>
    </row>
    <row r="63" spans="1:12" ht="12" customHeight="1">
      <c r="A63" s="300"/>
      <c r="B63" s="308"/>
      <c r="C63" s="309"/>
      <c r="D63" s="300"/>
      <c r="E63" s="297"/>
      <c r="F63" s="301"/>
      <c r="G63" s="302"/>
      <c r="H63" s="301"/>
      <c r="I63" s="302"/>
      <c r="J63" s="303"/>
      <c r="K63" s="304"/>
      <c r="L63" s="311"/>
    </row>
    <row r="64" spans="1:12" ht="12" customHeight="1">
      <c r="A64" s="300"/>
      <c r="B64" s="308"/>
      <c r="C64" s="309"/>
      <c r="D64" s="300"/>
      <c r="E64" s="297"/>
      <c r="F64" s="301"/>
      <c r="G64" s="302"/>
      <c r="H64" s="301"/>
      <c r="I64" s="302"/>
      <c r="J64" s="303"/>
      <c r="K64" s="304"/>
      <c r="L64" s="311"/>
    </row>
    <row r="65" spans="1:12" ht="12" customHeight="1">
      <c r="A65" s="300"/>
      <c r="B65" s="308"/>
      <c r="C65" s="299"/>
      <c r="D65" s="300"/>
      <c r="E65" s="297"/>
      <c r="F65" s="301"/>
      <c r="G65" s="302"/>
      <c r="H65" s="301"/>
      <c r="I65" s="302"/>
      <c r="J65" s="303"/>
      <c r="K65" s="304"/>
      <c r="L65" s="311"/>
    </row>
    <row r="66" spans="1:12" ht="12" customHeight="1">
      <c r="A66" s="300"/>
      <c r="B66" s="308"/>
      <c r="C66" s="309"/>
      <c r="D66" s="300"/>
      <c r="E66" s="297"/>
      <c r="F66" s="301"/>
      <c r="G66" s="302"/>
      <c r="H66" s="301"/>
      <c r="I66" s="302"/>
      <c r="J66" s="303"/>
      <c r="K66" s="304"/>
      <c r="L66" s="311"/>
    </row>
    <row r="67" spans="1:12" ht="12" customHeight="1">
      <c r="A67" s="300"/>
      <c r="B67" s="308"/>
      <c r="C67" s="309"/>
      <c r="D67" s="300"/>
      <c r="E67" s="297"/>
      <c r="F67" s="301"/>
      <c r="G67" s="302"/>
      <c r="H67" s="301"/>
      <c r="I67" s="302"/>
      <c r="J67" s="303"/>
      <c r="K67" s="304"/>
      <c r="L67" s="311"/>
    </row>
    <row r="68" spans="1:12" ht="12" customHeight="1">
      <c r="A68" s="300"/>
      <c r="B68" s="308"/>
      <c r="C68" s="309"/>
      <c r="D68" s="300"/>
      <c r="E68" s="297"/>
      <c r="F68" s="301"/>
      <c r="G68" s="302"/>
      <c r="H68" s="301"/>
      <c r="I68" s="302"/>
      <c r="J68" s="303"/>
      <c r="K68" s="304"/>
      <c r="L68" s="311"/>
    </row>
    <row r="69" spans="1:12" ht="12" customHeight="1">
      <c r="A69" s="300"/>
      <c r="B69" s="308"/>
      <c r="C69" s="299"/>
      <c r="D69" s="300"/>
      <c r="E69" s="297"/>
      <c r="F69" s="301"/>
      <c r="G69" s="302"/>
      <c r="H69" s="301"/>
      <c r="I69" s="302"/>
      <c r="J69" s="303"/>
      <c r="K69" s="304"/>
      <c r="L69" s="311"/>
    </row>
    <row r="70" spans="1:12" ht="12" customHeight="1">
      <c r="A70" s="300"/>
      <c r="B70" s="308"/>
      <c r="C70" s="309"/>
      <c r="D70" s="300"/>
      <c r="E70" s="297"/>
      <c r="F70" s="301"/>
      <c r="G70" s="302"/>
      <c r="H70" s="301"/>
      <c r="I70" s="302"/>
      <c r="J70" s="303"/>
      <c r="K70" s="304"/>
      <c r="L70" s="311"/>
    </row>
    <row r="71" spans="1:12" ht="12" customHeight="1">
      <c r="A71" s="300"/>
      <c r="B71" s="308"/>
      <c r="C71" s="309"/>
      <c r="D71" s="300"/>
      <c r="E71" s="297"/>
      <c r="F71" s="301"/>
      <c r="G71" s="302"/>
      <c r="H71" s="301"/>
      <c r="I71" s="302"/>
      <c r="J71" s="303"/>
      <c r="K71" s="304"/>
      <c r="L71" s="311"/>
    </row>
    <row r="72" spans="1:12" ht="12" customHeight="1">
      <c r="A72" s="300"/>
      <c r="B72" s="308"/>
      <c r="C72" s="309"/>
      <c r="D72" s="300"/>
      <c r="E72" s="297"/>
      <c r="F72" s="301"/>
      <c r="G72" s="302"/>
      <c r="H72" s="301"/>
      <c r="I72" s="302"/>
      <c r="J72" s="303"/>
      <c r="K72" s="304"/>
      <c r="L72" s="311"/>
    </row>
    <row r="73" spans="1:12" ht="12" customHeight="1">
      <c r="A73" s="300"/>
      <c r="B73" s="308"/>
      <c r="C73" s="299"/>
      <c r="D73" s="300"/>
      <c r="E73" s="297"/>
      <c r="F73" s="301"/>
      <c r="G73" s="302"/>
      <c r="H73" s="301"/>
      <c r="I73" s="302"/>
      <c r="J73" s="303"/>
      <c r="K73" s="304"/>
      <c r="L73" s="311"/>
    </row>
    <row r="74" spans="1:12" ht="12" customHeight="1">
      <c r="A74" s="300"/>
      <c r="B74" s="308"/>
      <c r="C74" s="309"/>
      <c r="D74" s="300"/>
      <c r="E74" s="297"/>
      <c r="F74" s="301"/>
      <c r="G74" s="302"/>
      <c r="H74" s="301"/>
      <c r="I74" s="302"/>
      <c r="J74" s="303"/>
      <c r="K74" s="304"/>
      <c r="L74" s="311"/>
    </row>
    <row r="75" spans="1:12" ht="12" customHeight="1">
      <c r="A75" s="297"/>
      <c r="B75" s="298"/>
      <c r="C75" s="298"/>
      <c r="D75" s="297"/>
      <c r="E75" s="297"/>
      <c r="F75" s="301"/>
      <c r="G75" s="302"/>
      <c r="H75" s="301"/>
      <c r="I75" s="302"/>
      <c r="J75" s="303"/>
      <c r="K75" s="304"/>
      <c r="L75" s="311"/>
    </row>
    <row r="76" spans="1:12" ht="12" customHeight="1">
      <c r="A76" s="297"/>
      <c r="B76" s="298"/>
      <c r="C76" s="298"/>
      <c r="D76" s="297"/>
      <c r="E76" s="297"/>
      <c r="F76" s="301"/>
      <c r="G76" s="302"/>
      <c r="H76" s="301"/>
      <c r="I76" s="302"/>
      <c r="J76" s="303"/>
      <c r="K76" s="304"/>
      <c r="L76" s="311"/>
    </row>
    <row r="77" spans="1:12" ht="12" customHeight="1">
      <c r="A77" s="297"/>
      <c r="B77" s="298"/>
      <c r="C77" s="298"/>
      <c r="D77" s="297"/>
      <c r="E77" s="297"/>
      <c r="F77" s="301"/>
      <c r="G77" s="302"/>
      <c r="H77" s="301"/>
      <c r="I77" s="302"/>
      <c r="J77" s="303"/>
      <c r="K77" s="304"/>
      <c r="L77" s="311"/>
    </row>
    <row r="78" spans="1:12" ht="12" customHeight="1">
      <c r="A78" s="300"/>
      <c r="B78" s="310"/>
      <c r="C78" s="299"/>
      <c r="D78" s="300"/>
      <c r="E78" s="297"/>
      <c r="F78" s="306"/>
      <c r="G78" s="302"/>
      <c r="H78" s="301"/>
      <c r="I78" s="302"/>
      <c r="J78" s="303"/>
      <c r="K78" s="304"/>
      <c r="L78" s="311"/>
    </row>
    <row r="79" spans="1:12" ht="12" customHeight="1">
      <c r="A79" s="300"/>
      <c r="B79" s="310"/>
      <c r="C79" s="299"/>
      <c r="D79" s="300"/>
      <c r="E79" s="297"/>
      <c r="F79" s="306"/>
      <c r="G79" s="302"/>
      <c r="H79" s="301"/>
      <c r="I79" s="302"/>
      <c r="J79" s="303"/>
      <c r="K79" s="304"/>
      <c r="L79" s="311"/>
    </row>
    <row r="80" spans="1:12" ht="12" customHeight="1">
      <c r="A80" s="300"/>
      <c r="B80" s="298"/>
      <c r="C80" s="298"/>
      <c r="D80" s="300"/>
      <c r="E80" s="297"/>
      <c r="F80" s="301"/>
      <c r="G80" s="302"/>
      <c r="H80" s="301"/>
      <c r="I80" s="302"/>
      <c r="J80" s="313"/>
      <c r="K80" s="304"/>
      <c r="L80" s="311"/>
    </row>
    <row r="81" spans="1:12" ht="12" customHeight="1">
      <c r="A81" s="300"/>
      <c r="B81" s="298"/>
      <c r="C81" s="298"/>
      <c r="D81" s="300"/>
      <c r="E81" s="297"/>
      <c r="F81" s="301"/>
      <c r="G81" s="302"/>
      <c r="H81" s="301"/>
      <c r="I81" s="302"/>
      <c r="J81" s="313"/>
      <c r="K81" s="304"/>
      <c r="L81" s="311"/>
    </row>
    <row r="82" spans="1:12" ht="12" customHeight="1">
      <c r="A82" s="300"/>
      <c r="B82" s="308"/>
      <c r="C82" s="299"/>
      <c r="D82" s="300"/>
      <c r="E82" s="297"/>
      <c r="F82" s="301"/>
      <c r="G82" s="302"/>
      <c r="H82" s="301"/>
      <c r="I82" s="302"/>
      <c r="J82" s="303"/>
      <c r="K82" s="304"/>
      <c r="L82" s="311"/>
    </row>
    <row r="83" spans="1:12" ht="12" customHeight="1">
      <c r="A83" s="300"/>
      <c r="B83" s="308"/>
      <c r="C83" s="309"/>
      <c r="D83" s="300"/>
      <c r="E83" s="297"/>
      <c r="F83" s="301"/>
      <c r="G83" s="302"/>
      <c r="H83" s="301"/>
      <c r="I83" s="302"/>
      <c r="J83" s="303"/>
      <c r="K83" s="304"/>
      <c r="L83" s="311"/>
    </row>
    <row r="84" spans="1:12" ht="12" customHeight="1">
      <c r="A84" s="300"/>
      <c r="B84" s="308"/>
      <c r="C84" s="298"/>
      <c r="D84" s="300"/>
      <c r="E84" s="297"/>
      <c r="F84" s="301"/>
      <c r="G84" s="302"/>
      <c r="H84" s="301"/>
      <c r="I84" s="302"/>
      <c r="J84" s="303"/>
      <c r="K84" s="304"/>
      <c r="L84" s="311"/>
    </row>
    <row r="85" spans="1:12" ht="12" customHeight="1">
      <c r="A85" s="297"/>
      <c r="B85" s="298"/>
      <c r="C85" s="298"/>
      <c r="D85" s="297"/>
      <c r="E85" s="297"/>
      <c r="F85" s="301"/>
      <c r="G85" s="302"/>
      <c r="H85" s="301"/>
      <c r="I85" s="302"/>
      <c r="J85" s="303"/>
      <c r="K85" s="304"/>
      <c r="L85" s="311"/>
    </row>
    <row r="86" spans="1:12" ht="12" customHeight="1">
      <c r="A86" s="297"/>
      <c r="B86" s="298"/>
      <c r="C86" s="298"/>
      <c r="D86" s="297"/>
      <c r="E86" s="297"/>
      <c r="F86" s="301"/>
      <c r="G86" s="302"/>
      <c r="H86" s="301"/>
      <c r="I86" s="302"/>
      <c r="J86" s="303"/>
      <c r="K86" s="304"/>
      <c r="L86" s="311"/>
    </row>
    <row r="87" spans="1:12" ht="12" customHeight="1">
      <c r="A87" s="297"/>
      <c r="B87" s="298"/>
      <c r="C87" s="298"/>
      <c r="D87" s="297"/>
      <c r="E87" s="297"/>
      <c r="F87" s="301"/>
      <c r="G87" s="302"/>
      <c r="H87" s="301"/>
      <c r="I87" s="302"/>
      <c r="J87" s="303"/>
      <c r="K87" s="304"/>
      <c r="L87" s="311"/>
    </row>
    <row r="88" spans="1:12" ht="12" customHeight="1">
      <c r="A88" s="300"/>
      <c r="B88" s="310"/>
      <c r="C88" s="299"/>
      <c r="D88" s="300"/>
      <c r="E88" s="297"/>
      <c r="F88" s="306"/>
      <c r="G88" s="302"/>
      <c r="H88" s="301"/>
      <c r="I88" s="302"/>
      <c r="J88" s="303"/>
      <c r="K88" s="304"/>
      <c r="L88" s="311"/>
    </row>
    <row r="89" spans="1:12" ht="12" customHeight="1">
      <c r="A89" s="300"/>
      <c r="B89" s="310"/>
      <c r="C89" s="299"/>
      <c r="D89" s="300"/>
      <c r="E89" s="297"/>
      <c r="F89" s="306"/>
      <c r="G89" s="302"/>
      <c r="H89" s="301"/>
      <c r="I89" s="302"/>
      <c r="J89" s="303"/>
      <c r="K89" s="304"/>
      <c r="L89" s="311"/>
    </row>
    <row r="90" spans="1:12" ht="12" customHeight="1">
      <c r="A90" s="300"/>
      <c r="B90" s="298"/>
      <c r="C90" s="298"/>
      <c r="D90" s="300"/>
      <c r="E90" s="297"/>
      <c r="F90" s="301"/>
      <c r="G90" s="302"/>
      <c r="H90" s="301"/>
      <c r="I90" s="302"/>
      <c r="J90" s="313"/>
      <c r="K90" s="304"/>
      <c r="L90" s="311"/>
    </row>
    <row r="91" spans="1:12" ht="12" customHeight="1">
      <c r="A91" s="300"/>
      <c r="B91" s="298"/>
      <c r="C91" s="298"/>
      <c r="D91" s="300"/>
      <c r="E91" s="297"/>
      <c r="F91" s="301"/>
      <c r="G91" s="302"/>
      <c r="H91" s="301"/>
      <c r="I91" s="302"/>
      <c r="J91" s="313"/>
      <c r="K91" s="304"/>
      <c r="L91" s="311"/>
    </row>
    <row r="92" spans="1:12" ht="12" customHeight="1">
      <c r="A92" s="300"/>
      <c r="B92" s="310"/>
      <c r="C92" s="298"/>
      <c r="D92" s="297"/>
      <c r="E92" s="297"/>
      <c r="F92" s="301"/>
      <c r="G92" s="302"/>
      <c r="H92" s="301"/>
      <c r="I92" s="302"/>
      <c r="J92" s="303"/>
      <c r="K92" s="304"/>
      <c r="L92" s="311"/>
    </row>
    <row r="93" spans="1:12" ht="12" customHeight="1">
      <c r="A93" s="300"/>
      <c r="B93" s="308"/>
      <c r="C93" s="309"/>
      <c r="D93" s="300"/>
      <c r="E93" s="297"/>
      <c r="F93" s="301"/>
      <c r="G93" s="302"/>
      <c r="H93" s="301"/>
      <c r="I93" s="302"/>
      <c r="J93" s="303"/>
      <c r="K93" s="304"/>
      <c r="L93" s="311"/>
    </row>
    <row r="94" spans="1:12" ht="12" customHeight="1">
      <c r="A94" s="300"/>
      <c r="B94" s="308"/>
      <c r="C94" s="298"/>
      <c r="D94" s="297"/>
      <c r="E94" s="297"/>
      <c r="F94" s="301"/>
      <c r="G94" s="302"/>
      <c r="H94" s="301"/>
      <c r="I94" s="302"/>
      <c r="J94" s="303"/>
      <c r="K94" s="304"/>
      <c r="L94" s="311"/>
    </row>
    <row r="95" spans="1:12" ht="12" customHeight="1">
      <c r="A95" s="300"/>
      <c r="B95" s="308"/>
      <c r="C95" s="298"/>
      <c r="D95" s="300"/>
      <c r="E95" s="297"/>
      <c r="F95" s="301"/>
      <c r="G95" s="302"/>
      <c r="H95" s="301"/>
      <c r="I95" s="302"/>
      <c r="J95" s="303"/>
      <c r="K95" s="304"/>
      <c r="L95" s="311"/>
    </row>
    <row r="96" spans="1:12" ht="12" customHeight="1">
      <c r="A96" s="297"/>
      <c r="B96" s="298"/>
      <c r="C96" s="298"/>
      <c r="D96" s="297"/>
      <c r="E96" s="297"/>
      <c r="F96" s="301"/>
      <c r="G96" s="302"/>
      <c r="H96" s="301"/>
      <c r="I96" s="302"/>
      <c r="J96" s="303"/>
      <c r="K96" s="304"/>
      <c r="L96" s="311"/>
    </row>
    <row r="97" spans="1:12" ht="12" customHeight="1">
      <c r="A97" s="297"/>
      <c r="B97" s="298"/>
      <c r="C97" s="298"/>
      <c r="D97" s="297"/>
      <c r="E97" s="297"/>
      <c r="F97" s="301"/>
      <c r="G97" s="302"/>
      <c r="H97" s="301"/>
      <c r="I97" s="302"/>
      <c r="J97" s="303"/>
      <c r="K97" s="304"/>
      <c r="L97" s="311"/>
    </row>
    <row r="98" spans="1:12" ht="12" customHeight="1">
      <c r="A98" s="297"/>
      <c r="B98" s="298"/>
      <c r="C98" s="298"/>
      <c r="D98" s="297"/>
      <c r="E98" s="297"/>
      <c r="F98" s="301"/>
      <c r="G98" s="302"/>
      <c r="H98" s="301"/>
      <c r="I98" s="302"/>
      <c r="J98" s="303"/>
      <c r="K98" s="304"/>
      <c r="L98" s="311"/>
    </row>
    <row r="99" spans="1:12" ht="12" customHeight="1">
      <c r="A99" s="300"/>
      <c r="B99" s="310"/>
      <c r="C99" s="299"/>
      <c r="D99" s="300"/>
      <c r="E99" s="297"/>
      <c r="F99" s="306"/>
      <c r="G99" s="302"/>
      <c r="H99" s="301"/>
      <c r="I99" s="302"/>
      <c r="J99" s="303"/>
      <c r="K99" s="304"/>
      <c r="L99" s="311"/>
    </row>
    <row r="100" spans="1:12" ht="12" customHeight="1">
      <c r="A100" s="300"/>
      <c r="B100" s="310"/>
      <c r="C100" s="299"/>
      <c r="D100" s="300"/>
      <c r="E100" s="297"/>
      <c r="F100" s="314"/>
      <c r="G100" s="315"/>
      <c r="H100" s="301"/>
      <c r="I100" s="302"/>
      <c r="J100" s="303"/>
      <c r="K100" s="304"/>
      <c r="L100" s="311"/>
    </row>
    <row r="101" spans="1:12" ht="12" customHeight="1">
      <c r="A101" s="300"/>
      <c r="B101" s="298"/>
      <c r="C101" s="298"/>
      <c r="D101" s="300"/>
      <c r="E101" s="297"/>
      <c r="F101" s="301"/>
      <c r="G101" s="302"/>
      <c r="H101" s="301"/>
      <c r="I101" s="302"/>
      <c r="J101" s="313"/>
      <c r="K101" s="304"/>
      <c r="L101" s="311"/>
    </row>
    <row r="102" spans="1:12" ht="12" customHeight="1">
      <c r="A102" s="300"/>
      <c r="B102" s="310"/>
      <c r="C102" s="298"/>
      <c r="D102" s="297"/>
      <c r="E102" s="297"/>
      <c r="F102" s="301"/>
      <c r="G102" s="302"/>
      <c r="H102" s="301"/>
      <c r="I102" s="302"/>
      <c r="J102" s="303"/>
      <c r="K102" s="304"/>
      <c r="L102" s="311"/>
    </row>
    <row r="103" spans="1:12" ht="12" customHeight="1">
      <c r="A103" s="300"/>
      <c r="B103" s="308"/>
      <c r="C103" s="299"/>
      <c r="D103" s="300"/>
      <c r="E103" s="297"/>
      <c r="F103" s="301"/>
      <c r="G103" s="302"/>
      <c r="H103" s="301"/>
      <c r="I103" s="302"/>
      <c r="J103" s="303"/>
      <c r="K103" s="304"/>
      <c r="L103" s="311"/>
    </row>
    <row r="104" spans="1:12" ht="12" customHeight="1">
      <c r="A104" s="300"/>
      <c r="B104" s="308"/>
      <c r="C104" s="309"/>
      <c r="D104" s="300"/>
      <c r="E104" s="297"/>
      <c r="F104" s="301"/>
      <c r="G104" s="302"/>
      <c r="H104" s="301"/>
      <c r="I104" s="302"/>
      <c r="J104" s="303"/>
      <c r="K104" s="304"/>
      <c r="L104" s="311"/>
    </row>
    <row r="105" spans="1:12" ht="12" customHeight="1">
      <c r="A105" s="297"/>
      <c r="B105" s="298"/>
      <c r="C105" s="298"/>
      <c r="D105" s="297"/>
      <c r="E105" s="297"/>
      <c r="F105" s="301"/>
      <c r="G105" s="302"/>
      <c r="H105" s="301"/>
      <c r="I105" s="302"/>
      <c r="J105" s="303"/>
      <c r="K105" s="304"/>
      <c r="L105" s="311"/>
    </row>
    <row r="106" spans="1:12" ht="12" customHeight="1">
      <c r="A106" s="297"/>
      <c r="B106" s="298"/>
      <c r="C106" s="298"/>
      <c r="D106" s="297"/>
      <c r="E106" s="297"/>
      <c r="F106" s="301"/>
      <c r="G106" s="302"/>
      <c r="H106" s="301"/>
      <c r="I106" s="302"/>
      <c r="J106" s="303"/>
      <c r="K106" s="304"/>
      <c r="L106" s="311"/>
    </row>
    <row r="107" spans="1:12" ht="12" customHeight="1">
      <c r="A107" s="297"/>
      <c r="B107" s="298"/>
      <c r="C107" s="298"/>
      <c r="D107" s="297"/>
      <c r="E107" s="297"/>
      <c r="F107" s="301"/>
      <c r="G107" s="302"/>
      <c r="H107" s="301"/>
      <c r="I107" s="302"/>
      <c r="J107" s="303"/>
      <c r="K107" s="304"/>
      <c r="L107" s="311"/>
    </row>
    <row r="108" spans="1:12" ht="12" customHeight="1">
      <c r="A108" s="300"/>
      <c r="B108" s="310"/>
      <c r="C108" s="299"/>
      <c r="D108" s="300"/>
      <c r="E108" s="297"/>
      <c r="F108" s="306"/>
      <c r="G108" s="302"/>
      <c r="H108" s="301"/>
      <c r="I108" s="302"/>
      <c r="J108" s="303"/>
      <c r="K108" s="304"/>
      <c r="L108" s="311"/>
    </row>
    <row r="109" spans="1:12" ht="12" customHeight="1">
      <c r="A109" s="300"/>
      <c r="B109" s="310"/>
      <c r="C109" s="299"/>
      <c r="D109" s="300"/>
      <c r="E109" s="297"/>
      <c r="F109" s="306"/>
      <c r="G109" s="302"/>
      <c r="H109" s="301"/>
      <c r="I109" s="302"/>
      <c r="J109" s="303"/>
      <c r="K109" s="304"/>
      <c r="L109" s="311"/>
    </row>
    <row r="110" spans="1:12" ht="12" customHeight="1">
      <c r="A110" s="300"/>
      <c r="B110" s="298"/>
      <c r="C110" s="298"/>
      <c r="D110" s="300"/>
      <c r="E110" s="297"/>
      <c r="F110" s="301"/>
      <c r="G110" s="302"/>
      <c r="H110" s="301"/>
      <c r="I110" s="302"/>
      <c r="J110" s="313"/>
      <c r="K110" s="304"/>
      <c r="L110" s="311"/>
    </row>
    <row r="111" spans="1:12" ht="12" customHeight="1">
      <c r="A111" s="300"/>
      <c r="B111" s="298"/>
      <c r="C111" s="298"/>
      <c r="D111" s="300"/>
      <c r="E111" s="297"/>
      <c r="F111" s="301"/>
      <c r="G111" s="302"/>
      <c r="H111" s="301"/>
      <c r="I111" s="302"/>
      <c r="J111" s="313"/>
      <c r="K111" s="304"/>
      <c r="L111" s="311"/>
    </row>
    <row r="112" spans="1:12" ht="12" customHeight="1">
      <c r="A112" s="300"/>
      <c r="B112" s="298"/>
      <c r="C112" s="298"/>
      <c r="D112" s="300"/>
      <c r="E112" s="297"/>
      <c r="F112" s="301"/>
      <c r="G112" s="302"/>
      <c r="H112" s="301"/>
      <c r="I112" s="302"/>
      <c r="J112" s="313"/>
      <c r="K112" s="304"/>
      <c r="L112" s="311"/>
    </row>
    <row r="113" spans="1:12" ht="12" customHeight="1">
      <c r="A113" s="300"/>
      <c r="B113" s="310"/>
      <c r="C113" s="298"/>
      <c r="D113" s="297"/>
      <c r="E113" s="297"/>
      <c r="F113" s="301"/>
      <c r="G113" s="302"/>
      <c r="H113" s="301"/>
      <c r="I113" s="302"/>
      <c r="J113" s="303"/>
      <c r="K113" s="304"/>
      <c r="L113" s="311"/>
    </row>
    <row r="114" spans="1:12" ht="12" customHeight="1">
      <c r="A114" s="300"/>
      <c r="B114" s="310"/>
      <c r="C114" s="298"/>
      <c r="D114" s="297"/>
      <c r="E114" s="297"/>
      <c r="F114" s="301"/>
      <c r="G114" s="302"/>
      <c r="H114" s="301"/>
      <c r="I114" s="302"/>
      <c r="J114" s="303"/>
      <c r="K114" s="304"/>
      <c r="L114" s="311"/>
    </row>
    <row r="115" spans="1:12" ht="12" customHeight="1">
      <c r="A115" s="300"/>
      <c r="B115" s="310"/>
      <c r="C115" s="298"/>
      <c r="D115" s="297"/>
      <c r="E115" s="297"/>
      <c r="F115" s="301"/>
      <c r="G115" s="302"/>
      <c r="H115" s="301"/>
      <c r="I115" s="302"/>
      <c r="J115" s="303"/>
      <c r="K115" s="304"/>
      <c r="L115" s="311"/>
    </row>
    <row r="116" spans="1:12" ht="12" customHeight="1">
      <c r="A116" s="300"/>
      <c r="B116" s="310"/>
      <c r="C116" s="298"/>
      <c r="D116" s="297"/>
      <c r="E116" s="297"/>
      <c r="F116" s="301"/>
      <c r="G116" s="302"/>
      <c r="H116" s="301"/>
      <c r="I116" s="302"/>
      <c r="J116" s="303"/>
      <c r="K116" s="304"/>
      <c r="L116" s="311"/>
    </row>
    <row r="117" spans="1:12" ht="12" customHeight="1">
      <c r="A117" s="300"/>
      <c r="B117" s="310"/>
      <c r="C117" s="298"/>
      <c r="D117" s="297"/>
      <c r="E117" s="297"/>
      <c r="F117" s="301"/>
      <c r="G117" s="302"/>
      <c r="H117" s="301"/>
      <c r="I117" s="302"/>
      <c r="J117" s="303"/>
      <c r="K117" s="304"/>
      <c r="L117" s="311"/>
    </row>
    <row r="118" spans="1:12" ht="12" customHeight="1">
      <c r="A118" s="300"/>
      <c r="B118" s="308"/>
      <c r="C118" s="298"/>
      <c r="D118" s="300"/>
      <c r="E118" s="297"/>
      <c r="F118" s="301"/>
      <c r="G118" s="302"/>
      <c r="H118" s="301"/>
      <c r="I118" s="302"/>
      <c r="J118" s="303"/>
      <c r="K118" s="304"/>
      <c r="L118" s="311"/>
    </row>
    <row r="119" spans="1:12" ht="12" customHeight="1">
      <c r="A119" s="300"/>
      <c r="B119" s="308"/>
      <c r="C119" s="298"/>
      <c r="D119" s="300"/>
      <c r="E119" s="297"/>
      <c r="F119" s="301"/>
      <c r="G119" s="302"/>
      <c r="H119" s="301"/>
      <c r="I119" s="302"/>
      <c r="J119" s="303"/>
      <c r="K119" s="304"/>
      <c r="L119" s="311"/>
    </row>
    <row r="120" spans="1:12" ht="12" customHeight="1">
      <c r="A120" s="300"/>
      <c r="B120" s="308"/>
      <c r="C120" s="298"/>
      <c r="D120" s="300"/>
      <c r="E120" s="297"/>
      <c r="F120" s="301"/>
      <c r="G120" s="302"/>
      <c r="H120" s="301"/>
      <c r="I120" s="302"/>
      <c r="J120" s="303"/>
      <c r="K120" s="304"/>
      <c r="L120" s="311"/>
    </row>
    <row r="121" spans="1:12" ht="12" customHeight="1">
      <c r="A121" s="300"/>
      <c r="B121" s="308"/>
      <c r="C121" s="298"/>
      <c r="D121" s="300"/>
      <c r="E121" s="297"/>
      <c r="F121" s="301"/>
      <c r="G121" s="302"/>
      <c r="H121" s="301"/>
      <c r="I121" s="302"/>
      <c r="J121" s="303"/>
      <c r="K121" s="304"/>
      <c r="L121" s="311"/>
    </row>
    <row r="122" spans="1:12" ht="12" customHeight="1">
      <c r="A122" s="300"/>
      <c r="B122" s="298"/>
      <c r="C122" s="298"/>
      <c r="D122" s="300"/>
      <c r="E122" s="297"/>
      <c r="F122" s="301"/>
      <c r="G122" s="302"/>
      <c r="H122" s="301"/>
      <c r="I122" s="302"/>
      <c r="J122" s="313"/>
      <c r="K122" s="304"/>
      <c r="L122" s="311"/>
    </row>
    <row r="123" spans="1:12" ht="12" customHeight="1">
      <c r="A123" s="300"/>
      <c r="B123" s="310"/>
      <c r="C123" s="298"/>
      <c r="D123" s="297"/>
      <c r="E123" s="297"/>
      <c r="F123" s="301"/>
      <c r="G123" s="302"/>
      <c r="H123" s="301"/>
      <c r="I123" s="302"/>
      <c r="J123" s="303"/>
      <c r="K123" s="304"/>
      <c r="L123" s="311"/>
    </row>
    <row r="124" spans="1:12" ht="12" customHeight="1">
      <c r="A124" s="300"/>
      <c r="B124" s="310"/>
      <c r="C124" s="298"/>
      <c r="D124" s="297"/>
      <c r="E124" s="297"/>
      <c r="F124" s="301"/>
      <c r="G124" s="302"/>
      <c r="H124" s="301"/>
      <c r="I124" s="302"/>
      <c r="J124" s="303"/>
      <c r="K124" s="304"/>
      <c r="L124" s="311"/>
    </row>
    <row r="125" spans="1:12" ht="12" customHeight="1">
      <c r="A125" s="300"/>
      <c r="B125" s="310"/>
      <c r="C125" s="298"/>
      <c r="D125" s="297"/>
      <c r="E125" s="297"/>
      <c r="F125" s="301"/>
      <c r="G125" s="302"/>
      <c r="H125" s="301"/>
      <c r="I125" s="302"/>
      <c r="J125" s="303"/>
      <c r="K125" s="304"/>
      <c r="L125" s="311"/>
    </row>
    <row r="126" spans="1:12" ht="12" customHeight="1">
      <c r="A126" s="300"/>
      <c r="B126" s="310"/>
      <c r="C126" s="298"/>
      <c r="D126" s="297"/>
      <c r="E126" s="297"/>
      <c r="F126" s="301"/>
      <c r="G126" s="302"/>
      <c r="H126" s="301"/>
      <c r="I126" s="302"/>
      <c r="J126" s="303"/>
      <c r="K126" s="304"/>
      <c r="L126" s="311"/>
    </row>
    <row r="127" spans="1:12" ht="12" customHeight="1">
      <c r="A127" s="300"/>
      <c r="B127" s="310"/>
      <c r="C127" s="298"/>
      <c r="D127" s="297"/>
      <c r="E127" s="297"/>
      <c r="F127" s="301"/>
      <c r="G127" s="302"/>
      <c r="H127" s="301"/>
      <c r="I127" s="302"/>
      <c r="J127" s="303"/>
      <c r="K127" s="304"/>
      <c r="L127" s="311"/>
    </row>
    <row r="128" spans="1:12" ht="12" customHeight="1">
      <c r="A128" s="300"/>
      <c r="B128" s="308"/>
      <c r="C128" s="298"/>
      <c r="D128" s="300"/>
      <c r="E128" s="297"/>
      <c r="F128" s="301"/>
      <c r="G128" s="302"/>
      <c r="H128" s="301"/>
      <c r="I128" s="302"/>
      <c r="J128" s="303"/>
      <c r="K128" s="304"/>
      <c r="L128" s="311"/>
    </row>
    <row r="129" spans="1:12" ht="12" customHeight="1">
      <c r="A129" s="300"/>
      <c r="B129" s="308"/>
      <c r="C129" s="298"/>
      <c r="D129" s="297"/>
      <c r="E129" s="297"/>
      <c r="F129" s="301"/>
      <c r="G129" s="302"/>
      <c r="H129" s="301"/>
      <c r="I129" s="302"/>
      <c r="J129" s="303"/>
      <c r="K129" s="304"/>
      <c r="L129" s="311"/>
    </row>
    <row r="130" spans="1:12" ht="12" customHeight="1">
      <c r="A130" s="300"/>
      <c r="B130" s="308"/>
      <c r="C130" s="298"/>
      <c r="D130" s="300"/>
      <c r="E130" s="297"/>
      <c r="F130" s="301"/>
      <c r="G130" s="302"/>
      <c r="H130" s="301"/>
      <c r="I130" s="302"/>
      <c r="J130" s="303"/>
      <c r="K130" s="304"/>
      <c r="L130" s="311"/>
    </row>
    <row r="131" spans="1:12" ht="12" customHeight="1">
      <c r="A131" s="300"/>
      <c r="B131" s="310"/>
      <c r="C131" s="298"/>
      <c r="D131" s="297"/>
      <c r="E131" s="297"/>
      <c r="F131" s="301"/>
      <c r="G131" s="302"/>
      <c r="H131" s="301"/>
      <c r="I131" s="302"/>
      <c r="J131" s="303"/>
      <c r="K131" s="304"/>
      <c r="L131" s="311"/>
    </row>
    <row r="132" spans="1:12" ht="12" customHeight="1">
      <c r="A132" s="300"/>
      <c r="B132" s="310"/>
      <c r="C132" s="298"/>
      <c r="D132" s="297"/>
      <c r="E132" s="297"/>
      <c r="F132" s="301"/>
      <c r="G132" s="302"/>
      <c r="H132" s="301"/>
      <c r="I132" s="302"/>
      <c r="J132" s="303"/>
      <c r="K132" s="304"/>
      <c r="L132" s="311"/>
    </row>
    <row r="133" spans="1:12" ht="12" customHeight="1">
      <c r="A133" s="300"/>
      <c r="B133" s="310"/>
      <c r="C133" s="298"/>
      <c r="D133" s="297"/>
      <c r="E133" s="297"/>
      <c r="F133" s="301"/>
      <c r="G133" s="302"/>
      <c r="H133" s="301"/>
      <c r="I133" s="302"/>
      <c r="J133" s="303"/>
      <c r="K133" s="304"/>
      <c r="L133" s="311"/>
    </row>
    <row r="134" spans="1:12" ht="12" customHeight="1">
      <c r="A134" s="300"/>
      <c r="B134" s="308"/>
      <c r="C134" s="298"/>
      <c r="D134" s="300"/>
      <c r="E134" s="297"/>
      <c r="F134" s="301"/>
      <c r="G134" s="302"/>
      <c r="H134" s="301"/>
      <c r="I134" s="302"/>
      <c r="J134" s="303"/>
      <c r="K134" s="304"/>
      <c r="L134" s="311"/>
    </row>
    <row r="135" spans="1:12" ht="12" customHeight="1">
      <c r="A135" s="300"/>
      <c r="B135" s="308"/>
      <c r="C135" s="298"/>
      <c r="D135" s="300"/>
      <c r="E135" s="297"/>
      <c r="F135" s="301"/>
      <c r="G135" s="302"/>
      <c r="H135" s="301"/>
      <c r="I135" s="302"/>
      <c r="J135" s="303"/>
      <c r="K135" s="304"/>
      <c r="L135" s="311"/>
    </row>
    <row r="136" spans="1:12" ht="12" customHeight="1">
      <c r="A136" s="300"/>
      <c r="B136" s="308"/>
      <c r="C136" s="298"/>
      <c r="D136" s="300"/>
      <c r="E136" s="297"/>
      <c r="F136" s="301"/>
      <c r="G136" s="302"/>
      <c r="H136" s="301"/>
      <c r="I136" s="302"/>
      <c r="J136" s="303"/>
      <c r="K136" s="304"/>
      <c r="L136" s="311"/>
    </row>
    <row r="137" spans="1:12" ht="12" customHeight="1">
      <c r="A137" s="300"/>
      <c r="B137" s="308"/>
      <c r="C137" s="298"/>
      <c r="D137" s="300"/>
      <c r="E137" s="297"/>
      <c r="F137" s="301"/>
      <c r="G137" s="302"/>
      <c r="H137" s="301"/>
      <c r="I137" s="302"/>
      <c r="J137" s="303"/>
      <c r="K137" s="304"/>
      <c r="L137" s="311"/>
    </row>
    <row r="138" spans="1:12" ht="12" customHeight="1">
      <c r="A138" s="297"/>
      <c r="B138" s="298"/>
      <c r="C138" s="298"/>
      <c r="D138" s="300"/>
      <c r="E138" s="297"/>
      <c r="F138" s="306"/>
      <c r="G138" s="307"/>
      <c r="H138" s="301"/>
      <c r="I138" s="302"/>
      <c r="J138" s="303"/>
      <c r="K138" s="304"/>
      <c r="L138" s="311"/>
    </row>
    <row r="139" spans="1:12" ht="12" customHeight="1">
      <c r="A139" s="297"/>
      <c r="B139" s="298"/>
      <c r="C139" s="298"/>
      <c r="D139" s="300"/>
      <c r="E139" s="297"/>
      <c r="F139" s="306"/>
      <c r="G139" s="307"/>
      <c r="H139" s="301"/>
      <c r="I139" s="302"/>
      <c r="J139" s="303"/>
      <c r="K139" s="304"/>
      <c r="L139" s="311"/>
    </row>
    <row r="140" spans="1:12" ht="12" customHeight="1">
      <c r="A140" s="297"/>
      <c r="B140" s="298"/>
      <c r="C140" s="298"/>
      <c r="D140" s="300"/>
      <c r="E140" s="297"/>
      <c r="F140" s="306"/>
      <c r="G140" s="307"/>
      <c r="H140" s="301"/>
      <c r="I140" s="302"/>
      <c r="J140" s="303"/>
      <c r="K140" s="304"/>
      <c r="L140" s="311"/>
    </row>
    <row r="141" spans="1:12" ht="12" customHeight="1">
      <c r="A141" s="297"/>
      <c r="B141" s="298"/>
      <c r="C141" s="298"/>
      <c r="D141" s="300"/>
      <c r="E141" s="297"/>
      <c r="F141" s="306"/>
      <c r="G141" s="307"/>
      <c r="H141" s="301"/>
      <c r="I141" s="302"/>
      <c r="J141" s="303"/>
      <c r="K141" s="304"/>
      <c r="L141" s="311"/>
    </row>
    <row r="142" spans="1:12" ht="12" customHeight="1">
      <c r="A142" s="300"/>
      <c r="B142" s="310"/>
      <c r="C142" s="299"/>
      <c r="D142" s="297"/>
      <c r="E142" s="297"/>
      <c r="F142" s="301"/>
      <c r="G142" s="302"/>
      <c r="H142" s="301"/>
      <c r="I142" s="302"/>
      <c r="J142" s="303"/>
      <c r="K142" s="304"/>
      <c r="L142" s="311"/>
    </row>
    <row r="143" spans="1:12" ht="12" customHeight="1">
      <c r="A143" s="300"/>
      <c r="B143" s="308"/>
      <c r="C143" s="298"/>
      <c r="D143" s="300"/>
      <c r="E143" s="297"/>
      <c r="F143" s="301"/>
      <c r="G143" s="302"/>
      <c r="H143" s="301"/>
      <c r="I143" s="302"/>
      <c r="J143" s="303"/>
      <c r="K143" s="304"/>
      <c r="L143" s="311"/>
    </row>
    <row r="144" spans="1:12" ht="12" customHeight="1">
      <c r="A144" s="300"/>
      <c r="B144" s="308"/>
      <c r="C144" s="298"/>
      <c r="D144" s="300"/>
      <c r="E144" s="297"/>
      <c r="F144" s="301"/>
      <c r="G144" s="302"/>
      <c r="H144" s="301"/>
      <c r="I144" s="302"/>
      <c r="J144" s="303"/>
      <c r="K144" s="304"/>
      <c r="L144" s="311"/>
    </row>
    <row r="145" spans="1:13" ht="12" customHeight="1">
      <c r="A145" s="300"/>
      <c r="B145" s="308"/>
      <c r="C145" s="298"/>
      <c r="D145" s="300"/>
      <c r="E145" s="297"/>
      <c r="F145" s="301"/>
      <c r="G145" s="302"/>
      <c r="H145" s="301"/>
      <c r="I145" s="302"/>
      <c r="J145" s="303"/>
      <c r="K145" s="304"/>
      <c r="L145" s="311"/>
    </row>
    <row r="146" spans="1:13" ht="12" customHeight="1">
      <c r="A146" s="300"/>
      <c r="B146" s="308"/>
      <c r="C146" s="298"/>
      <c r="D146" s="300"/>
      <c r="E146" s="297"/>
      <c r="F146" s="301"/>
      <c r="G146" s="302"/>
      <c r="H146" s="301"/>
      <c r="I146" s="302"/>
      <c r="J146" s="303"/>
      <c r="K146" s="304"/>
      <c r="L146" s="311"/>
    </row>
    <row r="147" spans="1:13" ht="12" customHeight="1">
      <c r="A147" s="300"/>
      <c r="B147" s="308"/>
      <c r="C147" s="298"/>
      <c r="D147" s="300"/>
      <c r="E147" s="297"/>
      <c r="F147" s="301"/>
      <c r="G147" s="302"/>
      <c r="H147" s="301"/>
      <c r="I147" s="302"/>
      <c r="J147" s="303"/>
      <c r="K147" s="304"/>
      <c r="L147" s="311"/>
    </row>
    <row r="148" spans="1:13" ht="12" customHeight="1">
      <c r="A148" s="300"/>
      <c r="B148" s="308"/>
      <c r="C148" s="298"/>
      <c r="D148" s="300"/>
      <c r="E148" s="297"/>
      <c r="F148" s="301"/>
      <c r="G148" s="302"/>
      <c r="H148" s="301"/>
      <c r="I148" s="302"/>
      <c r="J148" s="303"/>
      <c r="K148" s="304"/>
      <c r="L148" s="311"/>
    </row>
    <row r="149" spans="1:13" ht="12" customHeight="1">
      <c r="A149" s="300"/>
      <c r="B149" s="308"/>
      <c r="C149" s="298"/>
      <c r="D149" s="300"/>
      <c r="E149" s="297"/>
      <c r="F149" s="301"/>
      <c r="G149" s="302"/>
      <c r="H149" s="301"/>
      <c r="I149" s="302"/>
      <c r="J149" s="303"/>
      <c r="K149" s="304"/>
      <c r="L149" s="311"/>
      <c r="M149" s="195" t="s">
        <v>135</v>
      </c>
    </row>
    <row r="150" spans="1:13" ht="12" customHeight="1">
      <c r="A150" s="300"/>
      <c r="B150" s="308"/>
      <c r="C150" s="298"/>
      <c r="D150" s="300"/>
      <c r="E150" s="297"/>
      <c r="F150" s="301"/>
      <c r="G150" s="302"/>
      <c r="H150" s="301"/>
      <c r="I150" s="302"/>
      <c r="J150" s="303"/>
      <c r="K150" s="304"/>
      <c r="L150" s="311"/>
      <c r="M150" s="195" t="s">
        <v>135</v>
      </c>
    </row>
    <row r="151" spans="1:13" ht="12" customHeight="1">
      <c r="A151" s="300"/>
      <c r="B151" s="308"/>
      <c r="C151" s="298"/>
      <c r="D151" s="300"/>
      <c r="E151" s="297"/>
      <c r="F151" s="301"/>
      <c r="G151" s="302"/>
      <c r="H151" s="301"/>
      <c r="I151" s="302"/>
      <c r="J151" s="303"/>
      <c r="K151" s="304"/>
      <c r="L151" s="311"/>
      <c r="M151" s="195" t="s">
        <v>135</v>
      </c>
    </row>
    <row r="152" spans="1:13" ht="12" customHeight="1">
      <c r="A152" s="300"/>
      <c r="B152" s="308"/>
      <c r="C152" s="298"/>
      <c r="D152" s="300"/>
      <c r="E152" s="297"/>
      <c r="F152" s="301"/>
      <c r="G152" s="302"/>
      <c r="H152" s="301"/>
      <c r="I152" s="302"/>
      <c r="J152" s="303"/>
      <c r="K152" s="304"/>
      <c r="L152" s="311"/>
      <c r="M152" s="195" t="s">
        <v>135</v>
      </c>
    </row>
    <row r="153" spans="1:13" ht="12" customHeight="1">
      <c r="A153" s="300"/>
      <c r="B153" s="308"/>
      <c r="C153" s="298"/>
      <c r="D153" s="300"/>
      <c r="E153" s="297"/>
      <c r="F153" s="301"/>
      <c r="G153" s="302"/>
      <c r="H153" s="301"/>
      <c r="I153" s="302"/>
      <c r="J153" s="303"/>
      <c r="K153" s="304"/>
      <c r="L153" s="311"/>
      <c r="M153" s="195" t="s">
        <v>135</v>
      </c>
    </row>
    <row r="154" spans="1:13" ht="12" customHeight="1">
      <c r="A154" s="300"/>
      <c r="B154" s="310"/>
      <c r="C154" s="298"/>
      <c r="D154" s="297"/>
      <c r="E154" s="297"/>
      <c r="F154" s="301"/>
      <c r="G154" s="302"/>
      <c r="H154" s="301"/>
      <c r="I154" s="302"/>
      <c r="J154" s="303"/>
      <c r="K154" s="304"/>
      <c r="L154" s="311"/>
      <c r="M154" s="195" t="s">
        <v>135</v>
      </c>
    </row>
    <row r="155" spans="1:13" ht="12" customHeight="1">
      <c r="A155" s="300"/>
      <c r="B155" s="310"/>
      <c r="C155" s="299"/>
      <c r="D155" s="297"/>
      <c r="E155" s="297"/>
      <c r="F155" s="301"/>
      <c r="G155" s="302"/>
      <c r="H155" s="301"/>
      <c r="I155" s="302"/>
      <c r="J155" s="303"/>
      <c r="K155" s="304"/>
      <c r="L155" s="311"/>
      <c r="M155" s="195" t="s">
        <v>135</v>
      </c>
    </row>
    <row r="156" spans="1:13" ht="12" customHeight="1">
      <c r="A156" s="300"/>
      <c r="B156" s="310"/>
      <c r="C156" s="299"/>
      <c r="D156" s="297"/>
      <c r="E156" s="297"/>
      <c r="F156" s="301"/>
      <c r="G156" s="302"/>
      <c r="H156" s="301"/>
      <c r="I156" s="302"/>
      <c r="J156" s="303"/>
      <c r="K156" s="304"/>
      <c r="L156" s="311"/>
      <c r="M156" s="195" t="s">
        <v>135</v>
      </c>
    </row>
    <row r="157" spans="1:13" ht="12" customHeight="1">
      <c r="A157" s="300"/>
      <c r="B157" s="310"/>
      <c r="C157" s="299"/>
      <c r="D157" s="297"/>
      <c r="E157" s="297"/>
      <c r="F157" s="301"/>
      <c r="G157" s="302"/>
      <c r="H157" s="301"/>
      <c r="I157" s="302"/>
      <c r="J157" s="303"/>
      <c r="K157" s="304"/>
      <c r="L157" s="311"/>
      <c r="M157" s="195" t="s">
        <v>135</v>
      </c>
    </row>
    <row r="158" spans="1:13" ht="12" customHeight="1">
      <c r="A158" s="300"/>
      <c r="B158" s="310"/>
      <c r="C158" s="298"/>
      <c r="D158" s="297"/>
      <c r="E158" s="297"/>
      <c r="F158" s="301"/>
      <c r="G158" s="302"/>
      <c r="H158" s="301"/>
      <c r="I158" s="302"/>
      <c r="J158" s="303"/>
      <c r="K158" s="304"/>
      <c r="L158" s="311"/>
      <c r="M158" s="195" t="s">
        <v>135</v>
      </c>
    </row>
    <row r="159" spans="1:13" ht="12" customHeight="1">
      <c r="A159" s="300"/>
      <c r="B159" s="310"/>
      <c r="C159" s="298"/>
      <c r="D159" s="297"/>
      <c r="E159" s="297"/>
      <c r="F159" s="301"/>
      <c r="G159" s="302"/>
      <c r="H159" s="301"/>
      <c r="I159" s="302"/>
      <c r="J159" s="303"/>
      <c r="K159" s="304"/>
      <c r="L159" s="311"/>
      <c r="M159" s="195" t="s">
        <v>135</v>
      </c>
    </row>
    <row r="160" spans="1:13" ht="12" customHeight="1">
      <c r="A160" s="300"/>
      <c r="B160" s="310"/>
      <c r="C160" s="298"/>
      <c r="D160" s="297"/>
      <c r="E160" s="297"/>
      <c r="F160" s="301"/>
      <c r="G160" s="302"/>
      <c r="H160" s="301"/>
      <c r="I160" s="302"/>
      <c r="J160" s="303"/>
      <c r="K160" s="304"/>
      <c r="L160" s="311"/>
      <c r="M160" s="195" t="s">
        <v>135</v>
      </c>
    </row>
    <row r="161" spans="1:13" ht="12" customHeight="1">
      <c r="A161" s="300"/>
      <c r="B161" s="310"/>
      <c r="C161" s="299"/>
      <c r="D161" s="297"/>
      <c r="E161" s="297"/>
      <c r="F161" s="301"/>
      <c r="G161" s="302"/>
      <c r="H161" s="301"/>
      <c r="I161" s="302"/>
      <c r="J161" s="303"/>
      <c r="K161" s="304"/>
      <c r="L161" s="311"/>
      <c r="M161" s="195" t="s">
        <v>135</v>
      </c>
    </row>
    <row r="162" spans="1:13" ht="12" customHeight="1">
      <c r="A162" s="300"/>
      <c r="B162" s="310"/>
      <c r="C162" s="298"/>
      <c r="D162" s="297"/>
      <c r="E162" s="297"/>
      <c r="F162" s="301"/>
      <c r="G162" s="302"/>
      <c r="H162" s="301"/>
      <c r="I162" s="302"/>
      <c r="J162" s="303"/>
      <c r="K162" s="304"/>
      <c r="L162" s="311"/>
      <c r="M162" s="195" t="s">
        <v>135</v>
      </c>
    </row>
    <row r="163" spans="1:13" ht="12" customHeight="1">
      <c r="A163" s="300"/>
      <c r="B163" s="310"/>
      <c r="C163" s="298"/>
      <c r="D163" s="297"/>
      <c r="E163" s="297"/>
      <c r="F163" s="301"/>
      <c r="G163" s="302"/>
      <c r="H163" s="301"/>
      <c r="I163" s="302"/>
      <c r="J163" s="303"/>
      <c r="K163" s="304"/>
      <c r="L163" s="311"/>
      <c r="M163" s="195" t="s">
        <v>135</v>
      </c>
    </row>
    <row r="164" spans="1:13" ht="12" customHeight="1">
      <c r="A164" s="300"/>
      <c r="B164" s="310"/>
      <c r="C164" s="298"/>
      <c r="D164" s="297"/>
      <c r="E164" s="297"/>
      <c r="F164" s="301"/>
      <c r="G164" s="302"/>
      <c r="H164" s="301"/>
      <c r="I164" s="302"/>
      <c r="J164" s="303"/>
      <c r="K164" s="304"/>
      <c r="L164" s="311"/>
      <c r="M164" s="195" t="s">
        <v>135</v>
      </c>
    </row>
    <row r="165" spans="1:13" ht="12" customHeight="1">
      <c r="A165" s="300"/>
      <c r="B165" s="310"/>
      <c r="C165" s="298"/>
      <c r="D165" s="297"/>
      <c r="E165" s="297"/>
      <c r="F165" s="301"/>
      <c r="G165" s="302"/>
      <c r="H165" s="301"/>
      <c r="I165" s="302"/>
      <c r="J165" s="303"/>
      <c r="K165" s="304"/>
      <c r="L165" s="311"/>
      <c r="M165" s="195" t="s">
        <v>135</v>
      </c>
    </row>
    <row r="166" spans="1:13" ht="12" customHeight="1">
      <c r="A166" s="300"/>
      <c r="B166" s="310"/>
      <c r="C166" s="298"/>
      <c r="D166" s="297"/>
      <c r="E166" s="297"/>
      <c r="F166" s="301"/>
      <c r="G166" s="302"/>
      <c r="H166" s="301"/>
      <c r="I166" s="302"/>
      <c r="J166" s="303"/>
      <c r="K166" s="304"/>
      <c r="L166" s="311"/>
      <c r="M166" s="195" t="s">
        <v>135</v>
      </c>
    </row>
    <row r="167" spans="1:13" ht="12" customHeight="1">
      <c r="A167" s="300"/>
      <c r="B167" s="310"/>
      <c r="C167" s="298"/>
      <c r="D167" s="297"/>
      <c r="E167" s="297"/>
      <c r="F167" s="301"/>
      <c r="G167" s="302"/>
      <c r="H167" s="301"/>
      <c r="I167" s="302"/>
      <c r="J167" s="303"/>
      <c r="K167" s="304"/>
      <c r="L167" s="311"/>
      <c r="M167" s="195" t="s">
        <v>135</v>
      </c>
    </row>
    <row r="168" spans="1:13" ht="12" customHeight="1">
      <c r="A168" s="300"/>
      <c r="B168" s="310"/>
      <c r="C168" s="298"/>
      <c r="D168" s="297"/>
      <c r="E168" s="297"/>
      <c r="F168" s="301"/>
      <c r="G168" s="302"/>
      <c r="H168" s="301"/>
      <c r="I168" s="302"/>
      <c r="J168" s="303"/>
      <c r="K168" s="304"/>
      <c r="L168" s="311"/>
      <c r="M168" s="195" t="s">
        <v>135</v>
      </c>
    </row>
    <row r="169" spans="1:13" ht="12" customHeight="1">
      <c r="A169" s="300"/>
      <c r="B169" s="310"/>
      <c r="C169" s="298"/>
      <c r="D169" s="297"/>
      <c r="E169" s="297"/>
      <c r="F169" s="301"/>
      <c r="G169" s="302"/>
      <c r="H169" s="301"/>
      <c r="I169" s="302"/>
      <c r="J169" s="303"/>
      <c r="K169" s="304"/>
      <c r="L169" s="311"/>
      <c r="M169" s="195" t="s">
        <v>135</v>
      </c>
    </row>
    <row r="170" spans="1:13" ht="12" customHeight="1">
      <c r="A170" s="316"/>
      <c r="B170" s="317"/>
      <c r="C170" s="317"/>
      <c r="D170" s="316"/>
      <c r="E170" s="316"/>
      <c r="F170" s="318"/>
      <c r="G170" s="319"/>
      <c r="H170" s="318"/>
      <c r="I170" s="302"/>
      <c r="J170" s="320"/>
      <c r="K170" s="304"/>
      <c r="L170" s="311"/>
      <c r="M170" s="195" t="s">
        <v>135</v>
      </c>
    </row>
    <row r="171" spans="1:13" ht="12" customHeight="1">
      <c r="A171" s="316"/>
      <c r="B171" s="317"/>
      <c r="C171" s="317"/>
      <c r="D171" s="316"/>
      <c r="E171" s="316"/>
      <c r="F171" s="318"/>
      <c r="G171" s="319"/>
      <c r="H171" s="318"/>
      <c r="I171" s="302"/>
      <c r="J171" s="320"/>
      <c r="K171" s="304"/>
      <c r="L171" s="311"/>
      <c r="M171" s="195" t="s">
        <v>135</v>
      </c>
    </row>
    <row r="172" spans="1:13" ht="12" customHeight="1">
      <c r="A172" s="316"/>
      <c r="B172" s="317"/>
      <c r="C172" s="317"/>
      <c r="D172" s="316"/>
      <c r="E172" s="316"/>
      <c r="F172" s="318"/>
      <c r="G172" s="319"/>
      <c r="H172" s="318"/>
      <c r="I172" s="302"/>
      <c r="J172" s="320"/>
      <c r="K172" s="304"/>
      <c r="L172" s="311"/>
      <c r="M172" s="195" t="s">
        <v>135</v>
      </c>
    </row>
    <row r="173" spans="1:13" ht="12" customHeight="1">
      <c r="A173" s="316"/>
      <c r="B173" s="317"/>
      <c r="C173" s="317"/>
      <c r="D173" s="316"/>
      <c r="E173" s="316"/>
      <c r="F173" s="318"/>
      <c r="G173" s="319"/>
      <c r="H173" s="318"/>
      <c r="I173" s="302"/>
      <c r="J173" s="320"/>
      <c r="K173" s="304"/>
      <c r="L173" s="311"/>
      <c r="M173" s="195" t="s">
        <v>135</v>
      </c>
    </row>
    <row r="174" spans="1:13" ht="12" customHeight="1">
      <c r="A174" s="316"/>
      <c r="B174" s="317"/>
      <c r="C174" s="317"/>
      <c r="D174" s="316"/>
      <c r="E174" s="316"/>
      <c r="F174" s="318"/>
      <c r="G174" s="319"/>
      <c r="H174" s="318"/>
      <c r="I174" s="302"/>
      <c r="J174" s="320"/>
      <c r="K174" s="304"/>
      <c r="L174" s="311"/>
      <c r="M174" s="195" t="s">
        <v>135</v>
      </c>
    </row>
    <row r="175" spans="1:13" ht="12" customHeight="1">
      <c r="A175" s="316"/>
      <c r="B175" s="317"/>
      <c r="C175" s="317"/>
      <c r="D175" s="316"/>
      <c r="E175" s="316"/>
      <c r="F175" s="318"/>
      <c r="G175" s="319"/>
      <c r="H175" s="318"/>
      <c r="I175" s="302"/>
      <c r="J175" s="320"/>
      <c r="K175" s="304"/>
      <c r="L175" s="311"/>
      <c r="M175" s="195" t="s">
        <v>135</v>
      </c>
    </row>
    <row r="176" spans="1:13" ht="12" customHeight="1">
      <c r="A176" s="316"/>
      <c r="B176" s="317"/>
      <c r="C176" s="317"/>
      <c r="D176" s="316"/>
      <c r="E176" s="316"/>
      <c r="F176" s="318"/>
      <c r="G176" s="319"/>
      <c r="H176" s="318"/>
      <c r="I176" s="302"/>
      <c r="J176" s="320"/>
      <c r="K176" s="304"/>
      <c r="L176" s="311"/>
      <c r="M176" s="195" t="s">
        <v>135</v>
      </c>
    </row>
    <row r="177" spans="1:13" ht="12" customHeight="1">
      <c r="A177" s="316"/>
      <c r="B177" s="317"/>
      <c r="C177" s="317"/>
      <c r="D177" s="316"/>
      <c r="E177" s="316"/>
      <c r="F177" s="318"/>
      <c r="G177" s="319"/>
      <c r="H177" s="318"/>
      <c r="I177" s="302"/>
      <c r="J177" s="320"/>
      <c r="K177" s="304"/>
      <c r="L177" s="311"/>
      <c r="M177" s="195" t="s">
        <v>135</v>
      </c>
    </row>
    <row r="178" spans="1:13" ht="12" customHeight="1">
      <c r="A178" s="316"/>
      <c r="B178" s="317"/>
      <c r="C178" s="317"/>
      <c r="D178" s="316"/>
      <c r="E178" s="316"/>
      <c r="F178" s="318"/>
      <c r="G178" s="319"/>
      <c r="H178" s="318"/>
      <c r="I178" s="302"/>
      <c r="J178" s="320"/>
      <c r="K178" s="304"/>
      <c r="L178" s="311"/>
      <c r="M178" s="195" t="s">
        <v>135</v>
      </c>
    </row>
    <row r="179" spans="1:13" ht="12" customHeight="1">
      <c r="A179" s="316"/>
      <c r="B179" s="317"/>
      <c r="C179" s="317"/>
      <c r="D179" s="316"/>
      <c r="E179" s="316"/>
      <c r="F179" s="318"/>
      <c r="G179" s="319"/>
      <c r="H179" s="318"/>
      <c r="I179" s="302"/>
      <c r="J179" s="320"/>
      <c r="K179" s="304"/>
      <c r="L179" s="311"/>
      <c r="M179" s="195" t="s">
        <v>135</v>
      </c>
    </row>
    <row r="180" spans="1:13" ht="12" customHeight="1">
      <c r="A180" s="316"/>
      <c r="B180" s="317"/>
      <c r="C180" s="317"/>
      <c r="D180" s="316"/>
      <c r="E180" s="316"/>
      <c r="F180" s="318"/>
      <c r="G180" s="319"/>
      <c r="H180" s="318"/>
      <c r="I180" s="302"/>
      <c r="J180" s="320"/>
      <c r="K180" s="304"/>
      <c r="L180" s="311"/>
      <c r="M180" s="195" t="s">
        <v>135</v>
      </c>
    </row>
    <row r="181" spans="1:13" ht="12" customHeight="1">
      <c r="A181" s="316"/>
      <c r="B181" s="317"/>
      <c r="C181" s="317"/>
      <c r="D181" s="316"/>
      <c r="E181" s="316"/>
      <c r="F181" s="318"/>
      <c r="G181" s="319"/>
      <c r="H181" s="318"/>
      <c r="I181" s="302"/>
      <c r="J181" s="320"/>
      <c r="K181" s="304"/>
      <c r="L181" s="311"/>
      <c r="M181" s="195" t="s">
        <v>135</v>
      </c>
    </row>
    <row r="182" spans="1:13" ht="12" customHeight="1">
      <c r="A182" s="316"/>
      <c r="B182" s="317"/>
      <c r="C182" s="317"/>
      <c r="D182" s="316"/>
      <c r="E182" s="316"/>
      <c r="F182" s="318"/>
      <c r="G182" s="319"/>
      <c r="H182" s="318"/>
      <c r="I182" s="302"/>
      <c r="J182" s="320"/>
      <c r="K182" s="304"/>
      <c r="L182" s="311"/>
      <c r="M182" s="195" t="s">
        <v>135</v>
      </c>
    </row>
    <row r="183" spans="1:13" ht="12" customHeight="1">
      <c r="A183" s="316"/>
      <c r="B183" s="317"/>
      <c r="C183" s="317"/>
      <c r="D183" s="316"/>
      <c r="E183" s="316"/>
      <c r="F183" s="318"/>
      <c r="G183" s="319"/>
      <c r="H183" s="318"/>
      <c r="I183" s="302"/>
      <c r="J183" s="320"/>
      <c r="K183" s="304"/>
      <c r="L183" s="311"/>
      <c r="M183" s="195" t="s">
        <v>135</v>
      </c>
    </row>
    <row r="184" spans="1:13" ht="12" customHeight="1">
      <c r="A184" s="316"/>
      <c r="B184" s="317"/>
      <c r="C184" s="317"/>
      <c r="D184" s="316"/>
      <c r="E184" s="316"/>
      <c r="F184" s="318"/>
      <c r="G184" s="319"/>
      <c r="H184" s="318"/>
      <c r="I184" s="302"/>
      <c r="J184" s="320"/>
      <c r="K184" s="304"/>
      <c r="L184" s="311"/>
      <c r="M184" s="195" t="s">
        <v>135</v>
      </c>
    </row>
    <row r="185" spans="1:13" ht="12" customHeight="1">
      <c r="A185" s="316"/>
      <c r="B185" s="317"/>
      <c r="C185" s="317"/>
      <c r="D185" s="316"/>
      <c r="E185" s="316"/>
      <c r="F185" s="318"/>
      <c r="G185" s="319"/>
      <c r="H185" s="318"/>
      <c r="I185" s="302"/>
      <c r="J185" s="320"/>
      <c r="K185" s="304"/>
      <c r="L185" s="311"/>
      <c r="M185" s="195" t="s">
        <v>135</v>
      </c>
    </row>
    <row r="186" spans="1:13" ht="12" customHeight="1">
      <c r="A186" s="316"/>
      <c r="B186" s="317"/>
      <c r="C186" s="317"/>
      <c r="D186" s="316"/>
      <c r="E186" s="316"/>
      <c r="F186" s="318"/>
      <c r="G186" s="319"/>
      <c r="H186" s="318"/>
      <c r="I186" s="302"/>
      <c r="J186" s="320"/>
      <c r="K186" s="304"/>
      <c r="L186" s="311"/>
      <c r="M186" s="195" t="s">
        <v>135</v>
      </c>
    </row>
    <row r="187" spans="1:13" ht="12" customHeight="1">
      <c r="A187" s="316"/>
      <c r="B187" s="317"/>
      <c r="C187" s="317"/>
      <c r="D187" s="316"/>
      <c r="E187" s="316"/>
      <c r="F187" s="318"/>
      <c r="G187" s="319"/>
      <c r="H187" s="318"/>
      <c r="I187" s="302"/>
      <c r="J187" s="320"/>
      <c r="K187" s="304"/>
      <c r="L187" s="311"/>
      <c r="M187" s="195" t="s">
        <v>135</v>
      </c>
    </row>
    <row r="188" spans="1:13" ht="12" customHeight="1">
      <c r="A188" s="316"/>
      <c r="B188" s="317"/>
      <c r="C188" s="317"/>
      <c r="D188" s="316"/>
      <c r="E188" s="316"/>
      <c r="F188" s="318"/>
      <c r="G188" s="319"/>
      <c r="H188" s="318"/>
      <c r="I188" s="302"/>
      <c r="J188" s="320"/>
      <c r="K188" s="304"/>
      <c r="L188" s="311"/>
      <c r="M188" s="195" t="s">
        <v>135</v>
      </c>
    </row>
    <row r="189" spans="1:13" ht="12" customHeight="1">
      <c r="A189" s="316"/>
      <c r="B189" s="317"/>
      <c r="C189" s="317"/>
      <c r="D189" s="316"/>
      <c r="E189" s="316"/>
      <c r="F189" s="318"/>
      <c r="G189" s="319"/>
      <c r="H189" s="318"/>
      <c r="I189" s="302"/>
      <c r="J189" s="320"/>
      <c r="K189" s="304"/>
      <c r="L189" s="311"/>
      <c r="M189" s="195" t="s">
        <v>135</v>
      </c>
    </row>
    <row r="190" spans="1:13" ht="12" customHeight="1">
      <c r="A190" s="316"/>
      <c r="B190" s="317"/>
      <c r="C190" s="317"/>
      <c r="D190" s="316"/>
      <c r="E190" s="316"/>
      <c r="F190" s="318"/>
      <c r="G190" s="319"/>
      <c r="H190" s="318"/>
      <c r="I190" s="302"/>
      <c r="J190" s="320"/>
      <c r="K190" s="304"/>
      <c r="L190" s="311"/>
      <c r="M190" s="195" t="s">
        <v>135</v>
      </c>
    </row>
    <row r="191" spans="1:13" ht="12" customHeight="1">
      <c r="A191" s="316"/>
      <c r="B191" s="317"/>
      <c r="C191" s="317"/>
      <c r="D191" s="316"/>
      <c r="E191" s="316"/>
      <c r="F191" s="318"/>
      <c r="G191" s="319"/>
      <c r="H191" s="318"/>
      <c r="I191" s="302"/>
      <c r="J191" s="320"/>
      <c r="K191" s="304"/>
      <c r="L191" s="311"/>
      <c r="M191" s="195" t="s">
        <v>135</v>
      </c>
    </row>
    <row r="192" spans="1:13" ht="12" customHeight="1">
      <c r="A192" s="316"/>
      <c r="B192" s="317"/>
      <c r="C192" s="317"/>
      <c r="D192" s="316"/>
      <c r="E192" s="316"/>
      <c r="F192" s="318"/>
      <c r="G192" s="319"/>
      <c r="H192" s="318"/>
      <c r="I192" s="302"/>
      <c r="J192" s="320"/>
      <c r="K192" s="304"/>
      <c r="L192" s="311"/>
      <c r="M192" s="195" t="s">
        <v>135</v>
      </c>
    </row>
    <row r="193" spans="1:13" ht="12" customHeight="1">
      <c r="A193" s="316"/>
      <c r="B193" s="317"/>
      <c r="C193" s="317"/>
      <c r="D193" s="316"/>
      <c r="E193" s="316"/>
      <c r="F193" s="318"/>
      <c r="G193" s="319"/>
      <c r="H193" s="318"/>
      <c r="I193" s="302"/>
      <c r="J193" s="320"/>
      <c r="K193" s="304"/>
      <c r="L193" s="311"/>
      <c r="M193" s="195" t="s">
        <v>135</v>
      </c>
    </row>
    <row r="194" spans="1:13" ht="12" customHeight="1">
      <c r="A194" s="316"/>
      <c r="B194" s="317"/>
      <c r="C194" s="317"/>
      <c r="D194" s="316"/>
      <c r="E194" s="316"/>
      <c r="F194" s="318"/>
      <c r="G194" s="319"/>
      <c r="H194" s="318"/>
      <c r="I194" s="302"/>
      <c r="J194" s="320"/>
      <c r="K194" s="304"/>
      <c r="L194" s="311"/>
      <c r="M194" s="195" t="s">
        <v>135</v>
      </c>
    </row>
    <row r="195" spans="1:13" ht="12" customHeight="1">
      <c r="A195" s="316"/>
      <c r="B195" s="317"/>
      <c r="C195" s="317"/>
      <c r="D195" s="316"/>
      <c r="E195" s="316"/>
      <c r="F195" s="318"/>
      <c r="G195" s="319"/>
      <c r="H195" s="318"/>
      <c r="I195" s="302"/>
      <c r="J195" s="320"/>
      <c r="K195" s="304"/>
      <c r="L195" s="311"/>
      <c r="M195" s="195" t="s">
        <v>135</v>
      </c>
    </row>
    <row r="196" spans="1:13" ht="12" customHeight="1">
      <c r="A196" s="316"/>
      <c r="B196" s="317"/>
      <c r="C196" s="317"/>
      <c r="D196" s="316"/>
      <c r="E196" s="316"/>
      <c r="F196" s="318"/>
      <c r="G196" s="319"/>
      <c r="H196" s="318"/>
      <c r="I196" s="302"/>
      <c r="J196" s="320"/>
      <c r="K196" s="304"/>
      <c r="L196" s="311"/>
      <c r="M196" s="195" t="s">
        <v>135</v>
      </c>
    </row>
    <row r="197" spans="1:13" ht="12" customHeight="1">
      <c r="A197" s="316"/>
      <c r="B197" s="317"/>
      <c r="C197" s="317"/>
      <c r="D197" s="316"/>
      <c r="E197" s="316"/>
      <c r="F197" s="318"/>
      <c r="G197" s="319"/>
      <c r="H197" s="318"/>
      <c r="I197" s="302"/>
      <c r="J197" s="320"/>
      <c r="K197" s="304"/>
      <c r="L197" s="311"/>
      <c r="M197" s="195" t="s">
        <v>135</v>
      </c>
    </row>
    <row r="198" spans="1:13" ht="12" customHeight="1">
      <c r="A198" s="316"/>
      <c r="B198" s="317"/>
      <c r="C198" s="317"/>
      <c r="D198" s="316"/>
      <c r="E198" s="316"/>
      <c r="F198" s="318"/>
      <c r="G198" s="319"/>
      <c r="H198" s="318"/>
      <c r="I198" s="302"/>
      <c r="J198" s="320"/>
      <c r="K198" s="304"/>
      <c r="L198" s="311"/>
      <c r="M198" s="195" t="s">
        <v>135</v>
      </c>
    </row>
    <row r="199" spans="1:13" ht="12" customHeight="1">
      <c r="A199" s="316"/>
      <c r="B199" s="317"/>
      <c r="C199" s="317"/>
      <c r="D199" s="316"/>
      <c r="E199" s="316"/>
      <c r="F199" s="318"/>
      <c r="G199" s="319"/>
      <c r="H199" s="318"/>
      <c r="I199" s="302"/>
      <c r="J199" s="320"/>
      <c r="K199" s="304"/>
      <c r="L199" s="311"/>
      <c r="M199" s="195" t="s">
        <v>135</v>
      </c>
    </row>
    <row r="200" spans="1:13" ht="12" customHeight="1">
      <c r="A200" s="316"/>
      <c r="B200" s="317"/>
      <c r="C200" s="317"/>
      <c r="D200" s="316"/>
      <c r="E200" s="316"/>
      <c r="F200" s="318"/>
      <c r="G200" s="319"/>
      <c r="H200" s="318"/>
      <c r="I200" s="302"/>
      <c r="J200" s="320"/>
      <c r="K200" s="304"/>
      <c r="L200" s="311"/>
      <c r="M200" s="195" t="s">
        <v>135</v>
      </c>
    </row>
    <row r="201" spans="1:13" ht="12" customHeight="1">
      <c r="A201" s="316"/>
      <c r="B201" s="317"/>
      <c r="C201" s="317"/>
      <c r="D201" s="316"/>
      <c r="E201" s="316"/>
      <c r="F201" s="318"/>
      <c r="G201" s="319"/>
      <c r="H201" s="318"/>
      <c r="I201" s="302"/>
      <c r="J201" s="320"/>
      <c r="K201" s="304"/>
      <c r="L201" s="311"/>
      <c r="M201" s="195" t="s">
        <v>135</v>
      </c>
    </row>
    <row r="202" spans="1:13" ht="12" customHeight="1">
      <c r="A202" s="316"/>
      <c r="B202" s="317"/>
      <c r="C202" s="317"/>
      <c r="D202" s="316"/>
      <c r="E202" s="316"/>
      <c r="F202" s="318"/>
      <c r="G202" s="319"/>
      <c r="H202" s="318"/>
      <c r="I202" s="302"/>
      <c r="J202" s="320"/>
      <c r="K202" s="304"/>
      <c r="L202" s="311"/>
      <c r="M202" s="195" t="s">
        <v>135</v>
      </c>
    </row>
    <row r="203" spans="1:13" ht="12" customHeight="1">
      <c r="A203" s="316"/>
      <c r="B203" s="317"/>
      <c r="C203" s="317"/>
      <c r="D203" s="316"/>
      <c r="E203" s="316"/>
      <c r="F203" s="318"/>
      <c r="G203" s="319"/>
      <c r="H203" s="318"/>
      <c r="I203" s="302"/>
      <c r="J203" s="320"/>
      <c r="K203" s="304"/>
      <c r="L203" s="311"/>
      <c r="M203" s="195" t="s">
        <v>135</v>
      </c>
    </row>
    <row r="204" spans="1:13" ht="12" customHeight="1">
      <c r="A204" s="316"/>
      <c r="B204" s="317"/>
      <c r="C204" s="317"/>
      <c r="D204" s="316"/>
      <c r="E204" s="316"/>
      <c r="F204" s="318"/>
      <c r="G204" s="319"/>
      <c r="H204" s="318"/>
      <c r="I204" s="302"/>
      <c r="J204" s="320"/>
      <c r="K204" s="304"/>
      <c r="L204" s="311"/>
      <c r="M204" s="195" t="s">
        <v>135</v>
      </c>
    </row>
    <row r="205" spans="1:13" ht="12" customHeight="1">
      <c r="A205" s="316"/>
      <c r="B205" s="317"/>
      <c r="C205" s="317"/>
      <c r="D205" s="316"/>
      <c r="E205" s="316"/>
      <c r="F205" s="318"/>
      <c r="G205" s="319"/>
      <c r="H205" s="318"/>
      <c r="I205" s="302"/>
      <c r="J205" s="320"/>
      <c r="K205" s="304"/>
      <c r="L205" s="311"/>
      <c r="M205" s="195" t="s">
        <v>135</v>
      </c>
    </row>
    <row r="206" spans="1:13" ht="12" customHeight="1">
      <c r="A206" s="316"/>
      <c r="B206" s="317"/>
      <c r="C206" s="317"/>
      <c r="D206" s="316"/>
      <c r="E206" s="316"/>
      <c r="F206" s="318"/>
      <c r="G206" s="319"/>
      <c r="H206" s="318"/>
      <c r="I206" s="302"/>
      <c r="J206" s="320"/>
      <c r="K206" s="304"/>
      <c r="L206" s="311"/>
      <c r="M206" s="195" t="s">
        <v>135</v>
      </c>
    </row>
    <row r="207" spans="1:13" ht="12" customHeight="1">
      <c r="A207" s="316"/>
      <c r="B207" s="317"/>
      <c r="C207" s="317"/>
      <c r="D207" s="316"/>
      <c r="E207" s="316"/>
      <c r="F207" s="318"/>
      <c r="G207" s="319"/>
      <c r="H207" s="318"/>
      <c r="I207" s="302"/>
      <c r="J207" s="320"/>
      <c r="K207" s="304"/>
      <c r="L207" s="311"/>
      <c r="M207" s="195" t="s">
        <v>135</v>
      </c>
    </row>
    <row r="208" spans="1:13" ht="12" customHeight="1">
      <c r="A208" s="316"/>
      <c r="B208" s="317"/>
      <c r="C208" s="317"/>
      <c r="D208" s="316"/>
      <c r="E208" s="316"/>
      <c r="F208" s="318"/>
      <c r="G208" s="319"/>
      <c r="H208" s="318"/>
      <c r="I208" s="302"/>
      <c r="J208" s="320"/>
      <c r="K208" s="304"/>
      <c r="L208" s="311"/>
      <c r="M208" s="195" t="s">
        <v>135</v>
      </c>
    </row>
    <row r="209" spans="1:13" ht="12" customHeight="1">
      <c r="A209" s="316"/>
      <c r="B209" s="317"/>
      <c r="C209" s="317"/>
      <c r="D209" s="316"/>
      <c r="E209" s="316"/>
      <c r="F209" s="318"/>
      <c r="G209" s="319"/>
      <c r="H209" s="318"/>
      <c r="I209" s="302"/>
      <c r="J209" s="320"/>
      <c r="K209" s="304"/>
      <c r="L209" s="311"/>
      <c r="M209" s="195" t="s">
        <v>135</v>
      </c>
    </row>
    <row r="210" spans="1:13" ht="12" customHeight="1">
      <c r="A210" s="316"/>
      <c r="B210" s="317"/>
      <c r="C210" s="317"/>
      <c r="D210" s="316"/>
      <c r="E210" s="316"/>
      <c r="F210" s="318"/>
      <c r="G210" s="319"/>
      <c r="H210" s="318"/>
      <c r="I210" s="302"/>
      <c r="J210" s="320"/>
      <c r="K210" s="304"/>
      <c r="L210" s="311"/>
      <c r="M210" s="195" t="s">
        <v>135</v>
      </c>
    </row>
    <row r="211" spans="1:13" ht="12" customHeight="1">
      <c r="A211" s="316"/>
      <c r="B211" s="317"/>
      <c r="C211" s="317"/>
      <c r="D211" s="316"/>
      <c r="E211" s="316"/>
      <c r="F211" s="318"/>
      <c r="G211" s="319"/>
      <c r="H211" s="318"/>
      <c r="I211" s="302"/>
      <c r="J211" s="320"/>
      <c r="K211" s="304"/>
      <c r="L211" s="311"/>
      <c r="M211" s="195" t="s">
        <v>135</v>
      </c>
    </row>
    <row r="212" spans="1:13" ht="12" customHeight="1">
      <c r="A212" s="316"/>
      <c r="B212" s="317"/>
      <c r="C212" s="317"/>
      <c r="D212" s="316"/>
      <c r="E212" s="316"/>
      <c r="F212" s="318"/>
      <c r="G212" s="319"/>
      <c r="H212" s="318"/>
      <c r="I212" s="302"/>
      <c r="J212" s="320"/>
      <c r="K212" s="304"/>
      <c r="L212" s="311"/>
      <c r="M212" s="195" t="s">
        <v>135</v>
      </c>
    </row>
    <row r="213" spans="1:13" ht="12" customHeight="1">
      <c r="A213" s="316"/>
      <c r="B213" s="317"/>
      <c r="C213" s="317"/>
      <c r="D213" s="316"/>
      <c r="E213" s="316"/>
      <c r="F213" s="318"/>
      <c r="G213" s="319"/>
      <c r="H213" s="318"/>
      <c r="I213" s="302"/>
      <c r="J213" s="320"/>
      <c r="K213" s="304"/>
      <c r="L213" s="311"/>
      <c r="M213" s="195" t="s">
        <v>135</v>
      </c>
    </row>
    <row r="214" spans="1:13" ht="12" customHeight="1">
      <c r="A214" s="316"/>
      <c r="B214" s="317"/>
      <c r="C214" s="317"/>
      <c r="D214" s="316"/>
      <c r="E214" s="316"/>
      <c r="F214" s="318"/>
      <c r="G214" s="319"/>
      <c r="H214" s="318"/>
      <c r="I214" s="302"/>
      <c r="J214" s="320"/>
      <c r="K214" s="304"/>
      <c r="L214" s="311"/>
      <c r="M214" s="195" t="s">
        <v>135</v>
      </c>
    </row>
    <row r="215" spans="1:13" ht="12" customHeight="1">
      <c r="A215" s="316"/>
      <c r="B215" s="317"/>
      <c r="C215" s="317"/>
      <c r="D215" s="316"/>
      <c r="E215" s="316"/>
      <c r="F215" s="318"/>
      <c r="G215" s="319"/>
      <c r="H215" s="318"/>
      <c r="I215" s="302"/>
      <c r="J215" s="320"/>
      <c r="K215" s="304"/>
      <c r="L215" s="311"/>
      <c r="M215" s="195" t="s">
        <v>135</v>
      </c>
    </row>
    <row r="216" spans="1:13" ht="12" customHeight="1">
      <c r="A216" s="321"/>
      <c r="B216" s="322"/>
      <c r="C216" s="323"/>
      <c r="D216" s="321"/>
      <c r="E216" s="316"/>
      <c r="F216" s="324"/>
      <c r="G216" s="325"/>
      <c r="H216" s="324"/>
      <c r="I216" s="325"/>
      <c r="J216" s="303"/>
      <c r="K216" s="326"/>
      <c r="L216" s="305"/>
      <c r="M216" s="195" t="s">
        <v>135</v>
      </c>
    </row>
    <row r="217" spans="1:13" ht="12" customHeight="1">
      <c r="A217" s="321"/>
      <c r="B217" s="322"/>
      <c r="C217" s="323"/>
      <c r="D217" s="321"/>
      <c r="E217" s="316"/>
      <c r="F217" s="324"/>
      <c r="G217" s="325"/>
      <c r="H217" s="324"/>
      <c r="I217" s="325"/>
      <c r="J217" s="303"/>
      <c r="K217" s="326"/>
      <c r="L217" s="305"/>
      <c r="M217" s="195" t="s">
        <v>135</v>
      </c>
    </row>
    <row r="218" spans="1:13" ht="12" customHeight="1">
      <c r="A218" s="321"/>
      <c r="B218" s="322"/>
      <c r="C218" s="323"/>
      <c r="D218" s="321"/>
      <c r="E218" s="316"/>
      <c r="F218" s="324"/>
      <c r="G218" s="325"/>
      <c r="H218" s="324"/>
      <c r="I218" s="325"/>
      <c r="J218" s="303"/>
      <c r="K218" s="326"/>
      <c r="L218" s="305"/>
      <c r="M218" s="195" t="s">
        <v>135</v>
      </c>
    </row>
    <row r="219" spans="1:13" ht="12" customHeight="1">
      <c r="A219" s="321"/>
      <c r="B219" s="322"/>
      <c r="C219" s="323"/>
      <c r="D219" s="321"/>
      <c r="E219" s="316"/>
      <c r="F219" s="324"/>
      <c r="G219" s="325"/>
      <c r="H219" s="324"/>
      <c r="I219" s="325"/>
      <c r="J219" s="303"/>
      <c r="K219" s="326"/>
      <c r="L219" s="305"/>
      <c r="M219" s="195" t="s">
        <v>135</v>
      </c>
    </row>
    <row r="220" spans="1:13" ht="12" customHeight="1">
      <c r="A220" s="321"/>
      <c r="B220" s="322"/>
      <c r="C220" s="323"/>
      <c r="D220" s="321"/>
      <c r="E220" s="316"/>
      <c r="F220" s="324"/>
      <c r="G220" s="325"/>
      <c r="H220" s="324"/>
      <c r="I220" s="325"/>
      <c r="J220" s="303"/>
      <c r="K220" s="326"/>
      <c r="L220" s="305"/>
      <c r="M220" s="195" t="s">
        <v>135</v>
      </c>
    </row>
    <row r="221" spans="1:13" ht="12" customHeight="1">
      <c r="A221" s="321"/>
      <c r="B221" s="322"/>
      <c r="C221" s="323"/>
      <c r="D221" s="321"/>
      <c r="E221" s="316"/>
      <c r="F221" s="324"/>
      <c r="G221" s="325"/>
      <c r="H221" s="324"/>
      <c r="I221" s="325"/>
      <c r="J221" s="303"/>
      <c r="K221" s="326"/>
      <c r="L221" s="305"/>
      <c r="M221" s="195" t="s">
        <v>135</v>
      </c>
    </row>
    <row r="222" spans="1:13" ht="12" customHeight="1">
      <c r="A222" s="321"/>
      <c r="B222" s="322"/>
      <c r="C222" s="323"/>
      <c r="D222" s="321"/>
      <c r="E222" s="316"/>
      <c r="F222" s="324"/>
      <c r="G222" s="325"/>
      <c r="H222" s="324"/>
      <c r="I222" s="325"/>
      <c r="J222" s="303"/>
      <c r="K222" s="326"/>
      <c r="L222" s="305"/>
      <c r="M222" s="195" t="s">
        <v>135</v>
      </c>
    </row>
    <row r="223" spans="1:13" ht="12" customHeight="1">
      <c r="A223" s="321"/>
      <c r="B223" s="322"/>
      <c r="C223" s="323"/>
      <c r="D223" s="321"/>
      <c r="E223" s="316"/>
      <c r="F223" s="324"/>
      <c r="G223" s="325"/>
      <c r="H223" s="324"/>
      <c r="I223" s="325"/>
      <c r="J223" s="303"/>
      <c r="K223" s="326"/>
      <c r="L223" s="305"/>
      <c r="M223" s="195" t="s">
        <v>135</v>
      </c>
    </row>
    <row r="224" spans="1:13" ht="12" customHeight="1">
      <c r="A224" s="321"/>
      <c r="B224" s="322"/>
      <c r="C224" s="323"/>
      <c r="D224" s="321"/>
      <c r="E224" s="316"/>
      <c r="F224" s="324"/>
      <c r="G224" s="325"/>
      <c r="H224" s="324"/>
      <c r="I224" s="325"/>
      <c r="J224" s="303"/>
      <c r="K224" s="326"/>
      <c r="L224" s="305"/>
      <c r="M224" s="195" t="s">
        <v>135</v>
      </c>
    </row>
    <row r="225" spans="1:13" ht="12" customHeight="1">
      <c r="A225" s="321"/>
      <c r="B225" s="322"/>
      <c r="C225" s="323"/>
      <c r="D225" s="321"/>
      <c r="E225" s="316"/>
      <c r="F225" s="324"/>
      <c r="G225" s="325"/>
      <c r="H225" s="324"/>
      <c r="I225" s="325"/>
      <c r="J225" s="303"/>
      <c r="K225" s="326"/>
      <c r="L225" s="305"/>
      <c r="M225" s="195" t="s">
        <v>135</v>
      </c>
    </row>
    <row r="226" spans="1:13" ht="12" customHeight="1">
      <c r="A226" s="321"/>
      <c r="B226" s="322"/>
      <c r="C226" s="323"/>
      <c r="D226" s="321"/>
      <c r="E226" s="316"/>
      <c r="F226" s="324"/>
      <c r="G226" s="325"/>
      <c r="H226" s="324"/>
      <c r="I226" s="325"/>
      <c r="J226" s="303"/>
      <c r="K226" s="326"/>
      <c r="L226" s="305"/>
      <c r="M226" s="195" t="s">
        <v>135</v>
      </c>
    </row>
    <row r="227" spans="1:13" ht="12" customHeight="1">
      <c r="A227" s="321"/>
      <c r="B227" s="322"/>
      <c r="C227" s="323"/>
      <c r="D227" s="321"/>
      <c r="E227" s="316"/>
      <c r="F227" s="324"/>
      <c r="G227" s="325"/>
      <c r="H227" s="324"/>
      <c r="I227" s="325"/>
      <c r="J227" s="303"/>
      <c r="K227" s="326"/>
      <c r="L227" s="305"/>
      <c r="M227" s="195" t="s">
        <v>135</v>
      </c>
    </row>
    <row r="228" spans="1:13" ht="12" customHeight="1">
      <c r="A228" s="321"/>
      <c r="B228" s="322"/>
      <c r="C228" s="323"/>
      <c r="D228" s="321"/>
      <c r="E228" s="316"/>
      <c r="F228" s="324"/>
      <c r="G228" s="325"/>
      <c r="H228" s="324"/>
      <c r="I228" s="325"/>
      <c r="J228" s="303"/>
      <c r="K228" s="326"/>
      <c r="L228" s="305"/>
      <c r="M228" s="195" t="s">
        <v>135</v>
      </c>
    </row>
    <row r="229" spans="1:13" ht="12" customHeight="1">
      <c r="A229" s="321"/>
      <c r="B229" s="322"/>
      <c r="C229" s="327"/>
      <c r="D229" s="321"/>
      <c r="E229" s="316"/>
      <c r="F229" s="324"/>
      <c r="G229" s="325"/>
      <c r="H229" s="324"/>
      <c r="I229" s="325"/>
      <c r="J229" s="303"/>
      <c r="K229" s="326"/>
      <c r="L229" s="305"/>
      <c r="M229" s="195" t="s">
        <v>135</v>
      </c>
    </row>
    <row r="230" spans="1:13" ht="12" customHeight="1">
      <c r="A230" s="321"/>
      <c r="B230" s="322"/>
      <c r="C230" s="327"/>
      <c r="D230" s="321"/>
      <c r="E230" s="316"/>
      <c r="F230" s="324"/>
      <c r="G230" s="325"/>
      <c r="H230" s="324"/>
      <c r="I230" s="325"/>
      <c r="J230" s="303"/>
      <c r="K230" s="326"/>
      <c r="L230" s="305"/>
      <c r="M230" s="195" t="s">
        <v>135</v>
      </c>
    </row>
    <row r="231" spans="1:13" ht="12" customHeight="1">
      <c r="A231" s="321"/>
      <c r="B231" s="322"/>
      <c r="C231" s="327"/>
      <c r="D231" s="321"/>
      <c r="E231" s="316"/>
      <c r="F231" s="324"/>
      <c r="G231" s="325"/>
      <c r="H231" s="324"/>
      <c r="I231" s="325"/>
      <c r="J231" s="303"/>
      <c r="K231" s="326"/>
      <c r="L231" s="305"/>
      <c r="M231" s="195" t="s">
        <v>135</v>
      </c>
    </row>
    <row r="232" spans="1:13" ht="12" customHeight="1">
      <c r="A232" s="321"/>
      <c r="B232" s="322"/>
      <c r="C232" s="327"/>
      <c r="D232" s="321"/>
      <c r="E232" s="316"/>
      <c r="F232" s="324"/>
      <c r="G232" s="325"/>
      <c r="H232" s="324"/>
      <c r="I232" s="325"/>
      <c r="J232" s="303"/>
      <c r="K232" s="326"/>
      <c r="L232" s="305"/>
      <c r="M232" s="195" t="s">
        <v>135</v>
      </c>
    </row>
    <row r="233" spans="1:13" ht="12" customHeight="1">
      <c r="A233" s="321"/>
      <c r="B233" s="322"/>
      <c r="C233" s="327"/>
      <c r="D233" s="321"/>
      <c r="E233" s="316"/>
      <c r="F233" s="324"/>
      <c r="G233" s="325"/>
      <c r="H233" s="324"/>
      <c r="I233" s="325"/>
      <c r="J233" s="303"/>
      <c r="K233" s="326"/>
      <c r="L233" s="305"/>
      <c r="M233" s="195" t="s">
        <v>135</v>
      </c>
    </row>
    <row r="234" spans="1:13" ht="12" customHeight="1">
      <c r="A234" s="321"/>
      <c r="B234" s="322"/>
      <c r="C234" s="327"/>
      <c r="D234" s="321"/>
      <c r="E234" s="316"/>
      <c r="F234" s="324"/>
      <c r="G234" s="325"/>
      <c r="H234" s="324"/>
      <c r="I234" s="325"/>
      <c r="J234" s="303"/>
      <c r="K234" s="326"/>
      <c r="L234" s="305"/>
      <c r="M234" s="195" t="s">
        <v>135</v>
      </c>
    </row>
    <row r="235" spans="1:13" ht="12" customHeight="1">
      <c r="A235" s="321"/>
      <c r="B235" s="322"/>
      <c r="C235" s="327"/>
      <c r="D235" s="321"/>
      <c r="E235" s="316"/>
      <c r="F235" s="324"/>
      <c r="G235" s="325"/>
      <c r="H235" s="324"/>
      <c r="I235" s="325"/>
      <c r="J235" s="303"/>
      <c r="K235" s="326"/>
      <c r="L235" s="305"/>
      <c r="M235" s="195" t="s">
        <v>135</v>
      </c>
    </row>
    <row r="236" spans="1:13" ht="12" customHeight="1">
      <c r="A236" s="321"/>
      <c r="B236" s="322"/>
      <c r="C236" s="327"/>
      <c r="D236" s="321"/>
      <c r="E236" s="316"/>
      <c r="F236" s="324"/>
      <c r="G236" s="325"/>
      <c r="H236" s="324"/>
      <c r="I236" s="325"/>
      <c r="J236" s="303"/>
      <c r="K236" s="326"/>
      <c r="L236" s="305"/>
      <c r="M236" s="195" t="s">
        <v>135</v>
      </c>
    </row>
    <row r="237" spans="1:13" ht="12" customHeight="1">
      <c r="A237" s="321"/>
      <c r="B237" s="322"/>
      <c r="C237" s="327"/>
      <c r="D237" s="321"/>
      <c r="E237" s="316"/>
      <c r="F237" s="324"/>
      <c r="G237" s="325"/>
      <c r="H237" s="324"/>
      <c r="I237" s="325"/>
      <c r="J237" s="303"/>
      <c r="K237" s="326"/>
      <c r="L237" s="305"/>
      <c r="M237" s="195" t="s">
        <v>135</v>
      </c>
    </row>
    <row r="238" spans="1:13" ht="12" customHeight="1">
      <c r="A238" s="321"/>
      <c r="B238" s="322"/>
      <c r="C238" s="327"/>
      <c r="D238" s="321"/>
      <c r="E238" s="316"/>
      <c r="F238" s="324"/>
      <c r="G238" s="325"/>
      <c r="H238" s="324"/>
      <c r="I238" s="325"/>
      <c r="J238" s="303"/>
      <c r="K238" s="326"/>
      <c r="L238" s="305"/>
      <c r="M238" s="195" t="s">
        <v>135</v>
      </c>
    </row>
    <row r="239" spans="1:13" ht="12" customHeight="1">
      <c r="A239" s="321"/>
      <c r="B239" s="322"/>
      <c r="C239" s="327"/>
      <c r="D239" s="321"/>
      <c r="E239" s="316"/>
      <c r="F239" s="324"/>
      <c r="G239" s="325"/>
      <c r="H239" s="324"/>
      <c r="I239" s="325"/>
      <c r="J239" s="303"/>
      <c r="K239" s="326"/>
      <c r="L239" s="305"/>
      <c r="M239" s="195" t="s">
        <v>135</v>
      </c>
    </row>
    <row r="240" spans="1:13" ht="12" customHeight="1">
      <c r="A240" s="321"/>
      <c r="B240" s="322"/>
      <c r="C240" s="327"/>
      <c r="D240" s="321"/>
      <c r="E240" s="316"/>
      <c r="F240" s="324"/>
      <c r="G240" s="325"/>
      <c r="H240" s="324"/>
      <c r="I240" s="325"/>
      <c r="J240" s="303"/>
      <c r="K240" s="326"/>
      <c r="L240" s="305"/>
      <c r="M240" s="195" t="s">
        <v>135</v>
      </c>
    </row>
    <row r="241" spans="1:16">
      <c r="A241" s="211" t="s">
        <v>136</v>
      </c>
      <c r="J241" s="195"/>
      <c r="K241" s="195"/>
      <c r="O241" s="212"/>
      <c r="P241" s="213"/>
    </row>
    <row r="242" spans="1:16">
      <c r="A242" s="211"/>
      <c r="J242" s="195"/>
      <c r="K242" s="265"/>
      <c r="L242" s="266"/>
      <c r="O242" s="212"/>
      <c r="P242" s="213"/>
    </row>
    <row r="243" spans="1:16">
      <c r="I243" s="214"/>
      <c r="J243" s="215"/>
      <c r="K243" s="267"/>
      <c r="L243" s="79"/>
      <c r="O243" s="212"/>
      <c r="P243" s="213"/>
    </row>
    <row r="244" spans="1:16">
      <c r="I244" s="214"/>
      <c r="J244" s="215"/>
      <c r="K244" s="267"/>
      <c r="L244" s="79"/>
      <c r="O244" s="216"/>
      <c r="P244" s="213"/>
    </row>
    <row r="245" spans="1:16">
      <c r="I245" s="214"/>
      <c r="J245" s="215"/>
      <c r="K245" s="267"/>
      <c r="L245" s="268"/>
      <c r="O245" s="212"/>
      <c r="P245" s="213"/>
    </row>
    <row r="246" spans="1:16">
      <c r="F246" s="196" t="s">
        <v>137</v>
      </c>
      <c r="J246" s="195"/>
      <c r="K246" s="223"/>
      <c r="L246" s="269"/>
      <c r="O246" s="212"/>
      <c r="P246" s="213"/>
    </row>
    <row r="247" spans="1:16" ht="13.5">
      <c r="J247" s="217"/>
      <c r="K247" s="270"/>
      <c r="L247" s="271"/>
      <c r="O247" s="212"/>
      <c r="P247" s="213"/>
    </row>
    <row r="248" spans="1:16">
      <c r="J248" s="217"/>
      <c r="K248" s="218"/>
      <c r="L248" s="219"/>
      <c r="O248" s="212"/>
      <c r="P248" s="213"/>
    </row>
    <row r="249" spans="1:16">
      <c r="J249" s="217"/>
      <c r="K249" s="218"/>
      <c r="L249" s="219"/>
      <c r="O249" s="212"/>
      <c r="P249" s="213"/>
    </row>
    <row r="250" spans="1:16">
      <c r="J250" s="217"/>
      <c r="K250" s="218"/>
      <c r="L250" s="219"/>
      <c r="O250" s="212"/>
      <c r="P250" s="213"/>
    </row>
    <row r="251" spans="1:16">
      <c r="J251" s="217"/>
      <c r="K251" s="218"/>
      <c r="L251" s="219"/>
      <c r="O251" s="212"/>
      <c r="P251" s="213"/>
    </row>
    <row r="252" spans="1:16">
      <c r="J252" s="217"/>
      <c r="K252" s="218"/>
      <c r="L252" s="219"/>
      <c r="O252" s="212"/>
      <c r="P252" s="213"/>
    </row>
    <row r="253" spans="1:16">
      <c r="J253" s="217"/>
      <c r="K253" s="218"/>
      <c r="L253" s="219"/>
      <c r="O253" s="212"/>
      <c r="P253" s="213"/>
    </row>
    <row r="254" spans="1:16">
      <c r="J254" s="217"/>
      <c r="K254" s="218"/>
      <c r="L254" s="219"/>
      <c r="O254" s="212"/>
      <c r="P254" s="213"/>
    </row>
    <row r="255" spans="1:16">
      <c r="J255" s="217"/>
      <c r="K255" s="218"/>
      <c r="L255" s="219"/>
      <c r="O255" s="212"/>
      <c r="P255" s="213"/>
    </row>
    <row r="256" spans="1:16">
      <c r="J256" s="217"/>
      <c r="K256" s="218"/>
      <c r="L256" s="219"/>
      <c r="O256" s="212"/>
      <c r="P256" s="213"/>
    </row>
    <row r="257" spans="8:16">
      <c r="J257" s="217"/>
      <c r="K257" s="218"/>
      <c r="L257" s="219"/>
      <c r="O257" s="212"/>
      <c r="P257" s="213"/>
    </row>
    <row r="258" spans="8:16">
      <c r="J258" s="217"/>
      <c r="K258" s="218"/>
      <c r="L258" s="219"/>
      <c r="O258" s="212"/>
      <c r="P258" s="213"/>
    </row>
    <row r="259" spans="8:16">
      <c r="J259" s="217"/>
      <c r="K259" s="218"/>
      <c r="L259" s="219"/>
      <c r="O259" s="212"/>
      <c r="P259" s="213"/>
    </row>
    <row r="260" spans="8:16">
      <c r="H260" s="195"/>
      <c r="I260" s="195"/>
      <c r="J260" s="217"/>
      <c r="K260" s="218"/>
      <c r="L260" s="219"/>
      <c r="O260" s="212"/>
      <c r="P260" s="213"/>
    </row>
    <row r="261" spans="8:16">
      <c r="H261" s="195"/>
      <c r="I261" s="195"/>
      <c r="J261" s="217"/>
      <c r="K261" s="218"/>
      <c r="L261" s="219"/>
      <c r="O261" s="212"/>
      <c r="P261" s="213"/>
    </row>
    <row r="262" spans="8:16">
      <c r="H262" s="195"/>
      <c r="I262" s="195"/>
      <c r="J262" s="217"/>
      <c r="K262" s="218"/>
      <c r="L262" s="219"/>
      <c r="O262" s="212"/>
      <c r="P262" s="213"/>
    </row>
    <row r="263" spans="8:16">
      <c r="H263" s="195"/>
      <c r="I263" s="195"/>
      <c r="J263" s="195"/>
      <c r="K263" s="218"/>
      <c r="L263" s="219"/>
      <c r="O263" s="212"/>
      <c r="P263" s="213"/>
    </row>
    <row r="264" spans="8:16">
      <c r="H264" s="195"/>
      <c r="I264" s="195"/>
      <c r="J264" s="195"/>
      <c r="K264" s="218"/>
      <c r="L264" s="219"/>
      <c r="O264" s="212"/>
      <c r="P264" s="213"/>
    </row>
    <row r="265" spans="8:16">
      <c r="H265" s="195"/>
      <c r="I265" s="195"/>
      <c r="J265" s="195"/>
      <c r="K265" s="218"/>
      <c r="L265" s="219"/>
      <c r="O265" s="212"/>
      <c r="P265" s="213"/>
    </row>
    <row r="266" spans="8:16">
      <c r="J266" s="195"/>
      <c r="K266" s="218"/>
      <c r="L266" s="219"/>
      <c r="O266" s="212"/>
      <c r="P266" s="213"/>
    </row>
    <row r="267" spans="8:16">
      <c r="J267" s="195"/>
      <c r="K267" s="218"/>
      <c r="L267" s="219"/>
      <c r="O267" s="218"/>
      <c r="P267" s="213"/>
    </row>
    <row r="268" spans="8:16">
      <c r="J268" s="195"/>
      <c r="K268" s="218"/>
      <c r="L268" s="219"/>
      <c r="O268" s="218"/>
      <c r="P268" s="213"/>
    </row>
    <row r="269" spans="8:16">
      <c r="J269" s="195"/>
      <c r="K269" s="218"/>
      <c r="L269" s="220"/>
      <c r="O269" s="218"/>
      <c r="P269" s="213"/>
    </row>
    <row r="270" spans="8:16">
      <c r="J270" s="195"/>
      <c r="K270" s="218"/>
      <c r="L270" s="220"/>
      <c r="O270" s="218"/>
      <c r="P270" s="213"/>
    </row>
    <row r="271" spans="8:16">
      <c r="J271" s="198"/>
      <c r="K271" s="218"/>
      <c r="L271" s="220"/>
      <c r="O271" s="218"/>
      <c r="P271" s="213"/>
    </row>
    <row r="272" spans="8:16">
      <c r="J272" s="198"/>
      <c r="K272" s="218"/>
      <c r="L272" s="220"/>
      <c r="O272" s="218"/>
      <c r="P272" s="213"/>
    </row>
    <row r="273" spans="10:16">
      <c r="J273" s="198"/>
      <c r="K273" s="218"/>
      <c r="L273" s="220"/>
      <c r="O273" s="218"/>
      <c r="P273" s="213"/>
    </row>
    <row r="274" spans="10:16">
      <c r="J274" s="198"/>
      <c r="K274" s="218"/>
      <c r="L274" s="220"/>
      <c r="O274" s="218"/>
      <c r="P274" s="213"/>
    </row>
    <row r="275" spans="10:16">
      <c r="J275" s="198"/>
      <c r="K275" s="218"/>
      <c r="L275" s="220"/>
      <c r="O275" s="218"/>
      <c r="P275" s="213"/>
    </row>
    <row r="276" spans="10:16">
      <c r="J276" s="198"/>
      <c r="K276" s="218"/>
      <c r="L276" s="220"/>
      <c r="O276" s="218"/>
      <c r="P276" s="213"/>
    </row>
    <row r="277" spans="10:16">
      <c r="J277" s="198"/>
      <c r="K277" s="218"/>
      <c r="L277" s="220"/>
      <c r="O277" s="218"/>
      <c r="P277" s="213"/>
    </row>
    <row r="278" spans="10:16">
      <c r="J278" s="198"/>
      <c r="K278" s="218"/>
      <c r="L278" s="220"/>
      <c r="O278" s="218"/>
      <c r="P278" s="213"/>
    </row>
    <row r="279" spans="10:16">
      <c r="J279" s="198"/>
      <c r="K279" s="218"/>
      <c r="L279" s="220"/>
      <c r="O279" s="218"/>
      <c r="P279" s="213"/>
    </row>
    <row r="280" spans="10:16">
      <c r="J280" s="198"/>
      <c r="K280" s="218"/>
      <c r="L280" s="220"/>
      <c r="O280" s="218"/>
      <c r="P280" s="213"/>
    </row>
    <row r="281" spans="10:16" ht="13.5">
      <c r="J281" s="221"/>
      <c r="K281" s="272"/>
      <c r="L281" s="273"/>
      <c r="M281" s="222"/>
      <c r="O281" s="223"/>
    </row>
    <row r="282" spans="10:16">
      <c r="K282" s="274"/>
      <c r="L282" s="269"/>
      <c r="O282" s="223"/>
    </row>
    <row r="283" spans="10:16">
      <c r="K283" s="274"/>
      <c r="L283" s="269"/>
      <c r="O283" s="223"/>
    </row>
    <row r="284" spans="10:16">
      <c r="O284" s="223"/>
    </row>
    <row r="285" spans="10:16">
      <c r="O285" s="223"/>
    </row>
    <row r="286" spans="10:16">
      <c r="O286" s="223"/>
    </row>
    <row r="287" spans="10:16">
      <c r="O287" s="223"/>
    </row>
    <row r="288" spans="10:16">
      <c r="O288" s="223"/>
    </row>
  </sheetData>
  <autoFilter ref="A5:L281"/>
  <pageMargins left="0.7" right="0.7"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2013-01-16T08:00:00+00:00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55BDA8F-2F40-4153-A389-179F84A6BBC1}"/>
</file>

<file path=customXml/itemProps2.xml><?xml version="1.0" encoding="utf-8"?>
<ds:datastoreItem xmlns:ds="http://schemas.openxmlformats.org/officeDocument/2006/customXml" ds:itemID="{D96DCA75-AF78-4A57-B597-D62658807DE6}"/>
</file>

<file path=customXml/itemProps3.xml><?xml version="1.0" encoding="utf-8"?>
<ds:datastoreItem xmlns:ds="http://schemas.openxmlformats.org/officeDocument/2006/customXml" ds:itemID="{B3422EB1-3870-4B78-8550-466C282533B9}"/>
</file>

<file path=customXml/itemProps4.xml><?xml version="1.0" encoding="utf-8"?>
<ds:datastoreItem xmlns:ds="http://schemas.openxmlformats.org/officeDocument/2006/customXml" ds:itemID="{D7E3B131-EA90-4239-978E-2D8560CDB8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REDACTED Attach A - Page 1</vt:lpstr>
      <vt:lpstr>REDACTED Attach A - Page 2</vt:lpstr>
      <vt:lpstr>REDACTED Attach B</vt:lpstr>
      <vt:lpstr>REDACTED Attach C</vt:lpstr>
      <vt:lpstr>'REDACTED Attach A - Page 1'!Print_Area</vt:lpstr>
      <vt:lpstr>'REDACTED Attach A - Page 2'!Print_Area</vt:lpstr>
      <vt:lpstr>'REDACTED Attach B'!Print_Area</vt:lpstr>
      <vt:lpstr>'REDACTED Attach C'!Print_Area</vt:lpstr>
      <vt:lpstr>'REDACTED Attach C'!Print_Titles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p31951</dc:creator>
  <cp:lastModifiedBy>Ariel</cp:lastModifiedBy>
  <dcterms:created xsi:type="dcterms:W3CDTF">2013-01-16T18:21:54Z</dcterms:created>
  <dcterms:modified xsi:type="dcterms:W3CDTF">2013-01-16T22:07:40Z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