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3820"/>
  <mc:AlternateContent xmlns:mc="http://schemas.openxmlformats.org/markup-compatibility/2006">
    <mc:Choice Requires="x15">
      <x15ac:absPath xmlns:x15ac="http://schemas.microsoft.com/office/spreadsheetml/2010/11/ac" url="M:\Results of Operations\2019\2019.10\"/>
    </mc:Choice>
  </mc:AlternateContent>
  <bookViews>
    <workbookView xWindow="0" yWindow="0" windowWidth="23040" windowHeight="9380"/>
  </bookViews>
  <sheets>
    <sheet name="Electric" sheetId="2" r:id="rId1"/>
  </sheets>
  <definedNames>
    <definedName name="_xlnm.Print_Area" localSheetId="0">Electric!$A$1:$J$24</definedName>
  </definedNames>
  <calcPr calcId="152511"/>
  <webPublishing codePage="1252"/>
</workbook>
</file>

<file path=xl/calcChain.xml><?xml version="1.0" encoding="utf-8"?>
<calcChain xmlns="http://schemas.openxmlformats.org/spreadsheetml/2006/main">
  <c r="F22" i="2" l="1"/>
  <c r="G22" i="2"/>
  <c r="H22" i="2"/>
  <c r="I22" i="2"/>
  <c r="J22" i="2"/>
  <c r="E22" i="2"/>
</calcChain>
</file>

<file path=xl/sharedStrings.xml><?xml version="1.0" encoding="utf-8"?>
<sst xmlns="http://schemas.openxmlformats.org/spreadsheetml/2006/main" count="34" uniqueCount="34">
  <si>
    <t>Revenue By Revenue Class</t>
  </si>
  <si>
    <t>Data Source: Financial Reporting</t>
  </si>
  <si>
    <t>Data Updated Daily</t>
  </si>
  <si>
    <t>Accounting Period</t>
  </si>
  <si>
    <t>Service</t>
  </si>
  <si>
    <t>Revenue Class</t>
  </si>
  <si>
    <t>Revenue Class Desc</t>
  </si>
  <si>
    <t>Meter Qty</t>
  </si>
  <si>
    <t>Usage Qty</t>
  </si>
  <si>
    <t>Revenue Amt</t>
  </si>
  <si>
    <t>YTD Average Meters</t>
  </si>
  <si>
    <t>YTD Usage</t>
  </si>
  <si>
    <t>YTD Revenue Amt</t>
  </si>
  <si>
    <t>201910</t>
  </si>
  <si>
    <t>ED</t>
  </si>
  <si>
    <t>01</t>
  </si>
  <si>
    <t>01 RESIDENTIAL</t>
  </si>
  <si>
    <t>21</t>
  </si>
  <si>
    <t>21 FIRM COMMERCIAL</t>
  </si>
  <si>
    <t>31</t>
  </si>
  <si>
    <t>31 FIRM- INDUSTRIAL</t>
  </si>
  <si>
    <t>39</t>
  </si>
  <si>
    <t>39 FIRM-PUMPING-IRRIGATION ONLY</t>
  </si>
  <si>
    <t>51</t>
  </si>
  <si>
    <t>51 LIGHTING-PUBLIC STREET AND HIWAY</t>
  </si>
  <si>
    <t>80</t>
  </si>
  <si>
    <t>80 INTERDEPARTMENT REVENUE</t>
  </si>
  <si>
    <t>83</t>
  </si>
  <si>
    <t>83 MISC-SERVICE REVENUE SNP</t>
  </si>
  <si>
    <t>85</t>
  </si>
  <si>
    <t>85 MISC-RENT FROM ELECTRIC PROPERTY</t>
  </si>
  <si>
    <t>Electric</t>
  </si>
  <si>
    <r>
      <rPr>
        <sz val="10"/>
        <color theme="1"/>
        <rFont val="Tahoma"/>
        <family val="2"/>
      </rPr>
      <t xml:space="preserve">State Code: </t>
    </r>
    <r>
      <rPr>
        <sz val="10"/>
        <color theme="1"/>
        <rFont val="Tahoma"/>
        <family val="2"/>
      </rPr>
      <t>WA</t>
    </r>
  </si>
  <si>
    <r>
      <rPr>
        <b/>
        <sz val="8"/>
        <color theme="1"/>
        <rFont val="Tahoma"/>
        <family val="2"/>
      </rPr>
      <t>ED</t>
    </r>
    <r>
      <rPr>
        <b/>
        <sz val="8"/>
        <color theme="1"/>
        <rFont val="Tahoma"/>
        <family val="2"/>
      </rPr>
      <t xml:space="preserve"> - </t>
    </r>
    <r>
      <rPr>
        <b/>
        <sz val="8"/>
        <color theme="1"/>
        <rFont val="Tahoma"/>
        <family val="2"/>
      </rPr>
      <t>Summary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</si>
</sst>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color theme="1"/>
      <name val="Tahoma"/>
      <family val="2"/>
    </font>
    <font>
      <b/>
      <sz val="14"/>
      <color theme="1"/>
      <name val="Tahoma"/>
      <family val="2"/>
    </font>
    <font>
      <sz val="10"/>
      <color theme="1"/>
      <name val="Tahoma"/>
      <family val="2"/>
    </font>
    <font>
      <sz val="8"/>
      <color theme="1"/>
      <name val="Tahoma"/>
      <family val="2"/>
    </font>
    <font>
      <b/>
      <sz val="8"/>
      <color theme="1"/>
      <name val="Tahoma"/>
      <family val="2"/>
    </font>
    <font>
      <sz val="12"/>
      <color theme="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BFD2E2"/>
      </patternFill>
    </fill>
    <fill>
      <patternFill patternType="solid">
        <fgColor rgb="FFDFDFDF"/>
      </patternFill>
    </fill>
  </fills>
  <borders count="7">
    <border>
      <left/>
      <right/>
      <top/>
      <bottom/>
      <diagonal/>
    </border>
    <border>
      <left style="medium">
        <color rgb="FF608BB4"/>
      </left>
      <right style="medium">
        <color rgb="FF608BB4"/>
      </right>
      <top style="medium">
        <color rgb="FF608BB4"/>
      </top>
      <bottom style="medium">
        <color rgb="FF608BB4"/>
      </bottom>
      <diagonal/>
    </border>
    <border>
      <left style="medium">
        <color rgb="FFCCCCCC"/>
      </left>
      <right style="medium">
        <color rgb="FFCCCCCC"/>
      </right>
      <top/>
      <bottom/>
      <diagonal/>
    </border>
    <border>
      <left style="medium">
        <color rgb="FFCCCCCC"/>
      </left>
      <right style="medium">
        <color rgb="FFCCCCCC"/>
      </right>
      <top/>
      <bottom style="medium">
        <color rgb="FFCCCCCC"/>
      </bottom>
      <diagonal/>
    </border>
    <border>
      <left style="medium">
        <color rgb="FFCCCCCC"/>
      </left>
      <right/>
      <top/>
      <bottom style="medium">
        <color rgb="FFCCCCCC"/>
      </bottom>
      <diagonal/>
    </border>
    <border>
      <left/>
      <right/>
      <top/>
      <bottom style="medium">
        <color rgb="FFCCCCCC"/>
      </bottom>
      <diagonal/>
    </border>
    <border>
      <left/>
      <right style="medium">
        <color rgb="FFCCCCCC"/>
      </right>
      <top/>
      <bottom style="medium">
        <color rgb="FFCCCCCC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top"/>
    </xf>
    <xf numFmtId="0" fontId="0" fillId="0" borderId="2" xfId="0" applyBorder="1"/>
    <xf numFmtId="0" fontId="0" fillId="0" borderId="3" xfId="0" applyBorder="1"/>
    <xf numFmtId="0" fontId="3" fillId="0" borderId="3" xfId="0" applyFont="1" applyBorder="1" applyAlignment="1">
      <alignment horizontal="left" vertical="top"/>
    </xf>
    <xf numFmtId="3" fontId="3" fillId="0" borderId="3" xfId="0" applyNumberFormat="1" applyFont="1" applyBorder="1" applyAlignment="1">
      <alignment horizontal="right" vertical="top"/>
    </xf>
    <xf numFmtId="0" fontId="0" fillId="3" borderId="5" xfId="0" applyFill="1" applyBorder="1"/>
    <xf numFmtId="0" fontId="0" fillId="3" borderId="6" xfId="0" applyFill="1" applyBorder="1"/>
    <xf numFmtId="0" fontId="4" fillId="3" borderId="4" xfId="0" applyFont="1" applyFill="1" applyBorder="1" applyAlignment="1">
      <alignment horizontal="left" vertical="top"/>
    </xf>
    <xf numFmtId="3" fontId="4" fillId="3" borderId="3" xfId="0" applyNumberFormat="1" applyFont="1" applyFill="1" applyBorder="1" applyAlignment="1">
      <alignment horizontal="right"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0:J22"/>
  <sheetViews>
    <sheetView tabSelected="1" workbookViewId="0">
      <selection sqref="A1:J24"/>
    </sheetView>
  </sheetViews>
  <sheetFormatPr defaultRowHeight="12.75" customHeight="1" x14ac:dyDescent="0.25"/>
  <cols>
    <col min="1" max="1" width="12.08984375" bestFit="1" customWidth="1"/>
    <col min="2" max="2" width="7.453125" bestFit="1" customWidth="1"/>
    <col min="3" max="3" width="12.453125" bestFit="1" customWidth="1"/>
    <col min="4" max="4" width="28.6328125" bestFit="1" customWidth="1"/>
    <col min="5" max="5" width="15.453125" customWidth="1"/>
    <col min="6" max="6" width="11" customWidth="1"/>
    <col min="7" max="7" width="10.453125" customWidth="1"/>
    <col min="8" max="8" width="17.54296875" bestFit="1" customWidth="1"/>
    <col min="9" max="9" width="12.54296875" customWidth="1"/>
    <col min="10" max="10" width="12.1796875" bestFit="1" customWidth="1"/>
  </cols>
  <sheetData>
    <row r="10" spans="1:10" ht="21.75" customHeight="1" x14ac:dyDescent="0.25">
      <c r="E10" s="1" t="s">
        <v>0</v>
      </c>
      <c r="H10" s="2" t="s">
        <v>1</v>
      </c>
    </row>
    <row r="11" spans="1:10" ht="19.5" customHeight="1" x14ac:dyDescent="0.25">
      <c r="E11" s="4" t="s">
        <v>31</v>
      </c>
      <c r="H11" s="3" t="s">
        <v>2</v>
      </c>
    </row>
    <row r="12" spans="1:10" ht="12.5" x14ac:dyDescent="0.25">
      <c r="E12" s="2" t="s">
        <v>32</v>
      </c>
    </row>
    <row r="13" spans="1:10" ht="12.5" x14ac:dyDescent="0.25">
      <c r="A13" s="5" t="s">
        <v>3</v>
      </c>
      <c r="B13" s="5" t="s">
        <v>4</v>
      </c>
      <c r="C13" s="5" t="s">
        <v>5</v>
      </c>
      <c r="D13" s="5" t="s">
        <v>6</v>
      </c>
      <c r="E13" s="5" t="s">
        <v>7</v>
      </c>
      <c r="F13" s="5" t="s">
        <v>8</v>
      </c>
      <c r="G13" s="5" t="s">
        <v>9</v>
      </c>
      <c r="H13" s="5" t="s">
        <v>10</v>
      </c>
      <c r="I13" s="5" t="s">
        <v>11</v>
      </c>
      <c r="J13" s="5" t="s">
        <v>12</v>
      </c>
    </row>
    <row r="14" spans="1:10" ht="12.5" x14ac:dyDescent="0.25">
      <c r="A14" s="8" t="s">
        <v>13</v>
      </c>
      <c r="B14" s="8" t="s">
        <v>14</v>
      </c>
      <c r="C14" s="8" t="s">
        <v>15</v>
      </c>
      <c r="D14" s="8" t="s">
        <v>16</v>
      </c>
      <c r="E14" s="9">
        <v>236398</v>
      </c>
      <c r="F14" s="9">
        <v>174282097.947</v>
      </c>
      <c r="G14" s="9">
        <v>17229920.309999999</v>
      </c>
      <c r="H14" s="9">
        <v>228903.1</v>
      </c>
      <c r="I14" s="9">
        <v>2064779726.41429</v>
      </c>
      <c r="J14" s="9">
        <v>203296636.84</v>
      </c>
    </row>
    <row r="15" spans="1:10" ht="12.5" x14ac:dyDescent="0.25">
      <c r="A15" s="6"/>
      <c r="B15" s="6"/>
      <c r="C15" s="8" t="s">
        <v>17</v>
      </c>
      <c r="D15" s="8" t="s">
        <v>18</v>
      </c>
      <c r="E15" s="9">
        <v>25761</v>
      </c>
      <c r="F15" s="9">
        <v>175035454.65799999</v>
      </c>
      <c r="G15" s="9">
        <v>18535751.52</v>
      </c>
      <c r="H15" s="9">
        <v>25198.1</v>
      </c>
      <c r="I15" s="9">
        <v>1810483909.1539099</v>
      </c>
      <c r="J15" s="9">
        <v>189392371.06999999</v>
      </c>
    </row>
    <row r="16" spans="1:10" ht="12.5" x14ac:dyDescent="0.25">
      <c r="A16" s="6"/>
      <c r="B16" s="6"/>
      <c r="C16" s="8" t="s">
        <v>19</v>
      </c>
      <c r="D16" s="8" t="s">
        <v>20</v>
      </c>
      <c r="E16" s="9">
        <v>356</v>
      </c>
      <c r="F16" s="9">
        <v>75870973.267000005</v>
      </c>
      <c r="G16" s="9">
        <v>5001932.88</v>
      </c>
      <c r="H16" s="9">
        <v>346.7</v>
      </c>
      <c r="I16" s="9">
        <v>756791894.77699995</v>
      </c>
      <c r="J16" s="9">
        <v>50199415.810000002</v>
      </c>
    </row>
    <row r="17" spans="1:10" ht="12.5" x14ac:dyDescent="0.25">
      <c r="A17" s="6"/>
      <c r="B17" s="6"/>
      <c r="C17" s="8" t="s">
        <v>21</v>
      </c>
      <c r="D17" s="8" t="s">
        <v>22</v>
      </c>
      <c r="E17" s="9">
        <v>534</v>
      </c>
      <c r="F17" s="9">
        <v>3422927.8990000002</v>
      </c>
      <c r="G17" s="9">
        <v>286448.21999999997</v>
      </c>
      <c r="H17" s="9">
        <v>535.9</v>
      </c>
      <c r="I17" s="9">
        <v>48760248.046999998</v>
      </c>
      <c r="J17" s="9">
        <v>4000675.4</v>
      </c>
    </row>
    <row r="18" spans="1:10" ht="12.5" x14ac:dyDescent="0.25">
      <c r="A18" s="6"/>
      <c r="B18" s="6"/>
      <c r="C18" s="8" t="s">
        <v>23</v>
      </c>
      <c r="D18" s="8" t="s">
        <v>24</v>
      </c>
      <c r="E18" s="9">
        <v>446</v>
      </c>
      <c r="F18" s="9">
        <v>907043.84100000001</v>
      </c>
      <c r="G18" s="9">
        <v>388075.02</v>
      </c>
      <c r="H18" s="9">
        <v>436.9</v>
      </c>
      <c r="I18" s="9">
        <v>9009432.9973399993</v>
      </c>
      <c r="J18" s="9">
        <v>4037056.75</v>
      </c>
    </row>
    <row r="19" spans="1:10" ht="12.5" x14ac:dyDescent="0.25">
      <c r="A19" s="6"/>
      <c r="B19" s="6"/>
      <c r="C19" s="8" t="s">
        <v>25</v>
      </c>
      <c r="D19" s="8" t="s">
        <v>26</v>
      </c>
      <c r="E19" s="9">
        <v>91</v>
      </c>
      <c r="F19" s="9">
        <v>889587.78099999996</v>
      </c>
      <c r="G19" s="9">
        <v>94369.1</v>
      </c>
      <c r="H19" s="9">
        <v>92.3</v>
      </c>
      <c r="I19" s="9">
        <v>9660438.2039999999</v>
      </c>
      <c r="J19" s="9">
        <v>1012454.13</v>
      </c>
    </row>
    <row r="20" spans="1:10" ht="12.5" x14ac:dyDescent="0.25">
      <c r="A20" s="6"/>
      <c r="B20" s="6"/>
      <c r="C20" s="8" t="s">
        <v>27</v>
      </c>
      <c r="D20" s="8" t="s">
        <v>28</v>
      </c>
      <c r="E20" s="9">
        <v>0</v>
      </c>
      <c r="F20" s="9">
        <v>0</v>
      </c>
      <c r="G20" s="9">
        <v>21692</v>
      </c>
      <c r="H20" s="9">
        <v>0</v>
      </c>
      <c r="I20" s="9">
        <v>0</v>
      </c>
      <c r="J20" s="9">
        <v>167047</v>
      </c>
    </row>
    <row r="21" spans="1:10" ht="12.5" x14ac:dyDescent="0.25">
      <c r="A21" s="6"/>
      <c r="B21" s="7"/>
      <c r="C21" s="8" t="s">
        <v>29</v>
      </c>
      <c r="D21" s="8" t="s">
        <v>30</v>
      </c>
      <c r="E21" s="9">
        <v>0</v>
      </c>
      <c r="F21" s="9">
        <v>0</v>
      </c>
      <c r="G21" s="9">
        <v>25208.53</v>
      </c>
      <c r="H21" s="9">
        <v>0</v>
      </c>
      <c r="I21" s="9">
        <v>0</v>
      </c>
      <c r="J21" s="9">
        <v>252085.3</v>
      </c>
    </row>
    <row r="22" spans="1:10" ht="13" thickBot="1" x14ac:dyDescent="0.3">
      <c r="A22" s="7"/>
      <c r="B22" s="12" t="s">
        <v>33</v>
      </c>
      <c r="C22" s="10"/>
      <c r="D22" s="11"/>
      <c r="E22" s="13">
        <f>SUM(E14:E21)</f>
        <v>263586</v>
      </c>
      <c r="F22" s="13">
        <f t="shared" ref="F22:J22" si="0">SUM(F14:F21)</f>
        <v>430408085.39300007</v>
      </c>
      <c r="G22" s="13">
        <f t="shared" si="0"/>
        <v>41583397.580000006</v>
      </c>
      <c r="H22" s="13">
        <f t="shared" si="0"/>
        <v>255513</v>
      </c>
      <c r="I22" s="13">
        <f t="shared" si="0"/>
        <v>4699485649.5935402</v>
      </c>
      <c r="J22" s="13">
        <f t="shared" si="0"/>
        <v>452357742.29999995</v>
      </c>
    </row>
  </sheetData>
  <pageMargins left="0.7" right="0.7" top="0.75" bottom="0.75" header="0.3" footer="0.3"/>
  <pageSetup scale="91" orientation="landscape" r:id="rId1"/>
  <headerFooter>
    <oddFooter>&amp;LAvista
&amp;F&amp;RPage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13C58A19A0A28C43A4E9F101AAC1831F" ma:contentTypeVersion="44" ma:contentTypeDescription="" ma:contentTypeScope="" ma:versionID="7afce1bf48c6cd1e0a6e318cc8ea5bc1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9af6b0a9aa2de783aac4f3d36dbacc3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140</IndustryCode>
    <CaseStatus xmlns="dc463f71-b30c-4ab2-9473-d307f9d35888">Closed</CaseStatus>
    <OpenedDate xmlns="dc463f71-b30c-4ab2-9473-d307f9d35888">2020-02-28T08:00:00+00:00</OpenedDate>
    <SignificantOrder xmlns="dc463f71-b30c-4ab2-9473-d307f9d35888">false</SignificantOrder>
    <Date1 xmlns="dc463f71-b30c-4ab2-9473-d307f9d35888">2020-02-28T08:00:00+00:00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Avista Corporation</CaseCompanyNames>
    <Nickname xmlns="http://schemas.microsoft.com/sharepoint/v3" xsi:nil="true"/>
    <DocketNumber xmlns="dc463f71-b30c-4ab2-9473-d307f9d35888">200138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28B20173-D4C7-4707-BDCD-130C2DEEAB4F}"/>
</file>

<file path=customXml/itemProps2.xml><?xml version="1.0" encoding="utf-8"?>
<ds:datastoreItem xmlns:ds="http://schemas.openxmlformats.org/officeDocument/2006/customXml" ds:itemID="{3151DAFA-FF0E-4041-AD10-ED194A876C72}"/>
</file>

<file path=customXml/itemProps3.xml><?xml version="1.0" encoding="utf-8"?>
<ds:datastoreItem xmlns:ds="http://schemas.openxmlformats.org/officeDocument/2006/customXml" ds:itemID="{2AE01F59-DE18-44C6-81F6-51582D3C328F}"/>
</file>

<file path=customXml/itemProps4.xml><?xml version="1.0" encoding="utf-8"?>
<ds:datastoreItem xmlns:ds="http://schemas.openxmlformats.org/officeDocument/2006/customXml" ds:itemID="{E160E81E-F178-43C0-95B7-C930BC5112C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Electric</vt:lpstr>
      <vt:lpstr>Electric!Print_Area</vt:lpstr>
    </vt:vector>
  </TitlesOfParts>
  <Company>IBM Incorporated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Pluth, Jeanne</dc:creator>
  <cp:lastModifiedBy>Hanson, Patty</cp:lastModifiedBy>
  <dcterms:created xsi:type="dcterms:W3CDTF">2019-11-11T16:14:34Z</dcterms:created>
  <dcterms:modified xsi:type="dcterms:W3CDTF">2020-02-24T21:32:15Z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0x0101006E56B4D1795A2E4DB2F0B01679ED314A0013C58A19A0A28C43A4E9F101AAC1831F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