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M:\Results of Operations\2017\2017.12\"/>
    </mc:Choice>
  </mc:AlternateContent>
  <bookViews>
    <workbookView xWindow="0" yWindow="0" windowWidth="23040" windowHeight="8448"/>
  </bookViews>
  <sheets>
    <sheet name="Electric" sheetId="2" r:id="rId1"/>
    <sheet name="Report Footer" sheetId="4" r:id="rId2"/>
  </sheets>
  <calcPr calcId="152511"/>
  <webPublishing codePage="1252"/>
</workbook>
</file>

<file path=xl/calcChain.xml><?xml version="1.0" encoding="utf-8"?>
<calcChain xmlns="http://schemas.openxmlformats.org/spreadsheetml/2006/main">
  <c r="F13" i="2" l="1"/>
  <c r="G13" i="2"/>
  <c r="H13" i="2"/>
  <c r="I13" i="2"/>
  <c r="J13" i="2"/>
  <c r="E13" i="2"/>
</calcChain>
</file>

<file path=xl/sharedStrings.xml><?xml version="1.0" encoding="utf-8"?>
<sst xmlns="http://schemas.openxmlformats.org/spreadsheetml/2006/main" count="51" uniqueCount="51">
  <si>
    <t>Revenue By Revenue Class</t>
  </si>
  <si>
    <t>Data Source: Financial Reporting</t>
  </si>
  <si>
    <t>Data Updated Daily</t>
  </si>
  <si>
    <t>Accounting Period</t>
  </si>
  <si>
    <t>Service</t>
  </si>
  <si>
    <t>Revenue Class</t>
  </si>
  <si>
    <t>Revenue Class Desc</t>
  </si>
  <si>
    <t>Meter Qty</t>
  </si>
  <si>
    <t>Usage Qty</t>
  </si>
  <si>
    <t>Revenue Amt</t>
  </si>
  <si>
    <t>YTD Average Meters</t>
  </si>
  <si>
    <t>YTD Usage</t>
  </si>
  <si>
    <t>YTD Revenue Amt</t>
  </si>
  <si>
    <t>201712</t>
  </si>
  <si>
    <t>ED</t>
  </si>
  <si>
    <t>01</t>
  </si>
  <si>
    <t>01 RESIDENTIAL</t>
  </si>
  <si>
    <t>21</t>
  </si>
  <si>
    <t>21 FIRM COMMERCIAL</t>
  </si>
  <si>
    <t>31</t>
  </si>
  <si>
    <t>31 FIRM- INDUSTRIAL</t>
  </si>
  <si>
    <t>39</t>
  </si>
  <si>
    <t>39 FIRM-PUMPING-IRRIGATION ONLY</t>
  </si>
  <si>
    <t>51</t>
  </si>
  <si>
    <t>51 LIGHTING-PUBLIC STREET AND HIWAY</t>
  </si>
  <si>
    <t>80</t>
  </si>
  <si>
    <t>80 INTERDEPARTMENT REVENUE</t>
  </si>
  <si>
    <t>83</t>
  </si>
  <si>
    <t>83 MISC-SERVICE REVENUE SNP</t>
  </si>
  <si>
    <t>85</t>
  </si>
  <si>
    <t>85 MISC-RENT FROM ELECTRIC PROPERTY</t>
  </si>
  <si>
    <t>For Internal Use Only</t>
  </si>
  <si>
    <t>Electric</t>
  </si>
  <si>
    <r>
      <rPr>
        <sz val="10"/>
        <color theme="1"/>
        <rFont val="Tahoma"/>
        <family val="2"/>
      </rPr>
      <t xml:space="preserve">State Code: </t>
    </r>
    <r>
      <rPr>
        <sz val="10"/>
        <color theme="1"/>
        <rFont val="Tahoma"/>
        <family val="2"/>
      </rPr>
      <t>WA</t>
    </r>
  </si>
  <si>
    <r>
      <rPr>
        <b/>
        <sz val="8"/>
        <color theme="1"/>
        <rFont val="Tahoma"/>
        <family val="2"/>
      </rPr>
      <t>ED</t>
    </r>
    <r>
      <rPr>
        <b/>
        <sz val="8"/>
        <color theme="1"/>
        <rFont val="Tahoma"/>
        <family val="2"/>
      </rPr>
      <t xml:space="preserve"> - </t>
    </r>
    <r>
      <rPr>
        <b/>
        <sz val="8"/>
        <color theme="1"/>
        <rFont val="Tahoma"/>
        <family val="2"/>
      </rPr>
      <t>Summary</t>
    </r>
  </si>
  <si>
    <t>Selection Criteria:</t>
  </si>
  <si>
    <t>Parameters</t>
  </si>
  <si>
    <r>
      <rPr>
        <sz val="8"/>
        <color theme="1"/>
        <rFont val="Tahoma"/>
        <family val="2"/>
      </rPr>
      <t xml:space="preserve">Accounting Period: </t>
    </r>
    <r>
      <rPr>
        <sz val="8"/>
        <color theme="1"/>
        <rFont val="Tahoma"/>
        <family val="2"/>
      </rPr>
      <t xml:space="preserve"> to </t>
    </r>
  </si>
  <si>
    <r>
      <rPr>
        <sz val="8"/>
        <color theme="1"/>
        <rFont val="Tahoma"/>
        <family val="2"/>
      </rPr>
      <t xml:space="preserve">Revenue Class: </t>
    </r>
    <r>
      <rPr>
        <sz val="8"/>
        <color theme="1"/>
        <rFont val="Tahoma"/>
        <family val="2"/>
      </rPr>
      <t>01, 16, 17, 18, 19, 21, 22, 31, 39, 41, 51, 60, 61, 80, 83, 85, 86, 88, 89, 90, 91, 92, 93, AD, AF, AG, AH, AI, AJ, AK, AL, AM, AN, AO, AP, AQ, AS, BG, BT, CC, CD, CE, CH, CI, CO, CW, CX, DE, DL, DR, EA, EB, EC, EP, ER, ES, ET, EV, EX, EY, EZ, FA, FF, GA, GB, GC, GD, GE, GF, GH, GI, GK, GL, GM, GN, GO, GP, GS, GT, GY, GZ, HB, HP, HR, IC, IN, IP, IS, IT, LE, LP, LR, LS, LV, ND, NR, NW, OA, OB, OC, OD, OE, OG, OJ, OP, OR, OS, OT, PC, PD, PL, PO, RA, RB, RC, RD, RE, RG, RO, RP, RR, RT, RW, SC, SP, SR, TC, TI, TR</t>
    </r>
  </si>
  <si>
    <r>
      <rPr>
        <sz val="8"/>
        <color theme="1"/>
        <rFont val="Tahoma"/>
        <family val="2"/>
      </rPr>
      <t xml:space="preserve">Service: </t>
    </r>
  </si>
  <si>
    <t xml:space="preserve"> </t>
  </si>
  <si>
    <r>
      <rPr>
        <sz val="8"/>
        <color theme="1"/>
        <rFont val="Tahoma"/>
        <family val="2"/>
      </rPr>
      <t xml:space="preserve">Page </t>
    </r>
    <r>
      <rPr>
        <sz val="8"/>
        <color theme="1"/>
        <rFont val="Tahoma"/>
        <family val="2"/>
      </rPr>
      <t>4</t>
    </r>
    <r>
      <rPr>
        <sz val="8"/>
        <color theme="1"/>
        <rFont val="Tahoma"/>
        <family val="2"/>
      </rPr>
      <t xml:space="preserve"> of </t>
    </r>
    <r>
      <rPr>
        <sz val="8"/>
        <color theme="1"/>
        <rFont val="Tahoma"/>
        <family val="2"/>
      </rPr>
      <t>4</t>
    </r>
  </si>
  <si>
    <t>Distribution:</t>
  </si>
  <si>
    <r>
      <rPr>
        <sz val="8"/>
        <color theme="1"/>
        <rFont val="Tahoma"/>
        <family val="2"/>
      </rPr>
      <t xml:space="preserve">Run Date:  </t>
    </r>
    <r>
      <rPr>
        <sz val="8"/>
        <color theme="1"/>
        <rFont val="Tahoma"/>
        <family val="2"/>
      </rPr>
      <t>Jan 8, 2018</t>
    </r>
  </si>
  <si>
    <t>Original Request Date:</t>
  </si>
  <si>
    <r>
      <rPr>
        <sz val="8"/>
        <color theme="1"/>
        <rFont val="Tahoma"/>
        <family val="2"/>
      </rPr>
      <t xml:space="preserve">Report Name:  </t>
    </r>
    <r>
      <rPr>
        <sz val="8"/>
        <color theme="1"/>
        <rFont val="Tahoma"/>
        <family val="2"/>
      </rPr>
      <t>Revenue By Revenue Class</t>
    </r>
  </si>
  <si>
    <t>Last Update Request Date:</t>
  </si>
  <si>
    <t xml:space="preserve">Scheduled: </t>
  </si>
  <si>
    <t xml:space="preserve">Report Owner: </t>
  </si>
  <si>
    <r>
      <rPr>
        <sz val="8"/>
        <color theme="1"/>
        <rFont val="Tahoma"/>
        <family val="2"/>
      </rPr>
      <t xml:space="preserve">Report Author: </t>
    </r>
    <r>
      <rPr>
        <u/>
        <sz val="8"/>
        <color rgb="FF0000FF"/>
        <rFont val="Tahoma"/>
        <family val="2"/>
      </rPr>
      <t>#Corp BI Support</t>
    </r>
  </si>
  <si>
    <t>/content/folder[@name='Finance Reporting']/folder[@name='Finance Custom']/folder[@name='_AVA Reports']/folder[@name='Revenue Reporting']/report[@name='Revenue By Revenue Class']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</si>
</sst>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ahoma"/>
      <family val="2"/>
    </font>
    <font>
      <b/>
      <sz val="14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2"/>
      <color theme="1"/>
      <name val="Tahoma"/>
      <family val="2"/>
    </font>
    <font>
      <u/>
      <sz val="8"/>
      <color rgb="FF0000FF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rgb="FFCCFFFF"/>
      </patternFill>
    </fill>
  </fills>
  <borders count="8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left" vertical="top"/>
    </xf>
    <xf numFmtId="3" fontId="3" fillId="0" borderId="3" xfId="0" applyNumberFormat="1" applyFont="1" applyBorder="1" applyAlignment="1">
      <alignment horizontal="right" vertical="top"/>
    </xf>
    <xf numFmtId="3" fontId="4" fillId="3" borderId="3" xfId="0" applyNumberFormat="1" applyFont="1" applyFill="1" applyBorder="1" applyAlignment="1">
      <alignment horizontal="right" vertical="top"/>
    </xf>
    <xf numFmtId="0" fontId="4" fillId="4" borderId="7" xfId="0" applyFont="1" applyFill="1" applyBorder="1" applyAlignment="1">
      <alignment horizontal="left" vertical="center"/>
    </xf>
    <xf numFmtId="0" fontId="0" fillId="0" borderId="0" xfId="0"/>
    <xf numFmtId="0" fontId="3" fillId="0" borderId="3" xfId="0" applyFont="1" applyBorder="1" applyAlignment="1">
      <alignment horizontal="left" vertical="top"/>
    </xf>
    <xf numFmtId="0" fontId="0" fillId="0" borderId="2" xfId="0" applyBorder="1"/>
    <xf numFmtId="0" fontId="0" fillId="0" borderId="3" xfId="0" applyBorder="1"/>
    <xf numFmtId="0" fontId="4" fillId="3" borderId="4" xfId="0" applyFont="1" applyFill="1" applyBorder="1" applyAlignment="1">
      <alignment horizontal="left" vertical="top"/>
    </xf>
    <xf numFmtId="0" fontId="0" fillId="3" borderId="5" xfId="0" applyFill="1" applyBorder="1"/>
    <xf numFmtId="0" fontId="0" fillId="3" borderId="6" xfId="0" applyFill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workbookViewId="0">
      <selection sqref="A1:D1"/>
    </sheetView>
  </sheetViews>
  <sheetFormatPr defaultRowHeight="12.75" customHeight="1" x14ac:dyDescent="0.25"/>
  <cols>
    <col min="1" max="1" width="12.109375" bestFit="1" customWidth="1"/>
    <col min="2" max="2" width="5.44140625" bestFit="1" customWidth="1"/>
    <col min="3" max="3" width="10" bestFit="1" customWidth="1"/>
    <col min="4" max="4" width="28.6640625" bestFit="1" customWidth="1"/>
    <col min="5" max="5" width="14.21875" bestFit="1" customWidth="1"/>
    <col min="6" max="6" width="10.33203125" customWidth="1"/>
    <col min="7" max="7" width="11" customWidth="1"/>
    <col min="8" max="8" width="13.88671875" bestFit="1" customWidth="1"/>
    <col min="9" max="9" width="11.5546875" customWidth="1"/>
    <col min="10" max="10" width="12.21875" bestFit="1" customWidth="1"/>
  </cols>
  <sheetData>
    <row r="1" spans="1:10" ht="21.75" customHeight="1" x14ac:dyDescent="0.25">
      <c r="A1" s="9"/>
      <c r="B1" s="9"/>
      <c r="C1" s="9"/>
      <c r="D1" s="9"/>
      <c r="E1" s="16" t="s">
        <v>0</v>
      </c>
      <c r="F1" s="9"/>
      <c r="G1" s="9"/>
      <c r="H1" s="17" t="s">
        <v>1</v>
      </c>
      <c r="I1" s="9"/>
      <c r="J1" s="9"/>
    </row>
    <row r="2" spans="1:10" ht="19.5" customHeight="1" x14ac:dyDescent="0.25">
      <c r="A2" s="9"/>
      <c r="B2" s="9"/>
      <c r="C2" s="9"/>
      <c r="D2" s="9"/>
      <c r="E2" s="18" t="s">
        <v>32</v>
      </c>
      <c r="F2" s="9"/>
      <c r="G2" s="9"/>
      <c r="H2" s="19" t="s">
        <v>2</v>
      </c>
      <c r="I2" s="9"/>
      <c r="J2" s="9"/>
    </row>
    <row r="3" spans="1:10" ht="13.2" x14ac:dyDescent="0.25">
      <c r="A3" s="9"/>
      <c r="B3" s="9"/>
      <c r="C3" s="9"/>
      <c r="D3" s="9"/>
      <c r="E3" s="1" t="s">
        <v>33</v>
      </c>
      <c r="H3" s="9"/>
      <c r="I3" s="9"/>
      <c r="J3" s="9"/>
    </row>
    <row r="4" spans="1:10" ht="13.2" x14ac:dyDescent="0.2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</row>
    <row r="5" spans="1:10" ht="13.2" x14ac:dyDescent="0.25">
      <c r="A5" s="10" t="s">
        <v>13</v>
      </c>
      <c r="B5" s="10" t="s">
        <v>14</v>
      </c>
      <c r="C5" s="5" t="s">
        <v>15</v>
      </c>
      <c r="D5" s="5" t="s">
        <v>16</v>
      </c>
      <c r="E5" s="6">
        <v>224696</v>
      </c>
      <c r="F5" s="6">
        <v>256288507.17234001</v>
      </c>
      <c r="G5" s="6">
        <v>25881258.210000001</v>
      </c>
      <c r="H5" s="6">
        <v>222836.83333333299</v>
      </c>
      <c r="I5" s="6">
        <v>2606946771.1139102</v>
      </c>
      <c r="J5" s="6">
        <v>259527850.19</v>
      </c>
    </row>
    <row r="6" spans="1:10" ht="13.2" x14ac:dyDescent="0.25">
      <c r="A6" s="11"/>
      <c r="B6" s="11"/>
      <c r="C6" s="5" t="s">
        <v>17</v>
      </c>
      <c r="D6" s="5" t="s">
        <v>18</v>
      </c>
      <c r="E6" s="6">
        <v>24760</v>
      </c>
      <c r="F6" s="6">
        <v>188248847.70229</v>
      </c>
      <c r="G6" s="6">
        <v>19068065.530000001</v>
      </c>
      <c r="H6" s="6">
        <v>24705.333333333299</v>
      </c>
      <c r="I6" s="6">
        <v>2208674056.2301698</v>
      </c>
      <c r="J6" s="6">
        <v>220686184.12</v>
      </c>
    </row>
    <row r="7" spans="1:10" ht="13.2" x14ac:dyDescent="0.25">
      <c r="A7" s="11"/>
      <c r="B7" s="11"/>
      <c r="C7" s="5" t="s">
        <v>19</v>
      </c>
      <c r="D7" s="5" t="s">
        <v>20</v>
      </c>
      <c r="E7" s="6">
        <v>343</v>
      </c>
      <c r="F7" s="6">
        <v>81118233.417999998</v>
      </c>
      <c r="G7" s="6">
        <v>5296091.5599999996</v>
      </c>
      <c r="H7" s="6">
        <v>343.58333333333297</v>
      </c>
      <c r="I7" s="6">
        <v>951806317.50269997</v>
      </c>
      <c r="J7" s="6">
        <v>60551548.409999996</v>
      </c>
    </row>
    <row r="8" spans="1:10" ht="13.2" x14ac:dyDescent="0.25">
      <c r="A8" s="11"/>
      <c r="B8" s="11"/>
      <c r="C8" s="5" t="s">
        <v>21</v>
      </c>
      <c r="D8" s="5" t="s">
        <v>22</v>
      </c>
      <c r="E8" s="6">
        <v>543</v>
      </c>
      <c r="F8" s="6">
        <v>282604.777</v>
      </c>
      <c r="G8" s="6">
        <v>35015.33</v>
      </c>
      <c r="H8" s="6">
        <v>549.58333333333303</v>
      </c>
      <c r="I8" s="6">
        <v>50146017.561949998</v>
      </c>
      <c r="J8" s="6">
        <v>3950599.71</v>
      </c>
    </row>
    <row r="9" spans="1:10" ht="13.2" x14ac:dyDescent="0.25">
      <c r="A9" s="11"/>
      <c r="B9" s="11"/>
      <c r="C9" s="5" t="s">
        <v>23</v>
      </c>
      <c r="D9" s="5" t="s">
        <v>24</v>
      </c>
      <c r="E9" s="6">
        <v>426</v>
      </c>
      <c r="F9" s="6">
        <v>987328.78200000001</v>
      </c>
      <c r="G9" s="6">
        <v>406650.13</v>
      </c>
      <c r="H9" s="6">
        <v>413.08333333333297</v>
      </c>
      <c r="I9" s="6">
        <v>11936094.820149999</v>
      </c>
      <c r="J9" s="6">
        <v>4872504.41</v>
      </c>
    </row>
    <row r="10" spans="1:10" ht="13.2" x14ac:dyDescent="0.25">
      <c r="A10" s="11"/>
      <c r="B10" s="11"/>
      <c r="C10" s="5" t="s">
        <v>25</v>
      </c>
      <c r="D10" s="5" t="s">
        <v>26</v>
      </c>
      <c r="E10" s="6">
        <v>80</v>
      </c>
      <c r="F10" s="6">
        <v>944650.34</v>
      </c>
      <c r="G10" s="6">
        <v>95133</v>
      </c>
      <c r="H10" s="6">
        <v>74.583333333333002</v>
      </c>
      <c r="I10" s="6">
        <v>10163325.762530001</v>
      </c>
      <c r="J10" s="6">
        <v>1004940.14</v>
      </c>
    </row>
    <row r="11" spans="1:10" ht="13.2" x14ac:dyDescent="0.25">
      <c r="A11" s="11"/>
      <c r="B11" s="11"/>
      <c r="C11" s="5" t="s">
        <v>27</v>
      </c>
      <c r="D11" s="5" t="s">
        <v>28</v>
      </c>
      <c r="E11" s="6">
        <v>0</v>
      </c>
      <c r="F11" s="6">
        <v>0</v>
      </c>
      <c r="G11" s="6">
        <v>12353</v>
      </c>
      <c r="H11" s="6">
        <v>0</v>
      </c>
      <c r="I11" s="6">
        <v>0</v>
      </c>
      <c r="J11" s="6">
        <v>208331</v>
      </c>
    </row>
    <row r="12" spans="1:10" ht="13.2" x14ac:dyDescent="0.25">
      <c r="A12" s="11"/>
      <c r="B12" s="12"/>
      <c r="C12" s="5" t="s">
        <v>29</v>
      </c>
      <c r="D12" s="5" t="s">
        <v>30</v>
      </c>
      <c r="E12" s="6">
        <v>0</v>
      </c>
      <c r="F12" s="6">
        <v>0</v>
      </c>
      <c r="G12" s="6">
        <v>25852.89</v>
      </c>
      <c r="H12" s="6">
        <v>0</v>
      </c>
      <c r="I12" s="6">
        <v>0</v>
      </c>
      <c r="J12" s="6">
        <v>299054.87</v>
      </c>
    </row>
    <row r="13" spans="1:10" ht="13.8" thickBot="1" x14ac:dyDescent="0.3">
      <c r="A13" s="12"/>
      <c r="B13" s="13" t="s">
        <v>34</v>
      </c>
      <c r="C13" s="14"/>
      <c r="D13" s="15"/>
      <c r="E13" s="7">
        <f>SUM(E5:E12)</f>
        <v>250848</v>
      </c>
      <c r="F13" s="7">
        <f t="shared" ref="F13:J13" si="0">SUM(F5:F12)</f>
        <v>527870172.19162995</v>
      </c>
      <c r="G13" s="7">
        <f t="shared" si="0"/>
        <v>50820419.650000006</v>
      </c>
      <c r="H13" s="7">
        <f t="shared" si="0"/>
        <v>248922.99999999965</v>
      </c>
      <c r="I13" s="7">
        <f t="shared" si="0"/>
        <v>5839672582.9914103</v>
      </c>
      <c r="J13" s="7">
        <f t="shared" si="0"/>
        <v>551101012.85000002</v>
      </c>
    </row>
  </sheetData>
  <mergeCells count="11">
    <mergeCell ref="A1:D1"/>
    <mergeCell ref="E1:G1"/>
    <mergeCell ref="H1:J1"/>
    <mergeCell ref="A2:D2"/>
    <mergeCell ref="E2:G2"/>
    <mergeCell ref="H2:J2"/>
    <mergeCell ref="A3:D3"/>
    <mergeCell ref="H3:J3"/>
    <mergeCell ref="A5:A13"/>
    <mergeCell ref="B5:B12"/>
    <mergeCell ref="B13:D13"/>
  </mergeCells>
  <printOptions horizontalCentered="1"/>
  <pageMargins left="0.7" right="0.7" top="0.75" bottom="0.75" header="0.3" footer="0.3"/>
  <pageSetup scale="98" orientation="landscape" r:id="rId1"/>
  <headerFooter>
    <oddFooter>&amp;LAvista
&amp;F
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sqref="A1:B1"/>
    </sheetView>
  </sheetViews>
  <sheetFormatPr defaultRowHeight="12.75" customHeight="1" x14ac:dyDescent="0.25"/>
  <cols>
    <col min="1" max="1" width="129.109375" bestFit="1" customWidth="1"/>
    <col min="2" max="2" width="13.77734375" bestFit="1" customWidth="1"/>
    <col min="3" max="3" width="30.21875" bestFit="1" customWidth="1"/>
    <col min="4" max="4" width="4.88671875" bestFit="1" customWidth="1"/>
  </cols>
  <sheetData>
    <row r="1" spans="1:4" ht="12.75" customHeight="1" x14ac:dyDescent="0.25">
      <c r="A1" s="19" t="s">
        <v>35</v>
      </c>
      <c r="B1" s="9"/>
    </row>
    <row r="2" spans="1:4" ht="12.75" customHeight="1" x14ac:dyDescent="0.25">
      <c r="A2" s="19" t="s">
        <v>36</v>
      </c>
      <c r="B2" s="9"/>
    </row>
    <row r="3" spans="1:4" ht="12.75" customHeight="1" x14ac:dyDescent="0.25">
      <c r="A3" s="19" t="s">
        <v>37</v>
      </c>
      <c r="B3" s="9"/>
    </row>
    <row r="4" spans="1:4" ht="12.75" customHeight="1" x14ac:dyDescent="0.25">
      <c r="A4" s="21" t="s">
        <v>38</v>
      </c>
      <c r="B4" s="9"/>
      <c r="C4" s="9"/>
      <c r="D4" s="9"/>
    </row>
    <row r="5" spans="1:4" ht="12.75" customHeight="1" x14ac:dyDescent="0.25">
      <c r="A5" s="9"/>
      <c r="B5" s="9"/>
      <c r="C5" s="9"/>
      <c r="D5" s="9"/>
    </row>
    <row r="6" spans="1:4" ht="12.75" customHeight="1" x14ac:dyDescent="0.25">
      <c r="A6" s="9"/>
      <c r="B6" s="9"/>
      <c r="C6" s="9"/>
      <c r="D6" s="9"/>
    </row>
    <row r="7" spans="1:4" ht="12.75" customHeight="1" x14ac:dyDescent="0.25">
      <c r="A7" s="19" t="s">
        <v>39</v>
      </c>
      <c r="B7" s="9"/>
    </row>
    <row r="8" spans="1:4" ht="12.75" customHeight="1" x14ac:dyDescent="0.25">
      <c r="A8" s="9"/>
      <c r="B8" s="9"/>
    </row>
    <row r="9" spans="1:4" ht="12.75" customHeight="1" x14ac:dyDescent="0.25">
      <c r="A9" s="9"/>
      <c r="B9" s="9"/>
    </row>
    <row r="10" spans="1:4" ht="12.75" customHeight="1" x14ac:dyDescent="0.25">
      <c r="A10" s="9"/>
      <c r="B10" s="9"/>
    </row>
    <row r="11" spans="1:4" ht="12.75" customHeight="1" x14ac:dyDescent="0.25">
      <c r="A11" s="19" t="s">
        <v>40</v>
      </c>
      <c r="B11" s="9"/>
    </row>
    <row r="12" spans="1:4" ht="12.75" customHeight="1" x14ac:dyDescent="0.25">
      <c r="A12" s="9"/>
      <c r="B12" s="9"/>
    </row>
    <row r="13" spans="1:4" ht="12.75" customHeight="1" x14ac:dyDescent="0.25">
      <c r="A13" s="2" t="s">
        <v>41</v>
      </c>
      <c r="B13" s="3" t="s">
        <v>42</v>
      </c>
      <c r="C13" s="19" t="s">
        <v>43</v>
      </c>
      <c r="D13" s="9"/>
    </row>
    <row r="14" spans="1:4" ht="12.75" customHeight="1" x14ac:dyDescent="0.25">
      <c r="A14" s="2" t="s">
        <v>44</v>
      </c>
      <c r="C14" s="19" t="s">
        <v>45</v>
      </c>
      <c r="D14" s="9"/>
    </row>
    <row r="15" spans="1:4" ht="12.75" customHeight="1" x14ac:dyDescent="0.25">
      <c r="A15" s="2" t="s">
        <v>46</v>
      </c>
      <c r="C15" s="19" t="s">
        <v>47</v>
      </c>
      <c r="D15" s="9"/>
    </row>
    <row r="16" spans="1:4" ht="12.75" customHeight="1" x14ac:dyDescent="0.25">
      <c r="A16" s="8" t="s">
        <v>31</v>
      </c>
      <c r="B16" s="3" t="s">
        <v>48</v>
      </c>
      <c r="C16" s="2" t="s">
        <v>49</v>
      </c>
    </row>
    <row r="17" spans="1:1" ht="12.75" customHeight="1" x14ac:dyDescent="0.25">
      <c r="A17" s="20" t="s">
        <v>50</v>
      </c>
    </row>
    <row r="18" spans="1:1" ht="12.75" customHeight="1" x14ac:dyDescent="0.25">
      <c r="A18" s="9"/>
    </row>
  </sheetData>
  <mergeCells count="16">
    <mergeCell ref="A1:B1"/>
    <mergeCell ref="A2:B2"/>
    <mergeCell ref="A3:B3"/>
    <mergeCell ref="A4:B6"/>
    <mergeCell ref="C4:C6"/>
    <mergeCell ref="D4:D6"/>
    <mergeCell ref="A7:B7"/>
    <mergeCell ref="A8:B8"/>
    <mergeCell ref="A9:B9"/>
    <mergeCell ref="A10:B10"/>
    <mergeCell ref="A17:A18"/>
    <mergeCell ref="A11:B11"/>
    <mergeCell ref="A12:B12"/>
    <mergeCell ref="C13:D13"/>
    <mergeCell ref="C14:D14"/>
    <mergeCell ref="C15:D1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0DB12496347D641BDD9212CB3D011E2" ma:contentTypeVersion="68" ma:contentTypeDescription="" ma:contentTypeScope="" ma:versionID="4900c7f11dad3a329584127760347b7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2018-02-22T08:00:00+00:00</OpenedDate>
    <SignificantOrder xmlns="dc463f71-b30c-4ab2-9473-d307f9d35888">false</SignificantOrder>
    <Date1 xmlns="dc463f71-b30c-4ab2-9473-d307f9d35888">2018-02-22T08:00:00+00:00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180166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5EEB291-074B-447B-86A6-AA2C6E43CBDF}"/>
</file>

<file path=customXml/itemProps2.xml><?xml version="1.0" encoding="utf-8"?>
<ds:datastoreItem xmlns:ds="http://schemas.openxmlformats.org/officeDocument/2006/customXml" ds:itemID="{30FBD015-8BD6-468A-8413-FB3B27B9EF04}"/>
</file>

<file path=customXml/itemProps3.xml><?xml version="1.0" encoding="utf-8"?>
<ds:datastoreItem xmlns:ds="http://schemas.openxmlformats.org/officeDocument/2006/customXml" ds:itemID="{2D406A78-C402-410F-8A13-917266689975}"/>
</file>

<file path=customXml/itemProps4.xml><?xml version="1.0" encoding="utf-8"?>
<ds:datastoreItem xmlns:ds="http://schemas.openxmlformats.org/officeDocument/2006/customXml" ds:itemID="{7285F054-6A5D-4438-8FE5-509358FDF7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Electric</vt:lpstr>
      <vt:lpstr>Report Footer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Pluth, Jeanne</cp:lastModifiedBy>
  <cp:lastPrinted>2018-01-08T18:18:27Z</cp:lastPrinted>
  <dcterms:created xsi:type="dcterms:W3CDTF">2018-01-08T18:09:11Z</dcterms:created>
  <dcterms:modified xsi:type="dcterms:W3CDTF">2018-01-08T18:19:18Z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0x0101006E56B4D1795A2E4DB2F0B01679ED314A00B0DB12496347D641BDD9212CB3D011E2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