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90" windowHeight="3225" tabRatio="599" activeTab="0"/>
  </bookViews>
  <sheets>
    <sheet name="CONFIDENTIAL Est. Rev. Impacts" sheetId="1" r:id="rId1"/>
  </sheets>
  <definedNames>
    <definedName name="_xlnm.Print_Area" localSheetId="0">'CONFIDENTIAL Est. Rev. Impacts'!$A$1:$K$27</definedName>
  </definedNames>
  <calcPr fullCalcOnLoad="1"/>
</workbook>
</file>

<file path=xl/sharedStrings.xml><?xml version="1.0" encoding="utf-8"?>
<sst xmlns="http://schemas.openxmlformats.org/spreadsheetml/2006/main" count="36" uniqueCount="34">
  <si>
    <t>Current</t>
  </si>
  <si>
    <t>Proposed</t>
  </si>
  <si>
    <t>Price</t>
  </si>
  <si>
    <t>Terminating Interim USF Rate</t>
  </si>
  <si>
    <t>3.a.</t>
  </si>
  <si>
    <t xml:space="preserve">4.   </t>
  </si>
  <si>
    <t>Annual Revenue</t>
  </si>
  <si>
    <t>Impact (000's)</t>
  </si>
  <si>
    <t>GRAND TOTAL</t>
  </si>
  <si>
    <t>(revenue neutral)</t>
  </si>
  <si>
    <t xml:space="preserve">2.   </t>
  </si>
  <si>
    <t>1.a.</t>
  </si>
  <si>
    <t>1.b.</t>
  </si>
  <si>
    <t>1.c.</t>
  </si>
  <si>
    <t>3.b.</t>
  </si>
  <si>
    <t>Exhibit No. ___HC (TWZ-5HC)</t>
  </si>
  <si>
    <t>REDACTED VERSION</t>
  </si>
  <si>
    <t>Revised December 9, 2005</t>
  </si>
  <si>
    <t>Local Exchange Rates - Average Business</t>
  </si>
  <si>
    <t>Local Exchange Rates - Average Residence</t>
  </si>
  <si>
    <t>Originating Carrier Common Line - Premium</t>
  </si>
  <si>
    <t>Originating Carrier Common Line - Non Premium</t>
  </si>
  <si>
    <t>Originating Local Switching - LS1 &amp; LS2</t>
  </si>
  <si>
    <t>Note 1:</t>
  </si>
  <si>
    <t>Note 3:</t>
  </si>
  <si>
    <t>Note 4:</t>
  </si>
  <si>
    <t>Note 2:</t>
  </si>
  <si>
    <t>The cell under the "Current" column in this row was mistakenly populated in the prior version.  The word "Residual" is also now deleted from the title of this row.</t>
  </si>
  <si>
    <t>The cell under the "Annual Revenue" column in this row contains a formula that was updated as a result of the revision described in Note 1.</t>
  </si>
  <si>
    <t>(Note 3)</t>
  </si>
  <si>
    <t>Directory Revenue Payment (Notes 1 and 4)</t>
  </si>
  <si>
    <t>(Note 2)</t>
  </si>
  <si>
    <t>This cell was adjusted to correct the Terminating Interim USF Rate based on the corrections from Notes 1 and 4, in row 4.</t>
  </si>
  <si>
    <t>This cell was adjusted to correct the Terminating Interim USF Revenue based on the corrections from Notes 1 and 4, in row 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</si>
</sst>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0000_);[Red]\(#,##0.000000\)"/>
    <numFmt numFmtId="166" formatCode="&quot;$&quot;#,##0.000000_);[Red]\(&quot;$&quot;#,##0.000000\)"/>
    <numFmt numFmtId="167" formatCode="0_);[Red]\(0\)"/>
    <numFmt numFmtId="168" formatCode="#,##0.00000_);[Red]\(#,##0.00000\)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">
    <font>
      <sz val="12"/>
      <name val="Palatino Linotype"/>
      <family val="0"/>
    </font>
    <font>
      <b/>
      <sz val="12"/>
      <name val="Palatino Linotype"/>
      <family val="1"/>
    </font>
    <font>
      <u val="single"/>
      <sz val="12"/>
      <name val="Palatino Linotype"/>
      <family val="0"/>
    </font>
    <font>
      <sz val="8"/>
      <name val="Palatino Linotype"/>
      <family val="0"/>
    </font>
    <font>
      <b/>
      <u val="single"/>
      <sz val="12"/>
      <color indexed="12"/>
      <name val="Palatino Linotype"/>
      <family val="1"/>
    </font>
    <font>
      <sz val="12"/>
      <color indexed="8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right"/>
    </xf>
    <xf numFmtId="16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8" fontId="0" fillId="0" borderId="0" xfId="0" applyNumberFormat="1" applyFill="1" applyAlignment="1">
      <alignment/>
    </xf>
    <xf numFmtId="8" fontId="0" fillId="2" borderId="1" xfId="0" applyNumberFormat="1" applyFill="1" applyBorder="1" applyAlignment="1">
      <alignment/>
    </xf>
    <xf numFmtId="6" fontId="0" fillId="2" borderId="2" xfId="0" applyNumberFormat="1" applyFill="1" applyBorder="1" applyAlignment="1">
      <alignment/>
    </xf>
    <xf numFmtId="0" fontId="0" fillId="0" borderId="3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6" fontId="0" fillId="2" borderId="4" xfId="0" applyNumberFormat="1" applyFill="1" applyBorder="1" applyAlignment="1">
      <alignment/>
    </xf>
    <xf numFmtId="6" fontId="0" fillId="0" borderId="5" xfId="0" applyNumberFormat="1" applyBorder="1" applyAlignment="1">
      <alignment/>
    </xf>
    <xf numFmtId="8" fontId="0" fillId="0" borderId="0" xfId="0" applyNumberFormat="1" applyAlignment="1">
      <alignment/>
    </xf>
    <xf numFmtId="6" fontId="0" fillId="3" borderId="6" xfId="0" applyNumberFormat="1" applyFill="1" applyBorder="1" applyAlignment="1">
      <alignment/>
    </xf>
    <xf numFmtId="8" fontId="0" fillId="2" borderId="7" xfId="0" applyNumberFormat="1" applyFill="1" applyBorder="1" applyAlignment="1">
      <alignment/>
    </xf>
    <xf numFmtId="6" fontId="0" fillId="3" borderId="8" xfId="0" applyNumberFormat="1" applyFill="1" applyBorder="1" applyAlignment="1">
      <alignment horizontal="center"/>
    </xf>
    <xf numFmtId="6" fontId="0" fillId="2" borderId="2" xfId="0" applyNumberFormat="1" applyFill="1" applyBorder="1" applyAlignment="1">
      <alignment horizontal="center"/>
    </xf>
    <xf numFmtId="6" fontId="0" fillId="3" borderId="6" xfId="0" applyNumberFormat="1" applyFill="1" applyBorder="1" applyAlignment="1">
      <alignment horizontal="center"/>
    </xf>
    <xf numFmtId="166" fontId="4" fillId="0" borderId="9" xfId="0" applyNumberFormat="1" applyFont="1" applyBorder="1" applyAlignment="1">
      <alignment/>
    </xf>
    <xf numFmtId="166" fontId="5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1" fillId="3" borderId="0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50" zoomScaleNormal="50" workbookViewId="0" topLeftCell="A1">
      <selection activeCell="A1" sqref="A1:F1"/>
    </sheetView>
  </sheetViews>
  <sheetFormatPr defaultColWidth="9.00390625" defaultRowHeight="18"/>
  <cols>
    <col min="1" max="1" width="3.625" style="0" customWidth="1"/>
    <col min="2" max="2" width="5.625" style="0" customWidth="1"/>
    <col min="3" max="3" width="47.875" style="0" customWidth="1"/>
    <col min="4" max="4" width="13.375" style="0" customWidth="1"/>
    <col min="5" max="5" width="15.375" style="0" customWidth="1"/>
    <col min="6" max="6" width="16.125" style="0" customWidth="1"/>
    <col min="7" max="10" width="11.50390625" style="0" customWidth="1"/>
  </cols>
  <sheetData>
    <row r="1" spans="1:10" ht="37.5" customHeight="1">
      <c r="A1" s="24" t="s">
        <v>16</v>
      </c>
      <c r="B1" s="25"/>
      <c r="C1" s="25"/>
      <c r="D1" s="25"/>
      <c r="E1" s="25"/>
      <c r="F1" s="26"/>
      <c r="G1" s="31" t="s">
        <v>15</v>
      </c>
      <c r="H1" s="32"/>
      <c r="I1" s="32"/>
      <c r="J1" s="32"/>
    </row>
    <row r="2" spans="1:10" ht="18" customHeight="1" thickBot="1">
      <c r="A2" s="27"/>
      <c r="B2" s="28"/>
      <c r="C2" s="28"/>
      <c r="D2" s="28"/>
      <c r="E2" s="28"/>
      <c r="F2" s="29"/>
      <c r="H2" s="33" t="s">
        <v>17</v>
      </c>
      <c r="I2" s="33"/>
      <c r="J2" s="33"/>
    </row>
    <row r="3" spans="4:6" ht="18">
      <c r="D3" s="1" t="s">
        <v>0</v>
      </c>
      <c r="E3" s="1" t="s">
        <v>1</v>
      </c>
      <c r="F3" s="8" t="s">
        <v>6</v>
      </c>
    </row>
    <row r="4" spans="4:6" ht="18.75" thickBot="1">
      <c r="D4" s="4" t="s">
        <v>2</v>
      </c>
      <c r="E4" s="4" t="s">
        <v>2</v>
      </c>
      <c r="F4" s="9" t="s">
        <v>7</v>
      </c>
    </row>
    <row r="5" spans="2:6" ht="18">
      <c r="B5" s="2" t="s">
        <v>11</v>
      </c>
      <c r="C5" t="s">
        <v>22</v>
      </c>
      <c r="D5" s="3">
        <v>0.02074</v>
      </c>
      <c r="E5" s="3">
        <v>0.015172</v>
      </c>
      <c r="F5" s="10"/>
    </row>
    <row r="6" spans="2:6" ht="18">
      <c r="B6" s="2" t="s">
        <v>12</v>
      </c>
      <c r="C6" t="s">
        <v>20</v>
      </c>
      <c r="D6" s="3">
        <v>0.01</v>
      </c>
      <c r="E6" s="3">
        <v>0</v>
      </c>
      <c r="F6" s="7"/>
    </row>
    <row r="7" spans="2:6" ht="18">
      <c r="B7" s="2" t="s">
        <v>13</v>
      </c>
      <c r="C7" t="s">
        <v>21</v>
      </c>
      <c r="D7" s="3">
        <v>0.005</v>
      </c>
      <c r="E7" s="3">
        <v>0</v>
      </c>
      <c r="F7" s="7"/>
    </row>
    <row r="8" spans="2:7" ht="18">
      <c r="B8" s="2" t="s">
        <v>10</v>
      </c>
      <c r="C8" t="s">
        <v>3</v>
      </c>
      <c r="D8" s="3">
        <v>0.064851</v>
      </c>
      <c r="E8" s="18">
        <v>0.02261584670462464</v>
      </c>
      <c r="F8" s="16"/>
      <c r="G8" s="1" t="s">
        <v>29</v>
      </c>
    </row>
    <row r="9" spans="2:6" ht="18.75" thickBot="1">
      <c r="B9" s="2"/>
      <c r="D9" s="3"/>
      <c r="E9" s="19" t="s">
        <v>31</v>
      </c>
      <c r="F9" s="16"/>
    </row>
    <row r="10" spans="2:7" ht="18">
      <c r="B10" s="2" t="s">
        <v>4</v>
      </c>
      <c r="C10" t="s">
        <v>19</v>
      </c>
      <c r="D10" s="6"/>
      <c r="E10" s="5">
        <v>16.4</v>
      </c>
      <c r="F10" s="7"/>
      <c r="G10" s="12"/>
    </row>
    <row r="11" spans="2:7" ht="18.75" thickBot="1">
      <c r="B11" s="2" t="s">
        <v>14</v>
      </c>
      <c r="C11" t="s">
        <v>18</v>
      </c>
      <c r="D11" s="14"/>
      <c r="E11" s="5">
        <v>32.1</v>
      </c>
      <c r="F11" s="7"/>
      <c r="G11" s="12"/>
    </row>
    <row r="12" spans="2:10" ht="19.5" thickBot="1" thickTop="1">
      <c r="B12" s="2" t="s">
        <v>5</v>
      </c>
      <c r="C12" t="s">
        <v>30</v>
      </c>
      <c r="D12" s="15"/>
      <c r="E12" s="13"/>
      <c r="F12" s="17"/>
      <c r="G12" s="22"/>
      <c r="H12" s="22"/>
      <c r="I12" s="22"/>
      <c r="J12" s="23"/>
    </row>
    <row r="13" spans="2:6" ht="33" customHeight="1" thickBot="1" thickTop="1">
      <c r="B13" s="30" t="s">
        <v>8</v>
      </c>
      <c r="C13" s="30"/>
      <c r="F13" s="11">
        <f>SUM(F5:F12)</f>
        <v>0</v>
      </c>
    </row>
    <row r="14" spans="2:3" ht="18.75" thickTop="1">
      <c r="B14" s="30" t="s">
        <v>9</v>
      </c>
      <c r="C14" s="30"/>
    </row>
    <row r="16" spans="1:10" ht="18" customHeight="1">
      <c r="A16" s="21" t="s">
        <v>16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8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9" spans="1:3" ht="18">
      <c r="A19" t="s">
        <v>23</v>
      </c>
      <c r="C19" t="s">
        <v>27</v>
      </c>
    </row>
    <row r="21" spans="1:3" ht="18">
      <c r="A21" t="s">
        <v>26</v>
      </c>
      <c r="C21" t="s">
        <v>32</v>
      </c>
    </row>
    <row r="23" spans="1:3" ht="18">
      <c r="A23" t="s">
        <v>24</v>
      </c>
      <c r="C23" t="s">
        <v>33</v>
      </c>
    </row>
    <row r="25" spans="1:6" ht="18">
      <c r="A25" t="s">
        <v>25</v>
      </c>
      <c r="C25" t="s">
        <v>28</v>
      </c>
      <c r="F25" s="20"/>
    </row>
    <row r="28" ht="18">
      <c r="F28" s="20"/>
    </row>
  </sheetData>
  <mergeCells count="9">
    <mergeCell ref="A16:J16"/>
    <mergeCell ref="A17:J17"/>
    <mergeCell ref="G12:J12"/>
    <mergeCell ref="A1:F1"/>
    <mergeCell ref="A2:F2"/>
    <mergeCell ref="B13:C13"/>
    <mergeCell ref="B14:C14"/>
    <mergeCell ref="G1:J1"/>
    <mergeCell ref="H2:J2"/>
  </mergeCells>
  <printOptions/>
  <pageMargins left="0.75" right="0.75" top="1.96" bottom="1" header="0.5" footer="0.5"/>
  <pageSetup fitToHeight="1" fitToWidth="1" horizontalDpi="600" verticalDpi="600" orientation="landscape" scale="72" r:id="rId1"/>
  <ignoredErrors>
    <ignoredError sqref="B8 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Zawislak</dc:creator>
  <cp:keywords/>
  <dc:description/>
  <cp:lastModifiedBy>Tim Zawislak</cp:lastModifiedBy>
  <cp:lastPrinted>2005-12-08T23:07:56Z</cp:lastPrinted>
  <dcterms:created xsi:type="dcterms:W3CDTF">2005-04-27T20:17:41Z</dcterms:created>
  <dcterms:modified xsi:type="dcterms:W3CDTF">2005-12-08T23:08:00Z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051291</vt:lpwstr>
  </property>
  <property fmtid="{D5CDD505-2E9C-101B-9397-08002B2CF9AE}" pid="6" name="IsConfidenti">
    <vt:lpwstr>0</vt:lpwstr>
  </property>
  <property fmtid="{D5CDD505-2E9C-101B-9397-08002B2CF9AE}" pid="7" name="Dat">
    <vt:lpwstr>2005-12-09T00:00:00Z</vt:lpwstr>
  </property>
  <property fmtid="{D5CDD505-2E9C-101B-9397-08002B2CF9AE}" pid="8" name="CaseTy">
    <vt:lpwstr>Transfer of Property</vt:lpwstr>
  </property>
  <property fmtid="{D5CDD505-2E9C-101B-9397-08002B2CF9AE}" pid="9" name="OpenedDa">
    <vt:lpwstr>2005-08-26T00:00:00Z</vt:lpwstr>
  </property>
  <property fmtid="{D5CDD505-2E9C-101B-9397-08002B2CF9AE}" pid="10" name="Pref">
    <vt:lpwstr>UT</vt:lpwstr>
  </property>
  <property fmtid="{D5CDD505-2E9C-101B-9397-08002B2CF9AE}" pid="11" name="CaseCompanyNam">
    <vt:lpwstr>United Telephone Company of the Northwest;Sprint Long Distance,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