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8C3F7ECA-17C5-4D87-B6E2-E7B0211D6554}" xr6:coauthVersionLast="36" xr6:coauthVersionMax="36" xr10:uidLastSave="{00000000-0000-0000-0000-000000000000}"/>
  <bookViews>
    <workbookView xWindow="0" yWindow="0" windowWidth="17256" windowHeight="5640" xr2:uid="{96A8A0F5-7D97-46CD-8E81-30C0B77E975F}"/>
  </bookViews>
  <sheets>
    <sheet name="RJR-13" sheetId="6" r:id="rId1"/>
  </sheets>
  <definedNames>
    <definedName name="_xlnm.Print_Area" localSheetId="0">'RJR-13'!$A$1:$F$6</definedName>
    <definedName name="_xlnm.Print_Titles" localSheetId="0">'RJR-13'!$1:$2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6" l="1"/>
  <c r="D6" i="6"/>
  <c r="C6" i="6"/>
  <c r="B6" i="6"/>
  <c r="F5" i="6"/>
  <c r="F4" i="6"/>
  <c r="F3" i="6"/>
  <c r="F6" i="6" l="1"/>
</calcChain>
</file>

<file path=xl/sharedStrings.xml><?xml version="1.0" encoding="utf-8"?>
<sst xmlns="http://schemas.openxmlformats.org/spreadsheetml/2006/main" count="11" uniqueCount="11">
  <si>
    <t>Resource</t>
  </si>
  <si>
    <t>Adjustments</t>
  </si>
  <si>
    <t>2019 GRC
May 1, 2020 - 
April 30, 2021</t>
  </si>
  <si>
    <t>2017 GRC
Settlement Agreement</t>
  </si>
  <si>
    <t>Change from
2017 GRC Settlement Agreement</t>
  </si>
  <si>
    <t>Hopkins Ridge</t>
  </si>
  <si>
    <t>Wild Horse</t>
  </si>
  <si>
    <t>Lower Snake River</t>
  </si>
  <si>
    <t>Wind Prod. O&amp;M</t>
  </si>
  <si>
    <t xml:space="preserve">Test Year
Jan. 1, 2018 -
Dec. 31, 2018 </t>
  </si>
  <si>
    <t>Comparison of Wind Resource O&amp;M Costs in This Proceeding to
Wind Resource O&amp;M Costs in the 2017 GRC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</si>
</sst>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6" fontId="1" fillId="0" borderId="1" xfId="0" applyNumberFormat="1" applyFont="1" applyBorder="1" applyAlignment="1">
      <alignment horizontal="center" vertical="center"/>
    </xf>
    <xf numFmtId="38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horizontal="center" vertical="center"/>
    </xf>
    <xf numFmtId="16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DA62-61F4-4B08-9317-4F6CB2735C9D}">
  <dimension ref="A1:H6"/>
  <sheetViews>
    <sheetView tabSelected="1" workbookViewId="0">
      <selection sqref="A1:F1"/>
    </sheetView>
  </sheetViews>
  <sheetFormatPr defaultRowHeight="15.6" x14ac:dyDescent="0.3"/>
  <cols>
    <col min="1" max="1" width="19.44140625" style="2" customWidth="1"/>
    <col min="2" max="5" width="18.77734375" style="5" customWidth="1"/>
    <col min="6" max="6" width="19.88671875" style="5" customWidth="1"/>
    <col min="7" max="16384" width="8.88671875" style="2"/>
  </cols>
  <sheetData>
    <row r="1" spans="1:8" s="6" customFormat="1" ht="55.05" customHeight="1" x14ac:dyDescent="0.3">
      <c r="A1" s="10" t="s">
        <v>10</v>
      </c>
      <c r="B1" s="11"/>
      <c r="C1" s="11"/>
      <c r="D1" s="11"/>
      <c r="E1" s="11"/>
      <c r="F1" s="11"/>
    </row>
    <row r="2" spans="1:8" ht="62.4" x14ac:dyDescent="0.3">
      <c r="A2" s="1" t="s">
        <v>0</v>
      </c>
      <c r="B2" s="1" t="s">
        <v>9</v>
      </c>
      <c r="C2" s="1" t="s">
        <v>1</v>
      </c>
      <c r="D2" s="1" t="s">
        <v>2</v>
      </c>
      <c r="E2" s="1" t="s">
        <v>3</v>
      </c>
      <c r="F2" s="1" t="s">
        <v>4</v>
      </c>
    </row>
    <row r="3" spans="1:8" x14ac:dyDescent="0.3">
      <c r="A3" s="3" t="s">
        <v>5</v>
      </c>
      <c r="B3" s="4">
        <v>7215042</v>
      </c>
      <c r="C3" s="4">
        <v>253650</v>
      </c>
      <c r="D3" s="4">
        <v>7468692</v>
      </c>
      <c r="E3" s="4">
        <v>6761537</v>
      </c>
      <c r="F3" s="4">
        <f>B3+C3-E3</f>
        <v>707155</v>
      </c>
    </row>
    <row r="4" spans="1:8" x14ac:dyDescent="0.3">
      <c r="A4" s="3" t="s">
        <v>6</v>
      </c>
      <c r="B4" s="4">
        <v>10395582</v>
      </c>
      <c r="C4" s="4">
        <v>887694</v>
      </c>
      <c r="D4" s="4">
        <v>11283276</v>
      </c>
      <c r="E4" s="4">
        <v>12391771</v>
      </c>
      <c r="F4" s="4">
        <f>B4+C4-E4</f>
        <v>-1108495</v>
      </c>
      <c r="H4" s="9"/>
    </row>
    <row r="5" spans="1:8" x14ac:dyDescent="0.3">
      <c r="A5" s="3" t="s">
        <v>7</v>
      </c>
      <c r="B5" s="4">
        <v>13296695</v>
      </c>
      <c r="C5" s="4">
        <v>654252</v>
      </c>
      <c r="D5" s="4">
        <v>13950947</v>
      </c>
      <c r="E5" s="4">
        <v>15052788</v>
      </c>
      <c r="F5" s="4">
        <f>B5+C5-E5</f>
        <v>-1101841</v>
      </c>
    </row>
    <row r="6" spans="1:8" x14ac:dyDescent="0.3">
      <c r="A6" s="7" t="s">
        <v>8</v>
      </c>
      <c r="B6" s="8">
        <f>SUM(B3:B5)</f>
        <v>30907319</v>
      </c>
      <c r="C6" s="8">
        <f>SUM(C3:C5)</f>
        <v>1795596</v>
      </c>
      <c r="D6" s="8">
        <f>SUM(D3:D5)</f>
        <v>32702915</v>
      </c>
      <c r="E6" s="8">
        <f>SUM(E3:E5)</f>
        <v>34206096</v>
      </c>
      <c r="F6" s="8">
        <f>SUM(F3:F5)</f>
        <v>-1503181</v>
      </c>
    </row>
  </sheetData>
  <mergeCells count="1">
    <mergeCell ref="A1:F1"/>
  </mergeCells>
  <printOptions horizontalCentered="1"/>
  <pageMargins left="1" right="1" top="1.5" bottom="1" header="0.5" footer="0.5"/>
  <pageSetup orientation="landscape" verticalDpi="1200" r:id="rId1"/>
  <headerFooter scaleWithDoc="0" alignWithMargins="0">
    <oddFooter>&amp;R&amp;"Times New Roman,Regular"&amp;12Exh. RJR-13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81C182-FA1E-4F18-896D-CE5E6C5434CB}"/>
</file>

<file path=customXml/itemProps2.xml><?xml version="1.0" encoding="utf-8"?>
<ds:datastoreItem xmlns:ds="http://schemas.openxmlformats.org/officeDocument/2006/customXml" ds:itemID="{D8648FCB-DB81-4095-9068-3D97C45983FB}"/>
</file>

<file path=customXml/itemProps3.xml><?xml version="1.0" encoding="utf-8"?>
<ds:datastoreItem xmlns:ds="http://schemas.openxmlformats.org/officeDocument/2006/customXml" ds:itemID="{4D3B169A-42B2-4E56-BDA2-ADD353E790C5}"/>
</file>

<file path=customXml/itemProps4.xml><?xml version="1.0" encoding="utf-8"?>
<ds:datastoreItem xmlns:ds="http://schemas.openxmlformats.org/officeDocument/2006/customXml" ds:itemID="{1AA3681E-0B3C-4F26-A32C-E84912356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RJR-13</vt:lpstr>
      <vt:lpstr>'RJR-13'!Print_Area</vt:lpstr>
      <vt:lpstr>'RJR-13'!Print_Titles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2019-06-09T20:43:49Z</cp:lastPrinted>
  <dcterms:created xsi:type="dcterms:W3CDTF">2019-05-16T22:32:57Z</dcterms:created>
  <dcterms:modified xsi:type="dcterms:W3CDTF">2019-06-17T22:38:33Z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