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WR CPTY" sheetId="1" r:id="rId1"/>
    <sheet name="GAS CPTY" sheetId="2" r:id="rId2"/>
  </sheets>
  <definedNames>
    <definedName name="_xlnm.Print_Area" localSheetId="1">'GAS CPTY'!$A$1:$E$50</definedName>
    <definedName name="_xlnm.Print_Area" localSheetId="0">'PWR CPTY'!$A$1:$E$44</definedName>
  </definedNames>
  <calcPr fullCalcOnLoad="1"/>
</workbook>
</file>

<file path=xl/sharedStrings.xml><?xml version="1.0" encoding="utf-8"?>
<sst xmlns="http://schemas.openxmlformats.org/spreadsheetml/2006/main" count="111" uniqueCount="87">
  <si>
    <t>Aquila Energy Marketing Corp.</t>
  </si>
  <si>
    <t>Cabot Oil &amp; Gas Marketing Corp.</t>
  </si>
  <si>
    <t>Canadian Natural Resources</t>
  </si>
  <si>
    <t>BC GAS Utility LTD</t>
  </si>
  <si>
    <t>BP Canada Energy Co.</t>
  </si>
  <si>
    <t>BP Energy Co.</t>
  </si>
  <si>
    <t>Burlington Resources Canada Energy</t>
  </si>
  <si>
    <t>Burlington Resources Trading Inc.</t>
  </si>
  <si>
    <t>CanWest Gas Supply Inc</t>
  </si>
  <si>
    <t>Engage Energy Canada, LP</t>
  </si>
  <si>
    <t>Husky Energy Marketing Inc</t>
  </si>
  <si>
    <t>Husky Gas Marketing Inc.</t>
  </si>
  <si>
    <t>Talisman Energy Inc.</t>
  </si>
  <si>
    <t>Williams Energy Marketing &amp; Trading</t>
  </si>
  <si>
    <t>Dynegy Marketing &amp; Trade</t>
  </si>
  <si>
    <t>Reliant Energy Services Canada, Ltd.</t>
  </si>
  <si>
    <t>Reliant Energy Services Inc.</t>
  </si>
  <si>
    <t>Mirant Americas Energy Marketing, LP</t>
  </si>
  <si>
    <t>Mirant Canada Energy Marketing, Ltd.</t>
  </si>
  <si>
    <t>El Paso Merchant Energy, LP.</t>
  </si>
  <si>
    <t>Powerex</t>
  </si>
  <si>
    <t>Questar Energy Trading Company</t>
  </si>
  <si>
    <t>Western Gas Resources, Inc.</t>
  </si>
  <si>
    <t>American Electric Power</t>
  </si>
  <si>
    <t>Cinergy Services</t>
  </si>
  <si>
    <t>Coral Power</t>
  </si>
  <si>
    <t>Duke Energy Trading &amp; Marketing LLC</t>
  </si>
  <si>
    <t>Idaho Power</t>
  </si>
  <si>
    <t>Mieco</t>
  </si>
  <si>
    <t>Montana Power</t>
  </si>
  <si>
    <t>PacifiCorp Power Marketing</t>
  </si>
  <si>
    <t>Transalta Energy Marketing</t>
  </si>
  <si>
    <t xml:space="preserve">Sierra Pacific Power Company </t>
  </si>
  <si>
    <t>Reliant Energy Services, Inc.</t>
  </si>
  <si>
    <t>Enron Power Marketing</t>
  </si>
  <si>
    <t>Enron North America Corporation</t>
  </si>
  <si>
    <t>Enron Canada Corporation</t>
  </si>
  <si>
    <t xml:space="preserve">El Paso Merchant Energy LP </t>
  </si>
  <si>
    <t>Dynegy Power Marketing Inc.</t>
  </si>
  <si>
    <t>Dynegy Canada Marketing &amp; Trade</t>
  </si>
  <si>
    <t>California ISO</t>
  </si>
  <si>
    <t>California Department of Water Resources</t>
  </si>
  <si>
    <t>Aquila Merchant Services International Ltd.</t>
  </si>
  <si>
    <t>Allegheny Energy Supply Company LLC</t>
  </si>
  <si>
    <t>Avista Energy Inc.</t>
  </si>
  <si>
    <t>Calpine Energy Services</t>
  </si>
  <si>
    <t>Cargill Power Markets, LLC</t>
  </si>
  <si>
    <t>Avista Energy, Inc.</t>
  </si>
  <si>
    <t>Avista Corporation</t>
  </si>
  <si>
    <t>Duke Energy Marketing L.P.</t>
  </si>
  <si>
    <t xml:space="preserve">PG &amp; E Company </t>
  </si>
  <si>
    <t>Anadarko Canada Corporation</t>
  </si>
  <si>
    <t xml:space="preserve">Duke Energy Trading &amp; Marketing, LLC </t>
  </si>
  <si>
    <t>Engage Energy America Corporation</t>
  </si>
  <si>
    <t>IGI Resources, Inc.</t>
  </si>
  <si>
    <t>Sempra Energy Trading Corporation</t>
  </si>
  <si>
    <t>Aquila Energy Marketing Corporation</t>
  </si>
  <si>
    <t>Morgan Stanley Capital Group Inc.</t>
  </si>
  <si>
    <t xml:space="preserve">PacificCorp </t>
  </si>
  <si>
    <t>Bonneville Power Administration</t>
  </si>
  <si>
    <t>Constellation Power Source, Inc.</t>
  </si>
  <si>
    <t>Mirant Americas Energy Marketing, L.P.</t>
  </si>
  <si>
    <t>PUGET SOUND ENERGY</t>
  </si>
  <si>
    <t>As of March 2004</t>
  </si>
  <si>
    <t>Credit Approved Power Counterparties</t>
  </si>
  <si>
    <t>Credit Approved Gas Counterparties</t>
  </si>
  <si>
    <t>San Diego Gas &amp; Electric Company</t>
  </si>
  <si>
    <t xml:space="preserve">The lists above represent PSE credit-approved power counterparties with which PSE did significant </t>
  </si>
  <si>
    <t xml:space="preserve">The lists above represent PSE credit-approved gas counterparties with which PSE did significant </t>
  </si>
  <si>
    <t>XXXXXXX</t>
  </si>
  <si>
    <t>XXXXXXXXXXXXXX</t>
  </si>
  <si>
    <t>XXXXX</t>
  </si>
  <si>
    <t>XXXXXXXXXXXXXXXXX</t>
  </si>
  <si>
    <t>XXXXXXXX</t>
  </si>
  <si>
    <t>XXXXXXXXXXXXX</t>
  </si>
  <si>
    <t>XXXXXXXXXXXXXXXXXXX</t>
  </si>
  <si>
    <t>XXXXXXXXXXXXXXX</t>
  </si>
  <si>
    <t>XXXXXXXXXX</t>
  </si>
  <si>
    <t>XXXX</t>
  </si>
  <si>
    <t>XXXXXXXXXXX</t>
  </si>
  <si>
    <t>XXXXXXXXXXXX</t>
  </si>
  <si>
    <t>XXXXXX</t>
  </si>
  <si>
    <t>XXXXXXXXXXXXXXXX</t>
  </si>
  <si>
    <t>XXXXXXXXXXXXXXXXXXXXX</t>
  </si>
  <si>
    <t>XXXXXXXXX</t>
  </si>
  <si>
    <t>XXX</t>
  </si>
  <si>
    <t xml:space="preserve">business (over $500,000 in a 60-day window and transacted beyond one month).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</si>
</sst>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0" fillId="0" borderId="0" xfId="2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justify"/>
    </xf>
    <xf numFmtId="0" fontId="0" fillId="0" borderId="0" xfId="0" applyFill="1" applyAlignment="1">
      <alignment vertical="justify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inMar04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9525</xdr:rowOff>
    </xdr:from>
    <xdr:to>
      <xdr:col>4</xdr:col>
      <xdr:colOff>2228850</xdr:colOff>
      <xdr:row>5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3057525" y="371475"/>
          <a:ext cx="2466975" cy="571500"/>
          <a:chOff x="123" y="97"/>
          <a:chExt cx="259" cy="60"/>
        </a:xfrm>
        <a:solidFill>
          <a:srgbClr val="FFFFFF"/>
        </a:solidFill>
      </xdr:grpSpPr>
      <xdr:sp>
        <xdr:nvSpPr>
          <xdr:cNvPr id="2" name="TextBox 9"/>
          <xdr:cNvSpPr txBox="1">
            <a:spLocks noChangeArrowheads="1"/>
          </xdr:cNvSpPr>
        </xdr:nvSpPr>
        <xdr:spPr>
          <a:xfrm>
            <a:off x="132" y="108"/>
            <a:ext cx="250" cy="49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10"/>
          <xdr:cNvSpPr txBox="1">
            <a:spLocks noChangeArrowheads="1"/>
          </xdr:cNvSpPr>
        </xdr:nvSpPr>
        <xdr:spPr>
          <a:xfrm>
            <a:off x="123" y="97"/>
            <a:ext cx="251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Redacted Version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85725</xdr:rowOff>
    </xdr:from>
    <xdr:to>
      <xdr:col>4</xdr:col>
      <xdr:colOff>2171700</xdr:colOff>
      <xdr:row>4</xdr:row>
      <xdr:rowOff>95250</xdr:rowOff>
    </xdr:to>
    <xdr:grpSp>
      <xdr:nvGrpSpPr>
        <xdr:cNvPr id="1" name="Group 8"/>
        <xdr:cNvGrpSpPr>
          <a:grpSpLocks/>
        </xdr:cNvGrpSpPr>
      </xdr:nvGrpSpPr>
      <xdr:grpSpPr>
        <a:xfrm>
          <a:off x="2952750" y="285750"/>
          <a:ext cx="2466975" cy="571500"/>
          <a:chOff x="123" y="97"/>
          <a:chExt cx="259" cy="60"/>
        </a:xfrm>
        <a:solidFill>
          <a:srgbClr val="FFFFFF"/>
        </a:solidFill>
      </xdr:grpSpPr>
      <xdr:sp>
        <xdr:nvSpPr>
          <xdr:cNvPr id="2" name="TextBox 9"/>
          <xdr:cNvSpPr txBox="1">
            <a:spLocks noChangeArrowheads="1"/>
          </xdr:cNvSpPr>
        </xdr:nvSpPr>
        <xdr:spPr>
          <a:xfrm>
            <a:off x="132" y="108"/>
            <a:ext cx="250" cy="49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10"/>
          <xdr:cNvSpPr txBox="1">
            <a:spLocks noChangeArrowheads="1"/>
          </xdr:cNvSpPr>
        </xdr:nvSpPr>
        <xdr:spPr>
          <a:xfrm>
            <a:off x="123" y="97"/>
            <a:ext cx="251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Redacted Version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27">
      <selection activeCell="B38" sqref="B38"/>
    </sheetView>
  </sheetViews>
  <sheetFormatPr defaultColWidth="9.140625" defaultRowHeight="12.75"/>
  <cols>
    <col min="1" max="1" width="5.28125" style="6" customWidth="1"/>
    <col min="2" max="2" width="38.57421875" style="3" customWidth="1"/>
    <col min="3" max="3" width="0.2890625" style="3" customWidth="1"/>
    <col min="4" max="4" width="5.28125" style="3" customWidth="1"/>
    <col min="5" max="5" width="38.57421875" style="3" customWidth="1"/>
    <col min="6" max="16384" width="9.140625" style="3" customWidth="1"/>
  </cols>
  <sheetData>
    <row r="1" spans="1:5" ht="15.75">
      <c r="A1" s="1"/>
      <c r="B1" s="2"/>
      <c r="C1" s="2"/>
      <c r="D1" s="2"/>
      <c r="E1" s="2"/>
    </row>
    <row r="3" ht="15.75">
      <c r="A3" s="4" t="s">
        <v>62</v>
      </c>
    </row>
    <row r="4" ht="15.75" customHeight="1">
      <c r="A4" s="5" t="s">
        <v>64</v>
      </c>
    </row>
    <row r="5" ht="12.75"/>
    <row r="6" spans="3:5" ht="12.75">
      <c r="C6" s="5"/>
      <c r="D6" s="5"/>
      <c r="E6" s="5"/>
    </row>
    <row r="7" spans="1:5" s="10" customFormat="1" ht="18" customHeight="1" thickBot="1">
      <c r="A7" s="7">
        <v>2001</v>
      </c>
      <c r="B7" s="8"/>
      <c r="C7" s="9"/>
      <c r="D7" s="7" t="s">
        <v>63</v>
      </c>
      <c r="E7" s="8"/>
    </row>
    <row r="8" spans="1:5" ht="19.5" customHeight="1">
      <c r="A8" s="6">
        <v>1</v>
      </c>
      <c r="B8" s="11" t="s">
        <v>43</v>
      </c>
      <c r="C8" s="11"/>
      <c r="D8" s="6">
        <v>1</v>
      </c>
      <c r="E8" s="11" t="s">
        <v>69</v>
      </c>
    </row>
    <row r="9" spans="1:5" ht="12.75">
      <c r="A9" s="6">
        <f aca="true" t="shared" si="0" ref="A9:A21">A8+1</f>
        <v>2</v>
      </c>
      <c r="B9" s="11" t="s">
        <v>23</v>
      </c>
      <c r="C9" s="11"/>
      <c r="D9" s="6">
        <f>D8+1</f>
        <v>2</v>
      </c>
      <c r="E9" s="11" t="s">
        <v>70</v>
      </c>
    </row>
    <row r="10" spans="1:5" ht="12.75">
      <c r="A10" s="6">
        <f t="shared" si="0"/>
        <v>3</v>
      </c>
      <c r="B10" s="11" t="s">
        <v>56</v>
      </c>
      <c r="C10" s="11"/>
      <c r="D10" s="6">
        <f aca="true" t="shared" si="1" ref="D10:D20">D9+1</f>
        <v>3</v>
      </c>
      <c r="E10" s="11" t="s">
        <v>71</v>
      </c>
    </row>
    <row r="11" spans="1:5" ht="12.75">
      <c r="A11" s="6">
        <f t="shared" si="0"/>
        <v>4</v>
      </c>
      <c r="B11" s="11" t="s">
        <v>48</v>
      </c>
      <c r="C11" s="11"/>
      <c r="D11" s="6">
        <f t="shared" si="1"/>
        <v>4</v>
      </c>
      <c r="E11" s="11" t="s">
        <v>72</v>
      </c>
    </row>
    <row r="12" spans="1:5" ht="12.75">
      <c r="A12" s="6">
        <f t="shared" si="0"/>
        <v>5</v>
      </c>
      <c r="B12" s="11" t="s">
        <v>44</v>
      </c>
      <c r="C12" s="11"/>
      <c r="D12" s="6">
        <f t="shared" si="1"/>
        <v>5</v>
      </c>
      <c r="E12" s="11" t="s">
        <v>73</v>
      </c>
    </row>
    <row r="13" spans="1:5" ht="12.75">
      <c r="A13" s="6">
        <f t="shared" si="0"/>
        <v>6</v>
      </c>
      <c r="B13" s="11" t="s">
        <v>59</v>
      </c>
      <c r="C13" s="11"/>
      <c r="D13" s="6">
        <f t="shared" si="1"/>
        <v>6</v>
      </c>
      <c r="E13" s="11" t="s">
        <v>74</v>
      </c>
    </row>
    <row r="14" spans="1:5" ht="12.75">
      <c r="A14" s="6">
        <f t="shared" si="0"/>
        <v>7</v>
      </c>
      <c r="B14" s="11" t="s">
        <v>41</v>
      </c>
      <c r="C14" s="11"/>
      <c r="D14" s="6">
        <f t="shared" si="1"/>
        <v>7</v>
      </c>
      <c r="E14" s="11" t="s">
        <v>73</v>
      </c>
    </row>
    <row r="15" spans="1:5" ht="12.75">
      <c r="A15" s="6">
        <f t="shared" si="0"/>
        <v>8</v>
      </c>
      <c r="B15" s="11" t="s">
        <v>40</v>
      </c>
      <c r="C15" s="11"/>
      <c r="D15" s="6">
        <f t="shared" si="1"/>
        <v>8</v>
      </c>
      <c r="E15" s="11" t="s">
        <v>75</v>
      </c>
    </row>
    <row r="16" spans="1:5" ht="12.75">
      <c r="A16" s="6">
        <f t="shared" si="0"/>
        <v>9</v>
      </c>
      <c r="B16" s="11" t="s">
        <v>45</v>
      </c>
      <c r="C16" s="11"/>
      <c r="D16" s="6">
        <f t="shared" si="1"/>
        <v>9</v>
      </c>
      <c r="E16" s="11" t="s">
        <v>76</v>
      </c>
    </row>
    <row r="17" spans="1:5" ht="12.75">
      <c r="A17" s="6">
        <f t="shared" si="0"/>
        <v>10</v>
      </c>
      <c r="B17" s="11" t="s">
        <v>46</v>
      </c>
      <c r="C17" s="11"/>
      <c r="D17" s="6">
        <f t="shared" si="1"/>
        <v>10</v>
      </c>
      <c r="E17" s="11" t="s">
        <v>73</v>
      </c>
    </row>
    <row r="18" spans="1:5" ht="12.75">
      <c r="A18" s="6">
        <f t="shared" si="0"/>
        <v>11</v>
      </c>
      <c r="B18" s="11" t="s">
        <v>24</v>
      </c>
      <c r="C18" s="11"/>
      <c r="D18" s="6">
        <f t="shared" si="1"/>
        <v>11</v>
      </c>
      <c r="E18" s="11" t="s">
        <v>77</v>
      </c>
    </row>
    <row r="19" spans="1:5" ht="12.75">
      <c r="A19" s="6">
        <f t="shared" si="0"/>
        <v>12</v>
      </c>
      <c r="B19" s="11" t="s">
        <v>60</v>
      </c>
      <c r="C19" s="11"/>
      <c r="D19" s="6">
        <f t="shared" si="1"/>
        <v>12</v>
      </c>
      <c r="E19" s="11" t="s">
        <v>78</v>
      </c>
    </row>
    <row r="20" spans="1:5" ht="12.75">
      <c r="A20" s="6">
        <f t="shared" si="0"/>
        <v>13</v>
      </c>
      <c r="B20" s="11" t="s">
        <v>25</v>
      </c>
      <c r="C20" s="11"/>
      <c r="D20" s="6">
        <f t="shared" si="1"/>
        <v>13</v>
      </c>
      <c r="E20" s="11" t="s">
        <v>75</v>
      </c>
    </row>
    <row r="21" spans="1:5" ht="12.75">
      <c r="A21" s="6">
        <f t="shared" si="0"/>
        <v>14</v>
      </c>
      <c r="B21" s="11" t="s">
        <v>26</v>
      </c>
      <c r="C21" s="11"/>
      <c r="D21" s="6">
        <f>D20+1</f>
        <v>14</v>
      </c>
      <c r="E21" s="11" t="s">
        <v>79</v>
      </c>
    </row>
    <row r="22" spans="1:5" ht="12.75">
      <c r="A22" s="6">
        <f aca="true" t="shared" si="2" ref="A22:A27">A21+1</f>
        <v>15</v>
      </c>
      <c r="B22" s="11" t="s">
        <v>38</v>
      </c>
      <c r="C22" s="11"/>
      <c r="D22" s="6">
        <f>D21+1</f>
        <v>15</v>
      </c>
      <c r="E22" s="11" t="s">
        <v>80</v>
      </c>
    </row>
    <row r="23" spans="1:5" ht="12.75">
      <c r="A23" s="6">
        <f t="shared" si="2"/>
        <v>16</v>
      </c>
      <c r="B23" s="11" t="s">
        <v>37</v>
      </c>
      <c r="C23" s="11"/>
      <c r="D23" s="6">
        <f>D22+1</f>
        <v>16</v>
      </c>
      <c r="E23" s="11" t="s">
        <v>81</v>
      </c>
    </row>
    <row r="24" spans="1:4" ht="12.75">
      <c r="A24" s="6">
        <f t="shared" si="2"/>
        <v>17</v>
      </c>
      <c r="B24" s="11" t="s">
        <v>34</v>
      </c>
      <c r="C24" s="11"/>
      <c r="D24" s="6"/>
    </row>
    <row r="25" spans="1:4" ht="12.75">
      <c r="A25" s="6">
        <f t="shared" si="2"/>
        <v>18</v>
      </c>
      <c r="B25" s="11" t="s">
        <v>27</v>
      </c>
      <c r="C25" s="11"/>
      <c r="D25" s="6"/>
    </row>
    <row r="26" spans="1:5" ht="12.75">
      <c r="A26" s="6">
        <f t="shared" si="2"/>
        <v>19</v>
      </c>
      <c r="B26" s="11" t="s">
        <v>28</v>
      </c>
      <c r="C26" s="11"/>
      <c r="D26" s="11"/>
      <c r="E26" s="12"/>
    </row>
    <row r="27" spans="1:5" ht="12.75">
      <c r="A27" s="6">
        <f t="shared" si="2"/>
        <v>20</v>
      </c>
      <c r="B27" s="11" t="s">
        <v>61</v>
      </c>
      <c r="C27" s="11"/>
      <c r="D27" s="11"/>
      <c r="E27" s="11"/>
    </row>
    <row r="28" spans="1:5" ht="12.75">
      <c r="A28" s="6">
        <f aca="true" t="shared" si="3" ref="A28:A38">A27+1</f>
        <v>21</v>
      </c>
      <c r="B28" s="11" t="s">
        <v>29</v>
      </c>
      <c r="C28" s="11"/>
      <c r="D28" s="11"/>
      <c r="E28" s="11"/>
    </row>
    <row r="29" spans="1:5" ht="12.75">
      <c r="A29" s="6">
        <f t="shared" si="3"/>
        <v>22</v>
      </c>
      <c r="B29" s="11" t="s">
        <v>57</v>
      </c>
      <c r="C29" s="11"/>
      <c r="D29" s="11"/>
      <c r="E29" s="11"/>
    </row>
    <row r="30" spans="1:5" ht="12.75">
      <c r="A30" s="6">
        <f t="shared" si="3"/>
        <v>23</v>
      </c>
      <c r="B30" s="11" t="s">
        <v>58</v>
      </c>
      <c r="C30" s="11"/>
      <c r="D30" s="11"/>
      <c r="E30" s="11"/>
    </row>
    <row r="31" spans="1:5" ht="12.75">
      <c r="A31" s="6">
        <f t="shared" si="3"/>
        <v>24</v>
      </c>
      <c r="B31" s="11" t="s">
        <v>30</v>
      </c>
      <c r="C31" s="11"/>
      <c r="D31" s="11"/>
      <c r="E31" s="11"/>
    </row>
    <row r="32" spans="1:5" ht="12.75">
      <c r="A32" s="6">
        <f t="shared" si="3"/>
        <v>25</v>
      </c>
      <c r="B32" s="11" t="s">
        <v>50</v>
      </c>
      <c r="C32" s="11"/>
      <c r="D32" s="11"/>
      <c r="E32" s="11"/>
    </row>
    <row r="33" spans="1:5" ht="12.75">
      <c r="A33" s="6">
        <f t="shared" si="3"/>
        <v>26</v>
      </c>
      <c r="B33" s="11" t="s">
        <v>20</v>
      </c>
      <c r="C33" s="11"/>
      <c r="D33" s="11"/>
      <c r="E33" s="11"/>
    </row>
    <row r="34" spans="1:5" ht="12.75">
      <c r="A34" s="6">
        <f t="shared" si="3"/>
        <v>27</v>
      </c>
      <c r="B34" s="11" t="s">
        <v>33</v>
      </c>
      <c r="C34" s="11"/>
      <c r="D34" s="11"/>
      <c r="E34" s="11"/>
    </row>
    <row r="35" spans="1:5" ht="12.75">
      <c r="A35" s="6">
        <f t="shared" si="3"/>
        <v>28</v>
      </c>
      <c r="B35" s="11" t="s">
        <v>66</v>
      </c>
      <c r="C35" s="11"/>
      <c r="D35" s="11"/>
      <c r="E35" s="11"/>
    </row>
    <row r="36" spans="1:5" ht="12.75">
      <c r="A36" s="6">
        <f t="shared" si="3"/>
        <v>29</v>
      </c>
      <c r="B36" s="11" t="s">
        <v>32</v>
      </c>
      <c r="C36" s="11"/>
      <c r="D36" s="11"/>
      <c r="E36" s="11"/>
    </row>
    <row r="37" spans="1:5" ht="12.75">
      <c r="A37" s="6">
        <f t="shared" si="3"/>
        <v>30</v>
      </c>
      <c r="B37" s="11" t="s">
        <v>31</v>
      </c>
      <c r="C37" s="11"/>
      <c r="D37" s="11"/>
      <c r="E37" s="11"/>
    </row>
    <row r="38" spans="1:5" ht="12.75">
      <c r="A38" s="6">
        <f t="shared" si="3"/>
        <v>31</v>
      </c>
      <c r="B38" s="11" t="s">
        <v>13</v>
      </c>
      <c r="C38" s="11"/>
      <c r="D38" s="11"/>
      <c r="E38" s="11"/>
    </row>
    <row r="39" spans="1:5" ht="12.75">
      <c r="A39" s="13"/>
      <c r="B39" s="11"/>
      <c r="C39" s="11"/>
      <c r="D39" s="11"/>
      <c r="E39" s="14"/>
    </row>
    <row r="40" spans="3:5" ht="12.75">
      <c r="C40" s="11"/>
      <c r="D40" s="11"/>
      <c r="E40" s="14"/>
    </row>
    <row r="41" spans="1:5" ht="12.75">
      <c r="A41" s="11" t="s">
        <v>67</v>
      </c>
      <c r="C41" s="11"/>
      <c r="D41" s="11"/>
      <c r="E41" s="14"/>
    </row>
    <row r="42" spans="1:5" ht="12.75">
      <c r="A42" s="11" t="s">
        <v>86</v>
      </c>
      <c r="C42" s="11"/>
      <c r="D42" s="11"/>
      <c r="E42" s="14"/>
    </row>
    <row r="43" spans="3:5" ht="12.75">
      <c r="C43" s="11"/>
      <c r="D43" s="11"/>
      <c r="E43" s="11"/>
    </row>
    <row r="44" spans="1:5" ht="12.75">
      <c r="A44" s="3"/>
      <c r="C44" s="11"/>
      <c r="D44" s="11"/>
      <c r="E44" s="11"/>
    </row>
    <row r="46" spans="1:2" ht="12.75">
      <c r="A46" s="13"/>
      <c r="B46" s="11"/>
    </row>
    <row r="47" ht="12.75">
      <c r="A47" s="13"/>
    </row>
    <row r="49" ht="12.75">
      <c r="A49" s="13"/>
    </row>
    <row r="50" spans="1:2" ht="12.75">
      <c r="A50" s="13"/>
      <c r="B50" s="11"/>
    </row>
    <row r="51" spans="1:2" ht="12.75">
      <c r="A51" s="13"/>
      <c r="B51" s="11"/>
    </row>
    <row r="56" ht="12.75">
      <c r="B56" s="15"/>
    </row>
  </sheetData>
  <printOptions/>
  <pageMargins left="0.75" right="0.75" top="0.8" bottom="1" header="0.5" footer="0.5"/>
  <pageSetup horizontalDpi="600" verticalDpi="600" orientation="portrait" r:id="rId2"/>
  <headerFooter alignWithMargins="0">
    <oddFooter>&amp;LThird Exhibit to
Prefiled Direct Testimony
of Julia Ryan&amp;RExhibit No. ____ (JMR-4C)
Page 1 of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38">
      <selection activeCell="B47" sqref="B47"/>
    </sheetView>
  </sheetViews>
  <sheetFormatPr defaultColWidth="9.140625" defaultRowHeight="12.75"/>
  <cols>
    <col min="1" max="1" width="5.28125" style="6" customWidth="1"/>
    <col min="2" max="2" width="37.8515625" style="3" customWidth="1"/>
    <col min="3" max="3" width="0.2890625" style="3" customWidth="1"/>
    <col min="4" max="4" width="5.28125" style="6" customWidth="1"/>
    <col min="5" max="5" width="37.8515625" style="3" customWidth="1"/>
    <col min="6" max="16384" width="9.140625" style="3" customWidth="1"/>
  </cols>
  <sheetData>
    <row r="1" spans="1:5" ht="15.75">
      <c r="A1" s="1"/>
      <c r="B1" s="2"/>
      <c r="C1" s="2"/>
      <c r="D1" s="2"/>
      <c r="E1" s="2"/>
    </row>
    <row r="2" ht="12.75"/>
    <row r="3" ht="15.75">
      <c r="A3" s="16" t="s">
        <v>62</v>
      </c>
    </row>
    <row r="4" ht="15.75" customHeight="1">
      <c r="A4" s="17" t="s">
        <v>65</v>
      </c>
    </row>
    <row r="5" spans="1:2" ht="12.75">
      <c r="A5" s="11"/>
      <c r="B5" s="5"/>
    </row>
    <row r="6" ht="12.75">
      <c r="A6" s="11"/>
    </row>
    <row r="7" spans="1:7" ht="13.5" thickBot="1">
      <c r="A7" s="7">
        <v>2001</v>
      </c>
      <c r="B7" s="8"/>
      <c r="C7" s="9"/>
      <c r="D7" s="7" t="s">
        <v>63</v>
      </c>
      <c r="E7" s="8"/>
      <c r="F7" s="18"/>
      <c r="G7" s="18"/>
    </row>
    <row r="8" spans="1:5" ht="18.75" customHeight="1">
      <c r="A8" s="6">
        <v>1</v>
      </c>
      <c r="B8" s="11" t="s">
        <v>51</v>
      </c>
      <c r="C8" s="11"/>
      <c r="D8" s="6">
        <v>1</v>
      </c>
      <c r="E8" s="11" t="s">
        <v>82</v>
      </c>
    </row>
    <row r="9" spans="1:5" ht="12.75">
      <c r="A9" s="6">
        <f>A8+1</f>
        <v>2</v>
      </c>
      <c r="B9" s="11" t="s">
        <v>42</v>
      </c>
      <c r="C9" s="11"/>
      <c r="D9" s="6">
        <f aca="true" t="shared" si="0" ref="D9:D14">D8+1</f>
        <v>2</v>
      </c>
      <c r="E9" s="11" t="s">
        <v>81</v>
      </c>
    </row>
    <row r="10" spans="1:5" ht="12.75">
      <c r="A10" s="6">
        <f aca="true" t="shared" si="1" ref="A10:A42">A9+1</f>
        <v>3</v>
      </c>
      <c r="B10" s="11" t="s">
        <v>0</v>
      </c>
      <c r="C10" s="11"/>
      <c r="D10" s="6">
        <f t="shared" si="0"/>
        <v>3</v>
      </c>
      <c r="E10" s="11" t="s">
        <v>77</v>
      </c>
    </row>
    <row r="11" spans="1:5" ht="12.75">
      <c r="A11" s="6">
        <f t="shared" si="1"/>
        <v>4</v>
      </c>
      <c r="B11" s="11" t="s">
        <v>48</v>
      </c>
      <c r="C11" s="11"/>
      <c r="D11" s="6">
        <f t="shared" si="0"/>
        <v>4</v>
      </c>
      <c r="E11" s="11" t="s">
        <v>83</v>
      </c>
    </row>
    <row r="12" spans="1:5" ht="12.75">
      <c r="A12" s="6">
        <f t="shared" si="1"/>
        <v>5</v>
      </c>
      <c r="B12" s="11" t="s">
        <v>47</v>
      </c>
      <c r="C12" s="11"/>
      <c r="D12" s="6">
        <f t="shared" si="0"/>
        <v>5</v>
      </c>
      <c r="E12" s="11" t="s">
        <v>78</v>
      </c>
    </row>
    <row r="13" spans="1:5" ht="12.75">
      <c r="A13" s="6">
        <f t="shared" si="1"/>
        <v>6</v>
      </c>
      <c r="B13" s="11" t="s">
        <v>3</v>
      </c>
      <c r="C13" s="11"/>
      <c r="D13" s="6">
        <f t="shared" si="0"/>
        <v>6</v>
      </c>
      <c r="E13" s="11" t="s">
        <v>74</v>
      </c>
    </row>
    <row r="14" spans="1:5" ht="12.75">
      <c r="A14" s="6">
        <f t="shared" si="1"/>
        <v>7</v>
      </c>
      <c r="B14" s="11" t="s">
        <v>4</v>
      </c>
      <c r="C14" s="11"/>
      <c r="D14" s="6">
        <f t="shared" si="0"/>
        <v>7</v>
      </c>
      <c r="E14" s="11" t="s">
        <v>76</v>
      </c>
    </row>
    <row r="15" spans="1:5" ht="12.75">
      <c r="A15" s="6">
        <f t="shared" si="1"/>
        <v>8</v>
      </c>
      <c r="B15" s="11" t="s">
        <v>5</v>
      </c>
      <c r="C15" s="11"/>
      <c r="D15" s="6">
        <f aca="true" t="shared" si="2" ref="D15:D26">D14+1</f>
        <v>8</v>
      </c>
      <c r="E15" s="11" t="s">
        <v>84</v>
      </c>
    </row>
    <row r="16" spans="1:5" ht="12.75">
      <c r="A16" s="6">
        <f t="shared" si="1"/>
        <v>9</v>
      </c>
      <c r="B16" s="11" t="s">
        <v>6</v>
      </c>
      <c r="C16" s="11"/>
      <c r="D16" s="6">
        <f t="shared" si="2"/>
        <v>9</v>
      </c>
      <c r="E16" s="11" t="s">
        <v>83</v>
      </c>
    </row>
    <row r="17" spans="1:5" ht="12.75">
      <c r="A17" s="6">
        <f t="shared" si="1"/>
        <v>10</v>
      </c>
      <c r="B17" s="11" t="s">
        <v>7</v>
      </c>
      <c r="C17" s="11"/>
      <c r="D17" s="6">
        <f t="shared" si="2"/>
        <v>10</v>
      </c>
      <c r="E17" s="11" t="s">
        <v>80</v>
      </c>
    </row>
    <row r="18" spans="1:5" ht="12.75">
      <c r="A18" s="6">
        <f t="shared" si="1"/>
        <v>11</v>
      </c>
      <c r="B18" s="11" t="s">
        <v>1</v>
      </c>
      <c r="C18" s="11"/>
      <c r="D18" s="6">
        <f t="shared" si="2"/>
        <v>11</v>
      </c>
      <c r="E18" s="11" t="s">
        <v>78</v>
      </c>
    </row>
    <row r="19" spans="1:5" ht="12.75">
      <c r="A19" s="6">
        <f t="shared" si="1"/>
        <v>12</v>
      </c>
      <c r="B19" s="11" t="s">
        <v>2</v>
      </c>
      <c r="C19" s="11"/>
      <c r="D19" s="6">
        <f t="shared" si="2"/>
        <v>12</v>
      </c>
      <c r="E19" s="11" t="s">
        <v>82</v>
      </c>
    </row>
    <row r="20" spans="1:5" ht="12.75">
      <c r="A20" s="6">
        <f t="shared" si="1"/>
        <v>13</v>
      </c>
      <c r="B20" s="11" t="s">
        <v>8</v>
      </c>
      <c r="C20" s="11"/>
      <c r="D20" s="6">
        <f t="shared" si="2"/>
        <v>13</v>
      </c>
      <c r="E20" s="11" t="s">
        <v>77</v>
      </c>
    </row>
    <row r="21" spans="1:5" ht="12.75">
      <c r="A21" s="6">
        <f t="shared" si="1"/>
        <v>14</v>
      </c>
      <c r="B21" s="11" t="s">
        <v>49</v>
      </c>
      <c r="C21" s="11"/>
      <c r="D21" s="6">
        <f t="shared" si="2"/>
        <v>14</v>
      </c>
      <c r="E21" s="3" t="s">
        <v>83</v>
      </c>
    </row>
    <row r="22" spans="1:5" ht="12.75">
      <c r="A22" s="6">
        <f t="shared" si="1"/>
        <v>15</v>
      </c>
      <c r="B22" s="11" t="s">
        <v>52</v>
      </c>
      <c r="C22" s="11"/>
      <c r="D22" s="6">
        <f t="shared" si="2"/>
        <v>15</v>
      </c>
      <c r="E22" s="11" t="s">
        <v>69</v>
      </c>
    </row>
    <row r="23" spans="1:5" ht="12.75">
      <c r="A23" s="6">
        <f t="shared" si="1"/>
        <v>16</v>
      </c>
      <c r="B23" s="11" t="s">
        <v>39</v>
      </c>
      <c r="C23" s="11"/>
      <c r="D23" s="6">
        <f t="shared" si="2"/>
        <v>16</v>
      </c>
      <c r="E23" s="11" t="s">
        <v>70</v>
      </c>
    </row>
    <row r="24" spans="1:5" ht="12.75">
      <c r="A24" s="6">
        <f t="shared" si="1"/>
        <v>17</v>
      </c>
      <c r="B24" s="11" t="s">
        <v>14</v>
      </c>
      <c r="C24" s="11"/>
      <c r="D24" s="6">
        <f t="shared" si="2"/>
        <v>17</v>
      </c>
      <c r="E24" s="11" t="s">
        <v>83</v>
      </c>
    </row>
    <row r="25" spans="1:5" ht="12.75">
      <c r="A25" s="6">
        <f t="shared" si="1"/>
        <v>18</v>
      </c>
      <c r="B25" s="11" t="s">
        <v>19</v>
      </c>
      <c r="C25" s="11"/>
      <c r="D25" s="6">
        <f t="shared" si="2"/>
        <v>18</v>
      </c>
      <c r="E25" s="11" t="s">
        <v>77</v>
      </c>
    </row>
    <row r="26" spans="1:5" ht="12.75">
      <c r="A26" s="6">
        <f t="shared" si="1"/>
        <v>19</v>
      </c>
      <c r="B26" s="11" t="s">
        <v>53</v>
      </c>
      <c r="C26" s="11"/>
      <c r="D26" s="6">
        <f t="shared" si="2"/>
        <v>19</v>
      </c>
      <c r="E26" s="11" t="s">
        <v>85</v>
      </c>
    </row>
    <row r="27" spans="1:5" ht="12.75">
      <c r="A27" s="6">
        <f t="shared" si="1"/>
        <v>20</v>
      </c>
      <c r="B27" s="11" t="s">
        <v>9</v>
      </c>
      <c r="C27" s="11"/>
      <c r="E27" s="11"/>
    </row>
    <row r="28" spans="1:5" ht="12.75">
      <c r="A28" s="6">
        <f t="shared" si="1"/>
        <v>21</v>
      </c>
      <c r="B28" s="11" t="s">
        <v>36</v>
      </c>
      <c r="C28" s="11"/>
      <c r="E28" s="11"/>
    </row>
    <row r="29" spans="1:5" ht="12.75">
      <c r="A29" s="6">
        <f t="shared" si="1"/>
        <v>22</v>
      </c>
      <c r="B29" s="11" t="s">
        <v>35</v>
      </c>
      <c r="C29" s="11"/>
      <c r="E29" s="12"/>
    </row>
    <row r="30" spans="1:5" ht="12.75">
      <c r="A30" s="6">
        <f t="shared" si="1"/>
        <v>23</v>
      </c>
      <c r="B30" s="11" t="s">
        <v>10</v>
      </c>
      <c r="C30" s="11"/>
      <c r="E30" s="11"/>
    </row>
    <row r="31" spans="1:5" ht="12.75">
      <c r="A31" s="6">
        <f t="shared" si="1"/>
        <v>24</v>
      </c>
      <c r="B31" s="11" t="s">
        <v>11</v>
      </c>
      <c r="C31" s="11"/>
      <c r="E31" s="11"/>
    </row>
    <row r="32" spans="1:5" ht="12.75">
      <c r="A32" s="6">
        <f t="shared" si="1"/>
        <v>25</v>
      </c>
      <c r="B32" s="11" t="s">
        <v>54</v>
      </c>
      <c r="C32" s="11"/>
      <c r="E32" s="11"/>
    </row>
    <row r="33" spans="1:5" ht="12.75">
      <c r="A33" s="6">
        <f t="shared" si="1"/>
        <v>26</v>
      </c>
      <c r="B33" s="11" t="s">
        <v>17</v>
      </c>
      <c r="C33" s="11"/>
      <c r="E33" s="11"/>
    </row>
    <row r="34" spans="1:5" ht="12.75">
      <c r="A34" s="6">
        <f t="shared" si="1"/>
        <v>27</v>
      </c>
      <c r="B34" s="11" t="s">
        <v>18</v>
      </c>
      <c r="C34" s="11"/>
      <c r="E34" s="11"/>
    </row>
    <row r="35" spans="1:5" ht="12.75">
      <c r="A35" s="6">
        <f t="shared" si="1"/>
        <v>28</v>
      </c>
      <c r="B35" s="11" t="s">
        <v>20</v>
      </c>
      <c r="C35" s="11"/>
      <c r="E35" s="11"/>
    </row>
    <row r="36" spans="1:5" ht="12.75">
      <c r="A36" s="6">
        <f t="shared" si="1"/>
        <v>29</v>
      </c>
      <c r="B36" s="11" t="s">
        <v>21</v>
      </c>
      <c r="C36" s="11"/>
      <c r="E36" s="11"/>
    </row>
    <row r="37" spans="1:5" ht="12.75">
      <c r="A37" s="6">
        <f t="shared" si="1"/>
        <v>30</v>
      </c>
      <c r="B37" s="11" t="s">
        <v>15</v>
      </c>
      <c r="C37" s="11"/>
      <c r="E37" s="11"/>
    </row>
    <row r="38" spans="1:5" ht="12.75">
      <c r="A38" s="6">
        <f t="shared" si="1"/>
        <v>31</v>
      </c>
      <c r="B38" s="11" t="s">
        <v>16</v>
      </c>
      <c r="C38" s="11"/>
      <c r="E38" s="11"/>
    </row>
    <row r="39" spans="1:5" ht="12.75">
      <c r="A39" s="6">
        <f t="shared" si="1"/>
        <v>32</v>
      </c>
      <c r="B39" s="11" t="s">
        <v>55</v>
      </c>
      <c r="C39" s="11"/>
      <c r="E39" s="11"/>
    </row>
    <row r="40" spans="1:5" ht="12.75">
      <c r="A40" s="6">
        <f t="shared" si="1"/>
        <v>33</v>
      </c>
      <c r="B40" s="11" t="s">
        <v>12</v>
      </c>
      <c r="C40" s="11"/>
      <c r="E40" s="11"/>
    </row>
    <row r="41" spans="1:5" ht="12.75">
      <c r="A41" s="6">
        <f t="shared" si="1"/>
        <v>34</v>
      </c>
      <c r="B41" s="11" t="s">
        <v>22</v>
      </c>
      <c r="C41" s="11"/>
      <c r="E41" s="11"/>
    </row>
    <row r="42" spans="1:5" ht="12.75">
      <c r="A42" s="6">
        <f t="shared" si="1"/>
        <v>35</v>
      </c>
      <c r="B42" s="11" t="s">
        <v>13</v>
      </c>
      <c r="C42" s="11"/>
      <c r="E42" s="11"/>
    </row>
    <row r="45" ht="12.75">
      <c r="A45" s="11" t="s">
        <v>68</v>
      </c>
    </row>
    <row r="46" ht="12.75">
      <c r="A46" s="11" t="s">
        <v>86</v>
      </c>
    </row>
    <row r="47" ht="12.75">
      <c r="A47" s="11"/>
    </row>
    <row r="48" ht="12.75">
      <c r="A48" s="11"/>
    </row>
    <row r="50" ht="12.75">
      <c r="A50" s="11"/>
    </row>
  </sheetData>
  <printOptions/>
  <pageMargins left="0.75" right="0.75" top="0.8" bottom="1" header="0.5" footer="0.5"/>
  <pageSetup horizontalDpi="600" verticalDpi="600" orientation="portrait" r:id="rId2"/>
  <headerFooter alignWithMargins="0">
    <oddFooter>&amp;LThird Exhibit to
Prefiled Direct Testimony
of Julia Ryan&amp;RExhibit No. ____ (JMR-4C)
Page 2 of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Master Draft J. Ryan Exh. (JMR-4C) REDACTED</dc:title>
  <dc:subject>3</dc:subject>
  <dc:creator>Platt, Brian</dc:creator>
  <cp:keywords>07771-0089-000000</cp:keywords>
  <dc:description/>
  <cp:lastModifiedBy>No Name</cp:lastModifiedBy>
  <cp:lastPrinted>2004-04-03T23:40:48Z</cp:lastPrinted>
  <dcterms:created xsi:type="dcterms:W3CDTF">2003-10-14T21:49:14Z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Riley, Kathy</vt:lpwstr>
  </property>
  <property fmtid="{D5CDD505-2E9C-101B-9397-08002B2CF9AE}" pid="4" name="archive">
    <vt:lpwstr>1 month last access</vt:lpwstr>
  </property>
  <property fmtid="{D5CDD505-2E9C-101B-9397-08002B2CF9AE}" pid="5" name="template">
    <vt:lpwstr>IMPORT</vt:lpwstr>
  </property>
  <property fmtid="{D5CDD505-2E9C-101B-9397-08002B2CF9AE}" pid="6" name="encrypt">
    <vt:lpwstr>0</vt:lpwstr>
  </property>
  <property fmtid="{D5CDD505-2E9C-101B-9397-08002B2CF9AE}" pid="7" name="association">
    <vt:lpwstr>Litigation</vt:lpwstr>
  </property>
  <property fmtid="{D5CDD505-2E9C-101B-9397-08002B2CF9AE}" pid="8" name="reference">
    <vt:lpwstr>07771-0089-000000</vt:lpwstr>
  </property>
  <property fmtid="{D5CDD505-2E9C-101B-9397-08002B2CF9AE}" pid="9" name="doctype">
    <vt:lpwstr/>
  </property>
  <property fmtid="{D5CDD505-2E9C-101B-9397-08002B2CF9AE}" pid="10" name="title">
    <vt:lpwstr>PSEGRC: Master Draft J. Ryan Exh. (JMR-4C) REDACTED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2004 GRC - ELECTRIC &amp;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DOCUMENTS</vt:lpwstr>
  </property>
  <property fmtid="{D5CDD505-2E9C-101B-9397-08002B2CF9AE}" pid="17" name="ckogroup">
    <vt:lpwstr>GENERAL USERS</vt:lpwstr>
  </property>
  <property fmtid="{D5CDD505-2E9C-101B-9397-08002B2CF9AE}" pid="18" name="version">
    <vt:lpwstr>3</vt:lpwstr>
  </property>
  <property fmtid="{D5CDD505-2E9C-101B-9397-08002B2CF9AE}" pid="19" name="typist">
    <vt:lpwstr>Platt, Brian</vt:lpwstr>
  </property>
  <property fmtid="{D5CDD505-2E9C-101B-9397-08002B2CF9AE}" pid="20" name="filename">
    <vt:lpwstr>SL040940.002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040641</vt:lpwstr>
  </property>
  <property fmtid="{D5CDD505-2E9C-101B-9397-08002B2CF9AE}" pid="24" name="IsConfidential">
    <vt:lpwstr>0</vt:lpwstr>
  </property>
  <property fmtid="{D5CDD505-2E9C-101B-9397-08002B2CF9AE}" pid="25" name="Date1">
    <vt:lpwstr>2004-04-05T00:00:00Z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2004-04-05T00:00:00Z</vt:lpwstr>
  </property>
  <property fmtid="{D5CDD505-2E9C-101B-9397-08002B2CF9AE}" pid="28" name="Prefix">
    <vt:lpwstr>UE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140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