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customXml/itemProps1.xml" ContentType="application/vnd.openxmlformats-officedocument.customXmlProperties+xml"/>
  <Override PartName="/xl/customProperty1.bin" ContentType="application/vnd.openxmlformats-officedocument.spreadsheetml.customProperty"/>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stdpt2\RPL\GrpRevnu\PUBLIC\# 2022 GRC\Original Filing - Revise (GD)\Exhibits Impacted\"/>
    </mc:Choice>
  </mc:AlternateContent>
  <bookViews>
    <workbookView xWindow="0" yWindow="0" windowWidth="19200" windowHeight="6765" tabRatio="795"/>
  </bookViews>
  <sheets>
    <sheet name="Exh. BDJ-18, Page 1 of 1" sheetId="16" r:id="rId1"/>
  </sheets>
  <definedNames>
    <definedName name="______Jun09">" BS!$AI$7:$AI$1643"</definedName>
    <definedName name="_____Jun09">" BS!$AI$7:$AI$1643"</definedName>
    <definedName name="____Jun09">" BS!$AI$7:$AI$1643"</definedName>
    <definedName name="___Jun09">" BS!$AI$7:$AI$1643"</definedName>
    <definedName name="__Jun09">" BS!$AI$7:$AI$1643"</definedName>
    <definedName name="_Order1">0</definedName>
    <definedName name="_Order2">0</definedName>
    <definedName name="_Regression_Int">1</definedName>
    <definedName name="Access_Button1">"Headcount_Workbook_Schedules_List"</definedName>
    <definedName name="AccessDatabase">"P:\HR\SharonPlummer\Headcount Workbook.mdb"</definedName>
    <definedName name="anscount">1</definedName>
    <definedName name="AS2DocOpenMode">"AS2DocumentEdit"</definedName>
    <definedName name="Aurora_Prices">"Monthly Price Summary'!$C$4:$H$63"</definedName>
    <definedName name="Button_1">"TradeSummary_Ken_Finicle_List"</definedName>
    <definedName name="CBWorkbookPriority">-2060790043</definedName>
    <definedName name="Escalator">1.025</definedName>
    <definedName name="HTML_CodePage">1252</definedName>
    <definedName name="HTML_Control">{"'Sheet1'!$A$1:$J$121"}</definedName>
    <definedName name="HTML_Description">""</definedName>
    <definedName name="HTML_Email">""</definedName>
    <definedName name="HTML_Header">"Sheet1"</definedName>
    <definedName name="HTML_LastUpdate">"10/21/99"</definedName>
    <definedName name="HTML_LineAfter">FALSE</definedName>
    <definedName name="HTML_LineBefore">FALSE</definedName>
    <definedName name="HTML_Name">"Paulette Peoples"</definedName>
    <definedName name="HTML_OBDlg2">TRUE</definedName>
    <definedName name="HTML_OBDlg4">TRUE</definedName>
    <definedName name="HTML_OS">0</definedName>
    <definedName name="HTML_PathFile">"\\Bhincres01\groups\Mkt_Dev\EXECMKTR\RIGS\RigBible\Web NA.htm"</definedName>
    <definedName name="HTML_Title">"Total North America"</definedName>
    <definedName name="inctaxrate">0.4</definedName>
    <definedName name="IQ_ACCOUNT_CHANGE">"c1449"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GROWTH">"c1924"</definedName>
    <definedName name="IQ_ACCT_RECV_1YR_ANN_GROWTH">"c1919"</definedName>
    <definedName name="IQ_ACCT_RECV_2YR_ANN_GROWTH">"c1920"</definedName>
    <definedName name="IQ_ACCT_RECV_3YR_ANN_GROWTH">"c1921"</definedName>
    <definedName name="IQ_ACCT_RECV_5YR_ANN_GROWTH">"c1922"</definedName>
    <definedName name="IQ_ACCT_RECV_7YR_ANN_GROWTH">"c1923"</definedName>
    <definedName name="IQ_ACCUM_DEP">"c1340"</definedName>
    <definedName name="IQ_ACCUMULATED_PENSION_OBLIGATION">"c2244"</definedName>
    <definedName name="IQ_ACCUMULATED_PENSION_OBLIGATION_DOMESTIC">"c2657"</definedName>
    <definedName name="IQ_ACCUMULATED_PENSION_OBLIGATION_FOREIGN">"c2665"</definedName>
    <definedName name="IQ_ACQ_COST_SUB">"c2125"</definedName>
    <definedName name="IQ_ACQ_COSTS_CAPITALIZED">"c5"</definedName>
    <definedName name="IQ_ACQUIRE_REAL_ESTATE_CF">"c6"</definedName>
    <definedName name="IQ_ACQUISITION_RE_ASSETS">"c1628"</definedName>
    <definedName name="IQ_AD">"c7"</definedName>
    <definedName name="IQ_ADD_PAID_IN">"c1344"</definedName>
    <definedName name="IQ_ADJ_AVG_BANK_ASSETS">"c2671"</definedName>
    <definedName name="IQ_ADMIN_RATIO">"c2784"</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IT">"c13"</definedName>
    <definedName name="IQ_AE_UTI">"c14"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TIONS">"c2837"</definedName>
    <definedName name="IQ_AIR_ORDERS">"c2836"</definedName>
    <definedName name="IQ_AIR_OWNED">"c2832"</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GROWTH">"c18"</definedName>
    <definedName name="IQ_ALLOWANCE_1YR_ANN_GROWTH">"c19"</definedName>
    <definedName name="IQ_ALLOWANCE_2YR_ANN_GROWTH">"c20"</definedName>
    <definedName name="IQ_ALLOWANCE_3YR_ANN_GROWTH">"c21"</definedName>
    <definedName name="IQ_ALLOWANCE_5YR_ANN_GROWTH">"c22"</definedName>
    <definedName name="IQ_ALLOWANCE_7YR_ANN_GROWTH">"c23"</definedName>
    <definedName name="IQ_ALLOWANCE_CHARGE_OFFS">"c24"</definedName>
    <definedName name="IQ_ALLOWANCE_NON_PERF_LOANS">"c25"</definedName>
    <definedName name="IQ_ALLOWANCE_TOTAL_LOANS">"c26"</definedName>
    <definedName name="IQ_AMORTIZATION">"c1591"</definedName>
    <definedName name="IQ_ANNU_DISTRIBUTION_UNIT">"c3004"</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IT">"c37"</definedName>
    <definedName name="IQ_AP_UTI">"c38"</definedName>
    <definedName name="IQ_APIC">"c39"</definedName>
    <definedName name="IQ_AR">"c40"</definedName>
    <definedName name="IQ_AR_BR">"c41"</definedName>
    <definedName name="IQ_AR_LT">"c42"</definedName>
    <definedName name="IQ_AR_REIT">"c43"</definedName>
    <definedName name="IQ_AR_TURNS">"c44"</definedName>
    <definedName name="IQ_AR_UTI">"c45"</definedName>
    <definedName name="IQ_ARPU">"c2126"</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IT">"c56"</definedName>
    <definedName name="IQ_ASSET_WRITEDOWN_CF_UTI">"c57"</definedName>
    <definedName name="IQ_ASSET_WRITEDOWN_FIN">"c58"</definedName>
    <definedName name="IQ_ASSET_WRITEDOWN_INS">"c59"</definedName>
    <definedName name="IQ_ASSET_WRITEDOWN_REIT">"c60"</definedName>
    <definedName name="IQ_ASSET_WRITEDOWN_UTI">"c61"</definedName>
    <definedName name="IQ_ASSETS_CAP_LEASE_DEPR">"c2068"</definedName>
    <definedName name="IQ_ASSETS_CAP_LEASE_GROSS">"c2069"</definedName>
    <definedName name="IQ_ASSETS_OPER_LEASE_DEPR">"c2070"</definedName>
    <definedName name="IQ_ASSETS_OPER_LEASE_GROSS">"c2071"</definedName>
    <definedName name="IQ_ASSUMED_AH_EARNED">"c2741"</definedName>
    <definedName name="IQ_ASSUMED_EARNED">"c2731"</definedName>
    <definedName name="IQ_ASSUMED_LIFE_EARNED">"c2736"</definedName>
    <definedName name="IQ_ASSUMED_LIFE_IN_FORCE">"c2766"</definedName>
    <definedName name="IQ_ASSUMED_PC_EARNED">"c2746"</definedName>
    <definedName name="IQ_ASSUMED_WRITTEN">"c2725"</definedName>
    <definedName name="IQ_AUDITOR_NAME">"c1539"</definedName>
    <definedName name="IQ_AUDITOR_OPINION">"c1540"</definedName>
    <definedName name="IQ_AUTO_WRITTEN">"c62"</definedName>
    <definedName name="IQ_AVG_BANK_ASSETS">"c2072"</definedName>
    <definedName name="IQ_AVG_BANK_LOANS">"c2073"</definedName>
    <definedName name="IQ_AVG_BROKER_REC">"c63"</definedName>
    <definedName name="IQ_AVG_BROKER_REC_NO">"c64"</definedName>
    <definedName name="IQ_AVG_DAILY_VOL">"c65"</definedName>
    <definedName name="IQ_AVG_INT_BEAR_LIAB">"c66"</definedName>
    <definedName name="IQ_AVG_INT_BEAR_LIAB_10YR_ANN_GROWTH">"c67"</definedName>
    <definedName name="IQ_AVG_INT_BEAR_LIAB_1YR_ANN_GROWTH">"c68"</definedName>
    <definedName name="IQ_AVG_INT_BEAR_LIAB_2YR_ANN_GROWTH">"c69"</definedName>
    <definedName name="IQ_AVG_INT_BEAR_LIAB_3YR_ANN_GROWTH">"c70"</definedName>
    <definedName name="IQ_AVG_INT_BEAR_LIAB_5YR_ANN_GROWTH">"c71"</definedName>
    <definedName name="IQ_AVG_INT_BEAR_LIAB_7YR_ANN_GROWTH">"c72"</definedName>
    <definedName name="IQ_AVG_INT_EARN_ASSETS">"c73"</definedName>
    <definedName name="IQ_AVG_INT_EARN_ASSETS_10YR_ANN_GROWTH">"c74"</definedName>
    <definedName name="IQ_AVG_INT_EARN_ASSETS_1YR_ANN_GROWTH">"c75"</definedName>
    <definedName name="IQ_AVG_INT_EARN_ASSETS_2YR_ANN_GROWTH">"c76"</definedName>
    <definedName name="IQ_AVG_INT_EARN_ASSETS_3YR_ANN_GROWTH">"c77"</definedName>
    <definedName name="IQ_AVG_INT_EARN_ASSETS_5YR_ANN_GROWTH">"c78"</definedName>
    <definedName name="IQ_AVG_INT_EARN_ASSETS_7YR_ANN_GROWTH">"c79"</definedName>
    <definedName name="IQ_AVG_MKTCAP">"c80"</definedName>
    <definedName name="IQ_AVG_PRICE">"c81"</definedName>
    <definedName name="IQ_AVG_SHAREOUTSTANDING">"c83"</definedName>
    <definedName name="IQ_AVG_TEV">"c84"</definedName>
    <definedName name="IQ_AVG_VOLUME">"c1346"</definedName>
    <definedName name="IQ_BANK_DEBT">"c2544"</definedName>
    <definedName name="IQ_BANK_DEBT_PCT">"c2545"</definedName>
    <definedName name="IQ_BASIC_EPS_EXCL">"c85"</definedName>
    <definedName name="IQ_BASIC_EPS_INCL">"c86"</definedName>
    <definedName name="IQ_BASIC_NORMAL_EPS">"c1592"</definedName>
    <definedName name="IQ_BASIC_WEIGHT">"c87"</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ROK_COMISSION">"c98"</definedName>
    <definedName name="IQ_BUILDINGS">"c99"</definedName>
    <definedName name="IQ_BUSINESS_DESCRIPTION">"c322"</definedName>
    <definedName name="IQ_BV_OVER_SHARES">"c1349"</definedName>
    <definedName name="IQ_BV_SHARE">"c100"</definedName>
    <definedName name="IQ_CABLE_ARPU">"c2869"</definedName>
    <definedName name="IQ_CABLE_ARPU_ANALOG">"c2864"</definedName>
    <definedName name="IQ_CABLE_ARPU_BASIC">"c2866"</definedName>
    <definedName name="IQ_CABLE_ARPU_BBAND">"c2867"</definedName>
    <definedName name="IQ_CABLE_ARPU_DIG">"c2865"</definedName>
    <definedName name="IQ_CABLE_ARPU_PHONE">"c2868"</definedName>
    <definedName name="IQ_CABLE_BASIC_PENETRATION">"c2850"</definedName>
    <definedName name="IQ_CABLE_BBAND_PENETRATION">"c2852"</definedName>
    <definedName name="IQ_CABLE_BBAND_PENETRATION_THP">"c2851"</definedName>
    <definedName name="IQ_CABLE_CHURN">"c2874"</definedName>
    <definedName name="IQ_CABLE_CHURN_BASIC">"c2871"</definedName>
    <definedName name="IQ_CABLE_CHURN_BBAND">"c2872"</definedName>
    <definedName name="IQ_CABLE_CHURN_DIG">"c2870"</definedName>
    <definedName name="IQ_CABLE_CHURN_PHONE">"c2873"</definedName>
    <definedName name="IQ_CABLE_HOMES_PER_MILE">"c2849"</definedName>
    <definedName name="IQ_CABLE_HP_BBAND">"c2845"</definedName>
    <definedName name="IQ_CABLE_HP_DIG">"c2844"</definedName>
    <definedName name="IQ_CABLE_HP_PHONE">"c2846"</definedName>
    <definedName name="IQ_CABLE_MILES_PASSED">"c2848"</definedName>
    <definedName name="IQ_CABLE_OTHER_REV">"c2882"</definedName>
    <definedName name="IQ_CABLE_PHONE_PENETRATION">"c2853"</definedName>
    <definedName name="IQ_CABLE_PROGRAMMING_COSTS">"c2884"</definedName>
    <definedName name="IQ_CABLE_REV_ADVERT">"c2880"</definedName>
    <definedName name="IQ_CABLE_REV_ANALOG">"c2875"</definedName>
    <definedName name="IQ_CABLE_REV_BASIC">"c2877"</definedName>
    <definedName name="IQ_CABLE_REV_BBAND">"c2878"</definedName>
    <definedName name="IQ_CABLE_REV_COMMERCIAL">"c2881"</definedName>
    <definedName name="IQ_CABLE_REV_DIG">"c2876"</definedName>
    <definedName name="IQ_CABLE_REV_PHONE">"c2879"</definedName>
    <definedName name="IQ_CABLE_RGU">"c2863"</definedName>
    <definedName name="IQ_CABLE_SUBS_ANALOG">"c2855"</definedName>
    <definedName name="IQ_CABLE_SUBS_BASIC">"c2857"</definedName>
    <definedName name="IQ_CABLE_SUBS_BBAND">"c2858"</definedName>
    <definedName name="IQ_CABLE_SUBS_BUNDLED">"c2861"</definedName>
    <definedName name="IQ_CABLE_SUBS_DIG">"c2856"</definedName>
    <definedName name="IQ_CABLE_SUBS_NON_VIDEO">"c2860"</definedName>
    <definedName name="IQ_CABLE_SUBS_PHONE">"c2859"</definedName>
    <definedName name="IQ_CABLE_SUBS_TOTAL">"c2862"</definedName>
    <definedName name="IQ_CABLE_THP">"c2847"</definedName>
    <definedName name="IQ_CABLE_TOTAL_PENETRATION">"c2854"</definedName>
    <definedName name="IQ_CABLE_TOTAL_REV">"c2883"</definedName>
    <definedName name="IQ_CAL_Q">"c101"</definedName>
    <definedName name="IQ_CAL_Y">"c102"</definedName>
    <definedName name="IQ_CAPEX">"c103"</definedName>
    <definedName name="IQ_CAPEX_10YR_ANN_GROWTH">"c104"</definedName>
    <definedName name="IQ_CAPEX_1YR_ANN_GROWTH">"c105"</definedName>
    <definedName name="IQ_CAPEX_2YR_ANN_GROWTH">"c106"</definedName>
    <definedName name="IQ_CAPEX_3YR_ANN_GROWTH">"c107"</definedName>
    <definedName name="IQ_CAPEX_5YR_ANN_GROWTH">"c108"</definedName>
    <definedName name="IQ_CAPEX_7YR_ANN_GROWTH">"c109"</definedName>
    <definedName name="IQ_CAPEX_BNK">"c110"</definedName>
    <definedName name="IQ_CAPEX_BR">"c111"</definedName>
    <definedName name="IQ_CAPEX_FIN">"c112"</definedName>
    <definedName name="IQ_CAPEX_INS">"c113"</definedName>
    <definedName name="IQ_CAPEX_UTI">"c114"</definedName>
    <definedName name="IQ_CAPITAL_LEASE">"c1350"</definedName>
    <definedName name="IQ_CAPITAL_LEASES">"c115"</definedName>
    <definedName name="IQ_CAPITAL_LEASES_TOTAL">"c3031"</definedName>
    <definedName name="IQ_CAPITAL_LEASES_TOTAL_PCT">"c2506"</definedName>
    <definedName name="IQ_CAPITALIZED_INTEREST">"c2076"</definedName>
    <definedName name="IQ_CASH">"c1458"</definedName>
    <definedName name="IQ_CASH_ACQUIRE_CF">"c116"</definedName>
    <definedName name="IQ_CASH_CONVERSION">"c117"</definedName>
    <definedName name="IQ_CASH_DUE_BANKS">"c1351"</definedName>
    <definedName name="IQ_CASH_EQUIV">"c118"</definedName>
    <definedName name="IQ_CASH_FINAN">"c119"</definedName>
    <definedName name="IQ_CASH_INTEREST">"c120"</definedName>
    <definedName name="IQ_CASH_INVEST">"c121"</definedName>
    <definedName name="IQ_CASH_OPER">"c122"</definedName>
    <definedName name="IQ_CASH_SEGREG">"c123"</definedName>
    <definedName name="IQ_CASH_SHARE">"c1911"</definedName>
    <definedName name="IQ_CASH_ST">"c1355"</definedName>
    <definedName name="IQ_CASH_ST_INVEST">"c124"</definedName>
    <definedName name="IQ_CASH_TAXES">"c125"</definedName>
    <definedName name="IQ_CEDED_AH_EARNED">"c2743"</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PC_EARNED">"c2748"</definedName>
    <definedName name="IQ_CEDED_WRITTEN">"c2727"</definedName>
    <definedName name="IQ_CFO_10YR_ANN_GROWTH">"c126"</definedName>
    <definedName name="IQ_CFO_1YR_ANN_GROWTH">"c127"</definedName>
    <definedName name="IQ_CFO_2YR_ANN_GROWTH">"c128"</definedName>
    <definedName name="IQ_CFO_3YR_ANN_GROWTH">"c129"</definedName>
    <definedName name="IQ_CFO_5YR_ANN_GROWTH">"c130"</definedName>
    <definedName name="IQ_CFO_7YR_ANN_GROWTH">"c131"</definedName>
    <definedName name="IQ_CFO_CURRENT_LIAB">"c132"</definedName>
    <definedName name="IQ_CFPS_ACT_OR_EST">"c2217"</definedName>
    <definedName name="IQ_CFPS_EST">"c1667"</definedName>
    <definedName name="IQ_CFPS_HIGH_EST">"c1669"</definedName>
    <definedName name="IQ_CFPS_LOW_EST">"c1670"</definedName>
    <definedName name="IQ_CFPS_MEDIAN_EST">"c1668"</definedName>
    <definedName name="IQ_CFPS_NUM_EST">"c1671"</definedName>
    <definedName name="IQ_CFPS_STDDEV_EST">"c1672"</definedName>
    <definedName name="IQ_CHANGE_AP">"c133"</definedName>
    <definedName name="IQ_CHANGE_AP_BNK">"c134"</definedName>
    <definedName name="IQ_CHANGE_AP_BR">"c135"</definedName>
    <definedName name="IQ_CHANGE_AP_FIN">"c136"</definedName>
    <definedName name="IQ_CHANGE_AP_INS">"c137"</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ORY">"c151"</definedName>
    <definedName name="IQ_CHANGE_NET_WORKING_CAPITAL">"c1909"</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GROSS">"c162"</definedName>
    <definedName name="IQ_CHARGE_OFFS_NET">"c163"</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PTIONS_BEG_OS">"c2679"</definedName>
    <definedName name="IQ_CLASSA_OPTIONS_CANCELLED">"c2682"</definedName>
    <definedName name="IQ_CLASSA_OPTIONS_END_OS">"c2683"</definedName>
    <definedName name="IQ_CLASSA_OPTIONS_EXERCISED">"c2681"</definedName>
    <definedName name="IQ_CLASSA_OPTIONS_GRANTED">"c2680"</definedName>
    <definedName name="IQ_CLASSA_OPTIONS_STRIKE_PRICE_OS">"c2684"</definedName>
    <definedName name="IQ_CLASSA_OUTSTANDING_BS_DATE">"c1971"</definedName>
    <definedName name="IQ_CLASSA_OUTSTANDING_FILING_DATE">"c1973"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OSEPRICE">"c174"</definedName>
    <definedName name="IQ_CLOSEPRICE_ADJ">"c2115"</definedName>
    <definedName name="IQ_COGS">"c175"</definedName>
    <definedName name="IQ_COMBINED_RATIO">"c176"</definedName>
    <definedName name="IQ_COMMERCIAL_DOM">"c177"</definedName>
    <definedName name="IQ_COMMERCIAL_FIRE_WRITTEN">"c178"</definedName>
    <definedName name="IQ_COMMERCIAL_MORT">"c179"</definedName>
    <definedName name="IQ_COMMISS_FEES">"c180"</definedName>
    <definedName name="IQ_COMMISSION_DEF">"c181"</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IT">"c188"</definedName>
    <definedName name="IQ_COMMON_APIC_UTI">"c189"</definedName>
    <definedName name="IQ_COMMON_DIV">"c3006"</definedName>
    <definedName name="IQ_COMMON_DIV_CF">"c190"</definedName>
    <definedName name="IQ_COMMON_EQUITY_10YR_ANN_GROWTH">"c191"</definedName>
    <definedName name="IQ_COMMON_EQUITY_1YR_ANN_GROWTH">"c192"</definedName>
    <definedName name="IQ_COMMON_EQUITY_2YR_ANN_GROWTH">"c193"</definedName>
    <definedName name="IQ_COMMON_EQUITY_3YR_ANN_GROWTH">"c194"</definedName>
    <definedName name="IQ_COMMON_EQUITY_5YR_ANN_GROWTH">"c195"</definedName>
    <definedName name="IQ_COMMON_EQUITY_7YR_ANN_GROWTH">"c196"</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LOANS">"c222"</definedName>
    <definedName name="IQ_CONSUMER_LOANS">"c223"</definedName>
    <definedName name="IQ_CONVERT">"c2536"</definedName>
    <definedName name="IQ_CONVERT_PCT">"c2537"</definedName>
    <definedName name="IQ_COST_BORROWING">"c2936"</definedName>
    <definedName name="IQ_COST_BORROWINGS">"c225"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P">"c2495"</definedName>
    <definedName name="IQ_CP_PCT">"c2496"</definedName>
    <definedName name="IQ_CQ">5000</definedName>
    <definedName name="IQ_CREDIT_CARD_FEE_BNK">"c231"</definedName>
    <definedName name="IQ_CREDIT_CARD_FEE_FIN">"c1583"</definedName>
    <definedName name="IQ_CREDIT_LOSS_CF">"c232"</definedName>
    <definedName name="IQ_CUMULATIVE_SPLIT_FACTOR">"c2094"</definedName>
    <definedName name="IQ_CURR_DOMESTIC_TAXES">"c2074"</definedName>
    <definedName name="IQ_CURR_FOREIGN_TAXES">"c2075"</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IT">"c1570"</definedName>
    <definedName name="IQ_CURRENT_PORT_DEBT_UTI">"c1571"</definedName>
    <definedName name="IQ_CURRENT_PORT_LEASES">"c245"</definedName>
    <definedName name="IQ_CURRENT_PORT_PCT">"c2541"</definedName>
    <definedName name="IQ_CURRENT_RATIO">"c246"</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IT">"c254"</definedName>
    <definedName name="IQ_DA_CF_UTI">"c255"</definedName>
    <definedName name="IQ_DA_FIN">"c256"</definedName>
    <definedName name="IQ_DA_INS">"c257"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IT">"c266"</definedName>
    <definedName name="IQ_DA_SUPPL_CF_UTI">"c267"</definedName>
    <definedName name="IQ_DA_SUPPL_FIN">"c268"</definedName>
    <definedName name="IQ_DA_SUPPL_INS">"c269"</definedName>
    <definedName name="IQ_DA_SUPPL_REIT">"c270"</definedName>
    <definedName name="IQ_DA_SUPPL_UTI">"c271"</definedName>
    <definedName name="IQ_DA_UTI">"c272"</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BT_ADJ">"c2515"</definedName>
    <definedName name="IQ_DEBT_ADJ_PCT">"c2516"</definedName>
    <definedName name="IQ_DEBT_EQUIV_NET_PBO">"c2938"</definedName>
    <definedName name="IQ_DEBT_EQUIV_OPER_LEASE">"c2935"</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INTEREST_COST_DOMESTIC">"c2652"</definedName>
    <definedName name="IQ_DEF_BENEFIT_INTEREST_COST_FOREIGN">"c2660"</definedName>
    <definedName name="IQ_DEF_BENEFIT_OTHER_COST">"c284"</definedName>
    <definedName name="IQ_DEF_BENEFIT_OTHER_COST_DOMESTIC">"c2654"</definedName>
    <definedName name="IQ_DEF_BENEFIT_OTHER_COST_FOREIGN">"c2662"</definedName>
    <definedName name="IQ_DEF_BENEFIT_ROA">"c285"</definedName>
    <definedName name="IQ_DEF_BENEFIT_ROA_DOMESTIC">"c2653"</definedName>
    <definedName name="IQ_DEF_BENEFIT_ROA_FOREIGN">"c2661"</definedName>
    <definedName name="IQ_DEF_BENEFIT_SERVICE_COST">"c286"</definedName>
    <definedName name="IQ_DEF_BENEFIT_SERVICE_COST_DOMESTIC">"c2651"</definedName>
    <definedName name="IQ_DEF_BENEFIT_SERVICE_COST_FOREIGN">"c2659"</definedName>
    <definedName name="IQ_DEF_BENEFIT_TOTAL_COST">"c287"</definedName>
    <definedName name="IQ_DEF_BENEFIT_TOTAL_COST_DOMESTIC">"c2655"</definedName>
    <definedName name="IQ_DEF_BENEFIT_TOTAL_COST_FOREIGN">"c2663"</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IT">"c297"</definedName>
    <definedName name="IQ_DEF_CHARGES_LT_UTI">"c298"</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POSITS_FIN">"c321"</definedName>
    <definedName name="IQ_DEPRE_AMORT">"c1360"</definedName>
    <definedName name="IQ_DEPRE_AMORT_SUPPL">"c1593"</definedName>
    <definedName name="IQ_DEPRE_DEPLE">"c1361"</definedName>
    <definedName name="IQ_DEPRE_SUPP">"c1443"</definedName>
    <definedName name="IQ_DESCRIPTION_LONG">"c1520"</definedName>
    <definedName name="IQ_DEVELOP_LAND">"c323"</definedName>
    <definedName name="IQ_DIFF_LASTCLOSE_TARGET_PRICE">"c1854"</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WEIGHT">"c326"</definedName>
    <definedName name="IQ_DIRECT_AH_EARNED">"c2740"</definedName>
    <definedName name="IQ_DIRECT_EARNED">"c2730"</definedName>
    <definedName name="IQ_DIRECT_LIFE_EARNED">"c2735"</definedName>
    <definedName name="IQ_DIRECT_LIFE_IN_FORCE">"c2765"</definedName>
    <definedName name="IQ_DIRECT_PC_EARNED">"c2745"</definedName>
    <definedName name="IQ_DIRECT_WRITTEN">"c2724"</definedName>
    <definedName name="IQ_DISCONT_OPER">"c1367"</definedName>
    <definedName name="IQ_DISCOUNT_RATE_PENSION_DOMESTIC">"c327"</definedName>
    <definedName name="IQ_DISCOUNT_RATE_PENSION_FOREIGN">"c328"</definedName>
    <definedName name="IQ_DISTR_EXCESS_EARN">"c329"</definedName>
    <definedName name="IQ_DISTRIBUTABLE_CASH">"c3002"</definedName>
    <definedName name="IQ_DISTRIBUTABLE_CASH_PAYOUT">"c3005"</definedName>
    <definedName name="IQ_DISTRIBUTABLE_CASH_SHARE">"c3003"</definedName>
    <definedName name="IQ_DIV_AMOUNT">"c3041"</definedName>
    <definedName name="IQ_DIV_PAYMENT_DATE">"c2205"</definedName>
    <definedName name="IQ_DIV_RECORD_DATE">"c2204"</definedName>
    <definedName name="IQ_DIV_SHARE">"c330"</definedName>
    <definedName name="IQ_DIVEST_CF">"c331"</definedName>
    <definedName name="IQ_DIVID_SHARE">"c1366"</definedName>
    <definedName name="IQ_DIVIDEND_YIELD">"c332"</definedName>
    <definedName name="IQ_DO">"c333"</definedName>
    <definedName name="IQ_DO_ASSETS_CURRENT">"c334"</definedName>
    <definedName name="IQ_DO_ASSETS_LT">"c335"</definedName>
    <definedName name="IQ_DO_CF">"c336"</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GROWTH">"c337"</definedName>
    <definedName name="IQ_DPS_1YR_ANN_GROWTH">"c338"</definedName>
    <definedName name="IQ_DPS_2YR_ANN_GROWTH">"c339"</definedName>
    <definedName name="IQ_DPS_3YR_ANN_GROWTH">"c340"</definedName>
    <definedName name="IQ_DPS_5YR_ANN_GROWTH">"c341"</definedName>
    <definedName name="IQ_DPS_7YR_ANN_GROWTH">"c342"</definedName>
    <definedName name="IQ_DPS_ACT_OR_EST">"c2218"</definedName>
    <definedName name="IQ_DPS_EST">"c1674"</definedName>
    <definedName name="IQ_DPS_HIGH_EST">"c1676"</definedName>
    <definedName name="IQ_DPS_LOW_EST">"c1677"</definedName>
    <definedName name="IQ_DPS_MEDIAN_EST">"c1675"</definedName>
    <definedName name="IQ_DPS_NUM_EST">"c1678"</definedName>
    <definedName name="IQ_DPS_STDDEV_EST">"c1679"</definedName>
    <definedName name="IQ_EARNING_ASSET_YIELD">"c343"</definedName>
    <definedName name="IQ_EARNING_CO">"c344"</definedName>
    <definedName name="IQ_EARNING_CO_10YR_ANN_GROWTH">"c345"</definedName>
    <definedName name="IQ_EARNING_CO_1YR_ANN_GROWTH">"c346"</definedName>
    <definedName name="IQ_EARNING_CO_2YR_ANN_GROWTH">"c347"</definedName>
    <definedName name="IQ_EARNING_CO_3YR_ANN_GROWTH">"c348"</definedName>
    <definedName name="IQ_EARNING_CO_5YR_ANN_GROWTH">"c349"</definedName>
    <definedName name="IQ_EARNING_CO_7YR_ANN_GROWTH">"c350"</definedName>
    <definedName name="IQ_EARNING_CO_MARGIN">"c351"</definedName>
    <definedName name="IQ_EARNINGS_ANNOUNCE_DATE">"c1649"</definedName>
    <definedName name="IQ_EBIT">"c352"</definedName>
    <definedName name="IQ_EBIT_10YR_ANN_GROWTH">"c353"</definedName>
    <definedName name="IQ_EBIT_1YR_ANN_GROWTH">"c354"</definedName>
    <definedName name="IQ_EBIT_2YR_ANN_GROWTH">"c355"</definedName>
    <definedName name="IQ_EBIT_3YR_ANN_GROWTH">"c356"</definedName>
    <definedName name="IQ_EBIT_5YR_ANN_GROWTH">"c357"</definedName>
    <definedName name="IQ_EBIT_7YR_ANN_GROWTH">"c358"</definedName>
    <definedName name="IQ_EBIT_ACT_OR_EST">"c2219"</definedName>
    <definedName name="IQ_EBIT_EST">"c1681"</definedName>
    <definedName name="IQ_EBIT_HIGH_EST">"c1683"</definedName>
    <definedName name="IQ_EBIT_INT">"c360"</definedName>
    <definedName name="IQ_EBIT_LOW_EST">"c1684"</definedName>
    <definedName name="IQ_EBIT_MARGIN">"c359"</definedName>
    <definedName name="IQ_EBIT_MEDIAN_EST">"c1682"</definedName>
    <definedName name="IQ_EBIT_NUM_EST">"c1685"</definedName>
    <definedName name="IQ_EBIT_OVER_IE">"c1369"</definedName>
    <definedName name="IQ_EBIT_STDDEV_EST">"c1686"</definedName>
    <definedName name="IQ_EBITA">"c1910"</definedName>
    <definedName name="IQ_EBITA_10YR_ANN_GROWTH">"c1954"</definedName>
    <definedName name="IQ_EBITA_1YR_ANN_GROWTH">"c1949"</definedName>
    <definedName name="IQ_EBITA_2YR_ANN_GROWTH">"c1950"</definedName>
    <definedName name="IQ_EBITA_3YR_ANN_GROWTH">"c1951"</definedName>
    <definedName name="IQ_EBITA_5YR_ANN_GROWTH">"c1952"</definedName>
    <definedName name="IQ_EBITA_7YR_ANN_GROWTH">"c1953"</definedName>
    <definedName name="IQ_EBITA_MARGIN">"c1963"</definedName>
    <definedName name="IQ_EBITDA">"c361"</definedName>
    <definedName name="IQ_EBITDA_10YR_ANN_GROWTH">"c362"</definedName>
    <definedName name="IQ_EBITDA_1YR_ANN_GROWTH">"c363"</definedName>
    <definedName name="IQ_EBITDA_2YR_ANN_GROWTH">"c364"</definedName>
    <definedName name="IQ_EBITDA_3YR_ANN_GROWTH">"c365"</definedName>
    <definedName name="IQ_EBITDA_5YR_ANN_GROWTH">"c366"</definedName>
    <definedName name="IQ_EBITDA_7YR_ANN_GROWTH">"c367"</definedName>
    <definedName name="IQ_EBITDA_ACT_OR_EST">"c2215"</definedName>
    <definedName name="IQ_EBITDA_CAPEX_INT">"c368"</definedName>
    <definedName name="IQ_EBITDA_CAPEX_OVER_TOTAL_IE">"c1370"</definedName>
    <definedName name="IQ_EBITDA_EST">"c369"</definedName>
    <definedName name="IQ_EBITDA_HIGH_EST">"c370"</definedName>
    <definedName name="IQ_EBITDA_INT">"c373"</definedName>
    <definedName name="IQ_EBITDA_LOW_EST">"c371"</definedName>
    <definedName name="IQ_EBITDA_MARGIN">"c372"</definedName>
    <definedName name="IQ_EBITDA_MEDIAN_EST">"c1663"</definedName>
    <definedName name="IQ_EBITDA_NUM_EST">"c374"</definedName>
    <definedName name="IQ_EBITDA_OVER_TOTAL_IE">"c1371"</definedName>
    <definedName name="IQ_EBITDA_STDDEV_EST">"c375"</definedName>
    <definedName name="IQ_EBITDAR">"c2989"</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IT">"c384"</definedName>
    <definedName name="IQ_EBT_EXCL_UTI">"c385"</definedName>
    <definedName name="IQ_EBT_FIN">"c386"</definedName>
    <definedName name="IQ_EBT_INCL_MARGIN">"c387"</definedName>
    <definedName name="IQ_EBT_INS">"c388"</definedName>
    <definedName name="IQ_EBT_REIT">"c389"</definedName>
    <definedName name="IQ_EBT_UTI">"c390"</definedName>
    <definedName name="IQ_EFFECT_SPECIAL_CHARGE">"c1595"</definedName>
    <definedName name="IQ_EFFECT_TAX_RATE">"c1899"</definedName>
    <definedName name="IQ_EFFICIENCY_RATIO">"c391"</definedName>
    <definedName name="IQ_EMPLOYEES">"c392"</definedName>
    <definedName name="IQ_ENTERPRISE_VALUE">"c1348"</definedName>
    <definedName name="IQ_EPS_10YR_ANN_GROWTH">"c393"</definedName>
    <definedName name="IQ_EPS_1YR_ANN_GROWTH">"c394"</definedName>
    <definedName name="IQ_EPS_2YR_ANN_GROWTH">"c395"</definedName>
    <definedName name="IQ_EPS_3YR_ANN_GROWTH">"c396"</definedName>
    <definedName name="IQ_EPS_5YR_ANN_GROWTH">"c397"</definedName>
    <definedName name="IQ_EPS_7YR_ANN_GROWTH">"c398"</definedName>
    <definedName name="IQ_EPS_ACT_OR_EST">"c2213"</definedName>
    <definedName name="IQ_EPS_EST">"c399"</definedName>
    <definedName name="IQ_EPS_GW_ACT_OR_EST">"c2223"</definedName>
    <definedName name="IQ_EPS_GW_EST">"c1737"</definedName>
    <definedName name="IQ_EPS_GW_HIGH_EST">"c1739"</definedName>
    <definedName name="IQ_EPS_GW_LOW_EST">"c1740"</definedName>
    <definedName name="IQ_EPS_GW_MEDIAN_EST">"c1738"</definedName>
    <definedName name="IQ_EPS_GW_NUM_EST">"c1741"</definedName>
    <definedName name="IQ_EPS_GW_STDDEV_EST">"c1742"</definedName>
    <definedName name="IQ_EPS_HIGH_EST">"c400"</definedName>
    <definedName name="IQ_EPS_LOW_EST">"c401"</definedName>
    <definedName name="IQ_EPS_MEDIAN_EST">"c1661"</definedName>
    <definedName name="IQ_EPS_NORM">"c1902"</definedName>
    <definedName name="IQ_EPS_NORM_EST">"c2226"</definedName>
    <definedName name="IQ_EPS_NORM_HIGH_EST">"c2228"</definedName>
    <definedName name="IQ_EPS_NORM_LOW_EST">"c2229"</definedName>
    <definedName name="IQ_EPS_NORM_MEDIAN_EST">"c2227"</definedName>
    <definedName name="IQ_EPS_NORM_NUM_EST">"c2230"</definedName>
    <definedName name="IQ_EPS_NORM_STDDEV_EST">"c2231"</definedName>
    <definedName name="IQ_EPS_NUM_EST">"c402"</definedName>
    <definedName name="IQ_EPS_REPORT_ACT_OR_EST">"c2224"</definedName>
    <definedName name="IQ_EPS_REPORTED_EST">"c1744"</definedName>
    <definedName name="IQ_EPS_REPORTED_HIGH_EST">"c1746"</definedName>
    <definedName name="IQ_EPS_REPORTED_LOW_EST">"c1747"</definedName>
    <definedName name="IQ_EPS_REPORTED_MEDIAN_EST">"c1745"</definedName>
    <definedName name="IQ_EPS_REPORTED_NUM_EST">"c1748"</definedName>
    <definedName name="IQ_EPS_REPORTED_STDDEV_EST">"c1749"</definedName>
    <definedName name="IQ_EPS_STDDEV_EST">"c403"</definedName>
    <definedName name="IQ_EQUITY_AFFIL">"c1451"</definedName>
    <definedName name="IQ_EQUITY_METHOD">"c404"</definedName>
    <definedName name="IQ_EQV_OVER_BV">"c1596"</definedName>
    <definedName name="IQ_EQV_OVER_LTM_PRETAX_INC">"c1390"</definedName>
    <definedName name="IQ_ESOP_DEBT">"c1597"</definedName>
    <definedName name="IQ_EST_ACT_CFPS">"c1673"</definedName>
    <definedName name="IQ_EST_ACT_DPS">"c1680"</definedName>
    <definedName name="IQ_EST_ACT_EBIT">"c1687"</definedName>
    <definedName name="IQ_EST_ACT_EBITDA">"c1664"</definedName>
    <definedName name="IQ_EST_ACT_EPS">"c1648"</definedName>
    <definedName name="IQ_EST_ACT_EPS_GW">"c1743"</definedName>
    <definedName name="IQ_EST_ACT_EPS_NORM">"c2232"</definedName>
    <definedName name="IQ_EST_ACT_EPS_REPORTED">"c1750"</definedName>
    <definedName name="IQ_EST_ACT_FFO">"c1666"</definedName>
    <definedName name="IQ_EST_ACT_NAV">"c1757"</definedName>
    <definedName name="IQ_EST_ACT_NI">"c1722"</definedName>
    <definedName name="IQ_EST_ACT_NI_GW">"c1729"</definedName>
    <definedName name="IQ_EST_ACT_NI_REPORTED">"c1736"</definedName>
    <definedName name="IQ_EST_ACT_OPER_INC">"c1694"</definedName>
    <definedName name="IQ_EST_ACT_PRETAX_GW_INC">"c1708"</definedName>
    <definedName name="IQ_EST_ACT_PRETAX_INC">"c1701"</definedName>
    <definedName name="IQ_EST_ACT_PRETAX_REPORT_INC">"c1715"</definedName>
    <definedName name="IQ_EST_ACT_REV">"c2113"</definedName>
    <definedName name="IQ_EST_CFPS_DIFF">"c1871"</definedName>
    <definedName name="IQ_EST_CFPS_GROWTH_1YR">"c1774"</definedName>
    <definedName name="IQ_EST_CFPS_GROWTH_2YR">"c1775"</definedName>
    <definedName name="IQ_EST_CFPS_GROWTH_Q_1YR">"c1776"</definedName>
    <definedName name="IQ_EST_CFPS_SEQ_GROWTH_Q">"c1777"</definedName>
    <definedName name="IQ_EST_CFPS_SURPRISE_PERCENT">"c1872"</definedName>
    <definedName name="IQ_EST_CURRENCY">"c2140"</definedName>
    <definedName name="IQ_EST_DATE">"c1634"</definedName>
    <definedName name="IQ_EST_DPS_DIFF">"c1873"</definedName>
    <definedName name="IQ_EST_DPS_GROWTH_1YR">"c1778"</definedName>
    <definedName name="IQ_EST_DPS_GROWTH_2YR">"c1779"</definedName>
    <definedName name="IQ_EST_DPS_GROWTH_Q_1YR">"c1780"</definedName>
    <definedName name="IQ_EST_DPS_SEQ_GROWTH_Q">"c1781"</definedName>
    <definedName name="IQ_EST_DPS_SURPRISE_PERCENT">"c1874"</definedName>
    <definedName name="IQ_EST_EBIT_DIFF">"c1875"</definedName>
    <definedName name="IQ_EST_EBIT_SURPRISE_PERCENT">"c1876"</definedName>
    <definedName name="IQ_EST_EBITDA_DIFF">"c1867"</definedName>
    <definedName name="IQ_EST_EBITDA_GROWTH_1YR">"c1766"</definedName>
    <definedName name="IQ_EST_EBITDA_GROWTH_2YR">"c1767"</definedName>
    <definedName name="IQ_EST_EBITDA_GROWTH_Q_1YR">"c1768"</definedName>
    <definedName name="IQ_EST_EBITDA_SEQ_GROWTH_Q">"c1769"</definedName>
    <definedName name="IQ_EST_EBITDA_SURPRISE_PERCENT">"c1868"</definedName>
    <definedName name="IQ_EST_EPS_DIFF">"c1864"</definedName>
    <definedName name="IQ_EST_EPS_GROWTH_1YR">"c1636"</definedName>
    <definedName name="IQ_EST_EPS_GROWTH_2YR">"c1637"</definedName>
    <definedName name="IQ_EST_EPS_GROWTH_5YR">"c1655"</definedName>
    <definedName name="IQ_EST_EPS_GROWTH_5YR_HIGH">"c1657"</definedName>
    <definedName name="IQ_EST_EPS_GROWTH_5YR_LOW">"c1658"</definedName>
    <definedName name="IQ_EST_EPS_GROWTH_5YR_MEDIAN">"c1656"</definedName>
    <definedName name="IQ_EST_EPS_GROWTH_5YR_NUM">"c1659"</definedName>
    <definedName name="IQ_EST_EPS_GROWTH_5YR_STDDEV">"c1660"</definedName>
    <definedName name="IQ_EST_EPS_GROWTH_Q_1YR">"c1641"</definedName>
    <definedName name="IQ_EST_EPS_GW_DIFF">"c1891"</definedName>
    <definedName name="IQ_EST_EPS_GW_SURPRISE_PERCENT">"c1892"</definedName>
    <definedName name="IQ_EST_EPS_NORM_DIFF">"c2247"</definedName>
    <definedName name="IQ_EST_EPS_NORM_SURPRISE_PERCENT">"c2248"</definedName>
    <definedName name="IQ_EST_EPS_REPORT_DIFF">"c1893"</definedName>
    <definedName name="IQ_EST_EPS_REPORT_SURPRISE_PERCENT">"c1894"</definedName>
    <definedName name="IQ_EST_EPS_SEQ_GROWTH_Q">"c1764"</definedName>
    <definedName name="IQ_EST_EPS_SURPRISE_PERCENT">"c1635"</definedName>
    <definedName name="IQ_EST_FFO_DIFF">"c1869"</definedName>
    <definedName name="IQ_EST_FFO_GROWTH_1YR">"c1770"</definedName>
    <definedName name="IQ_EST_FFO_GROWTH_2YR">"c1771"</definedName>
    <definedName name="IQ_EST_FFO_GROWTH_Q_1YR">"c1772"</definedName>
    <definedName name="IQ_EST_FFO_SEQ_GROWTH_Q">"c1773"</definedName>
    <definedName name="IQ_EST_FFO_SURPRISE_PERCENT">"c1870"</definedName>
    <definedName name="IQ_EST_NAV_DIFF">"c1895"</definedName>
    <definedName name="IQ_EST_NAV_SURPRISE_PERCENT">"c1896"</definedName>
    <definedName name="IQ_EST_NI_DIFF">"c1885"</definedName>
    <definedName name="IQ_EST_NI_GW_DIFF">"c1887"</definedName>
    <definedName name="IQ_EST_NI_GW_SURPRISE_PERCENT">"c1888"</definedName>
    <definedName name="IQ_EST_NI_REPORT_DIFF">"c1889"</definedName>
    <definedName name="IQ_EST_NI_REPORT_SURPRISE_PERCENT">"c1890"</definedName>
    <definedName name="IQ_EST_NI_SURPRISE_PERCENT">"c1886"</definedName>
    <definedName name="IQ_EST_NUM_BUY">"c1759"</definedName>
    <definedName name="IQ_EST_NUM_HOLD">"c1761"</definedName>
    <definedName name="IQ_EST_NUM_NO_OPINION">"c1758"</definedName>
    <definedName name="IQ_EST_NUM_OUTPERFORM">"c1760"</definedName>
    <definedName name="IQ_EST_NUM_SELL">"c1763"</definedName>
    <definedName name="IQ_EST_NUM_UNDERPERFORM">"c1762"</definedName>
    <definedName name="IQ_EST_OPER_INC_DIFF">"c1877"</definedName>
    <definedName name="IQ_EST_OPER_INC_SURPRISE_PERCENT">"c1878"</definedName>
    <definedName name="IQ_EST_PRE_TAX_DIFF">"c1879"</definedName>
    <definedName name="IQ_EST_PRE_TAX_GW_DIFF">"c1881"</definedName>
    <definedName name="IQ_EST_PRE_TAX_GW_SURPRISE_PERCENT">"c1882"</definedName>
    <definedName name="IQ_EST_PRE_TAX_REPORT_DIFF">"c1883"</definedName>
    <definedName name="IQ_EST_PRE_TAX_REPORT_SURPRISE_PERCENT">"c1884"</definedName>
    <definedName name="IQ_EST_PRE_TAX_SURPRISE_PERCENT">"c1880"</definedName>
    <definedName name="IQ_EST_REV_DIFF">"c1865"</definedName>
    <definedName name="IQ_EST_REV_GROWTH_1YR">"c1638"</definedName>
    <definedName name="IQ_EST_REV_GROWTH_2YR">"c1639"</definedName>
    <definedName name="IQ_EST_REV_GROWTH_Q_1YR">"c1640"</definedName>
    <definedName name="IQ_EST_REV_SEQ_GROWTH_Q">"c1765"</definedName>
    <definedName name="IQ_EST_REV_SURPRISE_PERCENT">"c1866"</definedName>
    <definedName name="IQ_EV_OVER_EMPLOYEE">"c1428"</definedName>
    <definedName name="IQ_EV_OVER_LTM_EBIT">"c1426"</definedName>
    <definedName name="IQ_EV_OVER_LTM_EBITDA">"c1427"</definedName>
    <definedName name="IQ_EV_OVER_LTM_REVENUE">"c1429"</definedName>
    <definedName name="IQ_EXCHANGE">"c405"</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IT">"c415"</definedName>
    <definedName name="IQ_EXTRA_ACC_ITEMS_UTI">"c416"</definedName>
    <definedName name="IQ_EXTRA_ITEMS">"c1459"</definedName>
    <definedName name="IQ_FDIC">"c417"</definedName>
    <definedName name="IQ_FEDFUNDS_SOLD">"c2256"</definedName>
    <definedName name="IQ_FFO">"c1574"</definedName>
    <definedName name="IQ_FFO_ACT_OR_EST">"c2216"</definedName>
    <definedName name="IQ_FFO_EST">"c418"</definedName>
    <definedName name="IQ_FFO_HIGH_EST">"c419"</definedName>
    <definedName name="IQ_FFO_LOW_EST">"c420"</definedName>
    <definedName name="IQ_FFO_MEDIAN_EST">"c1665"</definedName>
    <definedName name="IQ_FFO_NUM_EST">"c421"</definedName>
    <definedName name="IQ_FFO_STDDEV_EST">"c422"</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DEBT_CURRENT">"c429"</definedName>
    <definedName name="IQ_FIN_DIV_DEBT_LT">"c430"</definedName>
    <definedName name="IQ_FIN_DIV_EXP">"c431"</definedName>
    <definedName name="IQ_FIN_DIV_INT_EXP">"c432"</definedName>
    <definedName name="IQ_FIN_DIV_LIAB_CURRENT">"c433"</definedName>
    <definedName name="IQ_FIN_DIV_LIAB_LT">"c434"</definedName>
    <definedName name="IQ_FIN_DIV_LOANS_CURRENT">"c435"</definedName>
    <definedName name="IQ_FIN_DIV_LOANS_LT">"c436"</definedName>
    <definedName name="IQ_FIN_DIV_REV">"c437"</definedName>
    <definedName name="IQ_FINANCING_CASH">"c1405"</definedName>
    <definedName name="IQ_FINANCING_CASH_SUPPL">"c1406"</definedName>
    <definedName name="IQ_FINISHED_INV">"c438"</definedName>
    <definedName name="IQ_FIRST_YEAR_LIFE">"c439"</definedName>
    <definedName name="IQ_FIRST_YEAR_LIFE_PREM">"c2787"</definedName>
    <definedName name="IQ_FIRST_YEAR_PREM">"c2786"</definedName>
    <definedName name="IQ_FIRSTPRICINGDATE">"c3050"</definedName>
    <definedName name="IQ_FISCAL_Q">"c440"</definedName>
    <definedName name="IQ_FISCAL_Y">"c441"</definedName>
    <definedName name="IQ_FIVE_PERCENT_OWNER">"c442"</definedName>
    <definedName name="IQ_FIVEPERCENT_PERCENT">"c443"</definedName>
    <definedName name="IQ_FIVEPERCENT_SHARES">"c444"</definedName>
    <definedName name="IQ_FIXED_ASSET_TURNS">"c445"</definedName>
    <definedName name="IQ_FLOAT_PERCENT">"c1575"</definedName>
    <definedName name="IQ_FOREIGN_DEP_IB">"c446"</definedName>
    <definedName name="IQ_FOREIGN_DEP_NON_IB">"c447"</definedName>
    <definedName name="IQ_FOREIGN_EXCHANGE">"c1376"</definedName>
    <definedName name="IQ_FOREIGN_LOANS">"c448"</definedName>
    <definedName name="IQ_FQ">500</definedName>
    <definedName name="IQ_FUEL">"c449"</definedName>
    <definedName name="IQ_FULL_TIME">"c450"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Y">1000</definedName>
    <definedName name="IQ_GA_EXP">"c2241"</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IT">"c460"</definedName>
    <definedName name="IQ_GAIN_ASSETS_CF_UTI">"c461"</definedName>
    <definedName name="IQ_GAIN_ASSETS_FIN">"c462"</definedName>
    <definedName name="IQ_GAIN_ASSETS_INS">"c463"</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IT">"c485"</definedName>
    <definedName name="IQ_GAIN_INVEST_CF_UTI">"c486"</definedName>
    <definedName name="IQ_GAIN_INVEST_FIN">"c1465"</definedName>
    <definedName name="IQ_GAIN_INVEST_INS">"c1466"</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OODWILL_NET">"c1380"</definedName>
    <definedName name="IQ_GP">"c511"</definedName>
    <definedName name="IQ_GP_10YR_ANN_GROWTH">"c512"</definedName>
    <definedName name="IQ_GP_1YR_ANN_GROWTH">"c513"</definedName>
    <definedName name="IQ_GP_2YR_ANN_GROWTH">"c514"</definedName>
    <definedName name="IQ_GP_3YR_ANN_GROWTH">"c515"</definedName>
    <definedName name="IQ_GP_5YR_ANN_GROWTH">"c516"</definedName>
    <definedName name="IQ_GP_7YR_ANN_GROWTH">"c517"</definedName>
    <definedName name="IQ_GPPE">"c518"</definedName>
    <definedName name="IQ_GROSS_AH_EARNED">"c2742"</definedName>
    <definedName name="IQ_GROSS_CLAIM_EXP_INCUR">"c2755"</definedName>
    <definedName name="IQ_GROSS_CLAIM_EXP_PAID">"c2758"</definedName>
    <definedName name="IQ_GROSS_CLAIM_EXP_RES">"c2752"</definedName>
    <definedName name="IQ_GROSS_DIVID">"c1446"</definedName>
    <definedName name="IQ_GROSS_EARNED">"c2732"</definedName>
    <definedName name="IQ_GROSS_LIFE_EARNED">"c2737"</definedName>
    <definedName name="IQ_GROSS_LIFE_IN_FORCE">"c2767"</definedName>
    <definedName name="IQ_GROSS_LOANS">"c521"</definedName>
    <definedName name="IQ_GROSS_LOANS_10YR_ANN_GROWTH">"c522"</definedName>
    <definedName name="IQ_GROSS_LOANS_1YR_ANN_GROWTH">"c523"</definedName>
    <definedName name="IQ_GROSS_LOANS_2YR_ANN_GROWTH">"c524"</definedName>
    <definedName name="IQ_GROSS_LOANS_3YR_ANN_GROWTH">"c525"</definedName>
    <definedName name="IQ_GROSS_LOANS_5YR_ANN_GROWTH">"c526"</definedName>
    <definedName name="IQ_GROSS_LOANS_7YR_ANN_GROWTH">"c527"</definedName>
    <definedName name="IQ_GROSS_LOANS_TOTAL_DEPOSITS">"c528"</definedName>
    <definedName name="IQ_GROSS_MARGIN">"c529"</definedName>
    <definedName name="IQ_GROSS_PC_EARNED">"c2747"</definedName>
    <definedName name="IQ_GROSS_PROFIT">"c1378"</definedName>
    <definedName name="IQ_GROSS_WRITTEN">"c2726"</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IT">"c1476"</definedName>
    <definedName name="IQ_GW_INTAN_AMORT_CF_UTI">"c1477"</definedName>
    <definedName name="IQ_GW_INTAN_AMORT_FIN">"c1478"</definedName>
    <definedName name="IQ_GW_INTAN_AMORT_INS">"c1479"</definedName>
    <definedName name="IQ_GW_INTAN_AMORT_REIT">"c1480"</definedName>
    <definedName name="IQ_GW_INTAN_AMORT_UTI">"c1481"</definedName>
    <definedName name="IQ_HIGH_TARGET_PRICE">"c1651"</definedName>
    <definedName name="IQ_HIGHPRICE">"c545"</definedName>
    <definedName name="IQ_HOMEOWNERS_WRITTEN">"c546"</definedName>
    <definedName name="IQ_IMPAIR_OIL">"c547"</definedName>
    <definedName name="IQ_IMPAIRMENT_GW">"c548"</definedName>
    <definedName name="IQ_IMPUT_OPER_LEASE_DEPR">"c2987"</definedName>
    <definedName name="IQ_IMPUT_OPER_LEASE_INT_EXP">"c2986"</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S_ANNUITY_LIAB">"c563"</definedName>
    <definedName name="IQ_INS_ANNUITY_REV">"c2788"</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UR_RECEIV">"c1600"</definedName>
    <definedName name="IQ_INT_BORROW">"c583"</definedName>
    <definedName name="IQ_INT_DEPOSITS">"c584"</definedName>
    <definedName name="IQ_INT_DIV_INC">"c585"</definedName>
    <definedName name="IQ_INT_EXP_BR">"c586"</definedName>
    <definedName name="IQ_INT_EXP_COVERAGE">"c587"</definedName>
    <definedName name="IQ_INT_EXP_FIN">"c588"</definedName>
    <definedName name="IQ_INT_EXP_INCL_CAP">"c2988"</definedName>
    <definedName name="IQ_INT_EXP_INS">"c589"</definedName>
    <definedName name="IQ_INT_EXP_LTD">"c2086"</definedName>
    <definedName name="IQ_INT_EXP_REIT">"c590"</definedName>
    <definedName name="IQ_INT_EXP_TOTAL">"c591"</definedName>
    <definedName name="IQ_INT_EXP_UTI">"c592"</definedName>
    <definedName name="IQ_INT_INC_BR">"c593"</definedName>
    <definedName name="IQ_INT_INC_FIN">"c594"</definedName>
    <definedName name="IQ_INT_INC_INVEST">"c595"</definedName>
    <definedName name="IQ_INT_INC_LOANS">"c596"</definedName>
    <definedName name="IQ_INT_INC_REIT">"c597"</definedName>
    <definedName name="IQ_INT_INC_TOTAL">"c598"</definedName>
    <definedName name="IQ_INT_INC_UTI">"c599"</definedName>
    <definedName name="IQ_INT_INV_INC">"c600"</definedName>
    <definedName name="IQ_INT_INV_INC_REIT">"c601"</definedName>
    <definedName name="IQ_INT_INV_INC_UTI">"c602"</definedName>
    <definedName name="IQ_INT_ON_BORROWING_COVERAGE">"c603"</definedName>
    <definedName name="IQ_INT_RATE_SPREAD">"c604"</definedName>
    <definedName name="IQ_INTANGIBLES_NET">"c1407"</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V_10YR_ANN_GROWTH">"c1930"</definedName>
    <definedName name="IQ_INV_1YR_ANN_GROWTH">"c1925"</definedName>
    <definedName name="IQ_INV_2YR_ANN_GROWTH">"c1926"</definedName>
    <definedName name="IQ_INV_3YR_ANN_GROWTH">"c1927"</definedName>
    <definedName name="IQ_INV_5YR_ANN_GROWTH">"c1928"</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IT">"c633"</definedName>
    <definedName name="IQ_INVEST_LOANS_CF_UTI">"c634"</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IT">"c642"</definedName>
    <definedName name="IQ_INVEST_SECURITY_CF_UTI">"c643"</definedName>
    <definedName name="IQ_IPRD">"c644"</definedName>
    <definedName name="IQ_ISS_DEBT_NET">"c1391"</definedName>
    <definedName name="IQ_ISS_STOCK_NET">"c1601"</definedName>
    <definedName name="IQ_JR_SUB_DEBT">"c2534"</definedName>
    <definedName name="IQ_JR_SUB_DEBT_EBITDA">"c2560"</definedName>
    <definedName name="IQ_JR_SUB_DEBT_EBITDA_CAPEX">"c2561"</definedName>
    <definedName name="IQ_JR_SUB_DEBT_PCT">"c2535"</definedName>
    <definedName name="IQ_LAND">"c645"</definedName>
    <definedName name="IQ_LAST_SPLIT_DATE">"c2095"</definedName>
    <definedName name="IQ_LAST_SPLIT_FACTOR">"c2093"</definedName>
    <definedName name="IQ_LASTPRICINGDATE">"c3051"</definedName>
    <definedName name="IQ_LASTSALEPRICE">"c646"</definedName>
    <definedName name="IQ_LASTSALEPRICE_DATE">"c2109"</definedName>
    <definedName name="IQ_LATESTK">1000</definedName>
    <definedName name="IQ_LATESTQ">500</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IT">"c652"</definedName>
    <definedName name="IQ_LEGAL_SETTLE_UTI">"c653"</definedName>
    <definedName name="IQ_LEVERAGE_RATIO">"c654"</definedName>
    <definedName name="IQ_LEVERED_FCF">"c1907"</definedName>
    <definedName name="IQ_LFCF_10YR_ANN_GROWTH">"c1942"</definedName>
    <definedName name="IQ_LFCF_1YR_ANN_GROWTH">"c1937"</definedName>
    <definedName name="IQ_LFCF_2YR_ANN_GROWTH">"c1938"</definedName>
    <definedName name="IQ_LFCF_3YR_ANN_GROWTH">"c1939"</definedName>
    <definedName name="IQ_LFCF_5YR_ANN_GROWTH">"c1940"</definedName>
    <definedName name="IQ_LFCF_7YR_ANN_GROWTH">"c1941"</definedName>
    <definedName name="IQ_LFCF_MARGIN">"c1961"</definedName>
    <definedName name="IQ_LH_STATUTORY_SURPLUS">"c2771"</definedName>
    <definedName name="IQ_LICENSED_POPS">"c2123"</definedName>
    <definedName name="IQ_LIFE_EARNED">"c2739"</definedName>
    <definedName name="IQ_LIFOR">"c655"</definedName>
    <definedName name="IQ_LL">"c656"</definedName>
    <definedName name="IQ_LOAN_LEASE_RECEIV">"c657"</definedName>
    <definedName name="IQ_LOAN_LOSS">"c1386"</definedName>
    <definedName name="IQ_LOAN_SERVICE_REV">"c658"</definedName>
    <definedName name="IQ_LOANS_CF">"c659"</definedName>
    <definedName name="IQ_LOANS_CF_BNK">"c660"</definedName>
    <definedName name="IQ_LOANS_CF_BR">"c661"</definedName>
    <definedName name="IQ_LOANS_CF_FIN">"c662"</definedName>
    <definedName name="IQ_LOANS_CF_INS">"c663"</definedName>
    <definedName name="IQ_LOANS_CF_REIT">"c664"</definedName>
    <definedName name="IQ_LOANS_CF_UTI">"c665"</definedName>
    <definedName name="IQ_LOANS_FOR_SALE">"c666"</definedName>
    <definedName name="IQ_LOANS_PAST_DUE">"c667"</definedName>
    <definedName name="IQ_LOANS_RECEIV_CURRENT">"c668"</definedName>
    <definedName name="IQ_LOANS_RECEIV_LT">"c669"</definedName>
    <definedName name="IQ_LOANS_RECEIV_LT_UTI">"c670"</definedName>
    <definedName name="IQ_LONG_TERM_DEBT">"c1387"</definedName>
    <definedName name="IQ_LONG_TERM_DEBT_OVER_TOTAL_CAP">"c1388"</definedName>
    <definedName name="IQ_LONG_TERM_GROWTH">"c671"</definedName>
    <definedName name="IQ_LONG_TERM_INV">"c1389"</definedName>
    <definedName name="IQ_LOSS_LOSS_EXP">"c672"</definedName>
    <definedName name="IQ_LOSS_TO_NET_EARNED">"c2751"</definedName>
    <definedName name="IQ_LOW_TARGET_PRICE">"c1652"</definedName>
    <definedName name="IQ_LOWPRICE">"c673"</definedName>
    <definedName name="IQ_LT_DEBT">"c674"</definedName>
    <definedName name="IQ_LT_DEBT_BNK">"c675"</definedName>
    <definedName name="IQ_LT_DEBT_BR">"c676"</definedName>
    <definedName name="IQ_LT_DEBT_CAPITAL">"c677"</definedName>
    <definedName name="IQ_LT_DEBT_CAPITAL_LEASES">"c2542"</definedName>
    <definedName name="IQ_LT_DEBT_CAPITAL_LEASES_PCT">"c2543"</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IT">"c686"</definedName>
    <definedName name="IQ_LT_DEBT_ISSUED_UTI">"c687"</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ACHINERY">"c711"</definedName>
    <definedName name="IQ_MAINT_CAPEX">"c2947"</definedName>
    <definedName name="IQ_MAINT_REPAIR">"c2087"</definedName>
    <definedName name="IQ_MARKET_CAP_LFCF">"c2209"</definedName>
    <definedName name="IQ_MARKETCAP">"c712"</definedName>
    <definedName name="IQ_MARKETING">"c2239"</definedName>
    <definedName name="IQ_MC_RATIO">"c2783"</definedName>
    <definedName name="IQ_MC_STATUTORY_SURPLUS">"c2772"</definedName>
    <definedName name="IQ_MEDIAN_TARGET_PRICE">"c1650"</definedName>
    <definedName name="IQ_MERGER">"c713"</definedName>
    <definedName name="IQ_MERGER_BNK">"c714"</definedName>
    <definedName name="IQ_MERGER_BR">"c715"</definedName>
    <definedName name="IQ_MERGER_FIN">"c716"</definedName>
    <definedName name="IQ_MERGER_INS">"c717"</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KTCAP_TOTAL_REV_FWD">"c742"</definedName>
    <definedName name="IQ_MM_ACCOUNT">"c743"</definedName>
    <definedName name="IQ_MORT_BANK_ACT">"c744"</definedName>
    <definedName name="IQ_MORT_BANKING_FEE">"c745"</definedName>
    <definedName name="IQ_MORT_INT_INC">"c746"</definedName>
    <definedName name="IQ_MORT_LOANS">"c747"</definedName>
    <definedName name="IQ_MORT_SECURITY">"c748"</definedName>
    <definedName name="IQ_MORTGAGE_SERV_RIGHTS">"c2242"</definedName>
    <definedName name="IQ_NAV_ACT_OR_EST">"c2225"</definedName>
    <definedName name="IQ_NAV_EST">"c1751"</definedName>
    <definedName name="IQ_NAV_HIGH_EST">"c1753"</definedName>
    <definedName name="IQ_NAV_LOW_EST">"c1754"</definedName>
    <definedName name="IQ_NAV_MEDIAN_EST">"c1752"</definedName>
    <definedName name="IQ_NAV_NUM_EST">"c1755"</definedName>
    <definedName name="IQ_NAV_STDDEV_EST">"c1756"</definedName>
    <definedName name="IQ_NET_CHANGE">"c749"</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"c1584"</definedName>
    <definedName name="IQ_NET_DEBT_EBITDA">"c750"</definedName>
    <definedName name="IQ_NET_DEBT_EBITDA_CAPEX">"c2949"</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IT">"c756"</definedName>
    <definedName name="IQ_NET_DEBT_ISSUED_UTI">"c757"</definedName>
    <definedName name="IQ_NET_EARNED">"c2734"</definedName>
    <definedName name="IQ_NET_INC">"c1394"</definedName>
    <definedName name="IQ_NET_INC_BEFORE">"c1368"</definedName>
    <definedName name="IQ_NET_INC_CF">"c1397"</definedName>
    <definedName name="IQ_NET_INC_MARGIN">"c1398"</definedName>
    <definedName name="IQ_NET_INT_INC_10YR_ANN_GROWTH">"c758"</definedName>
    <definedName name="IQ_NET_INT_INC_1YR_ANN_GROWTH">"c759"</definedName>
    <definedName name="IQ_NET_INT_INC_2YR_ANN_GROWTH">"c760"</definedName>
    <definedName name="IQ_NET_INT_INC_3YR_ANN_GROWTH">"c761"</definedName>
    <definedName name="IQ_NET_INT_INC_5YR_ANN_GROWTH">"c762"</definedName>
    <definedName name="IQ_NET_INT_INC_7YR_ANN_GROWTH">"c763"</definedName>
    <definedName name="IQ_NET_INT_INC_BNK">"c764"</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IT">"c770"</definedName>
    <definedName name="IQ_NET_INTEREST_EXP_UTI">"c771"</definedName>
    <definedName name="IQ_NET_INTEREST_INC">"c1392"</definedName>
    <definedName name="IQ_NET_INTEREST_INC_AFTER_LL">"c1604"</definedName>
    <definedName name="IQ_NET_LIFE_INS_IN_FORCE">"c2769"</definedName>
    <definedName name="IQ_NET_LOANS">"c772"</definedName>
    <definedName name="IQ_NET_LOANS_10YR_ANN_GROWTH">"c773"</definedName>
    <definedName name="IQ_NET_LOANS_1YR_ANN_GROWTH">"c774"</definedName>
    <definedName name="IQ_NET_LOANS_2YR_ANN_GROWTH">"c775"</definedName>
    <definedName name="IQ_NET_LOANS_3YR_ANN_GROWTH">"c776"</definedName>
    <definedName name="IQ_NET_LOANS_5YR_ANN_GROWTH">"c777"</definedName>
    <definedName name="IQ_NET_LOANS_7YR_ANN_GROWTH">"c778"</definedName>
    <definedName name="IQ_NET_LOANS_TOTAL_DEPOSITS">"c779"</definedName>
    <definedName name="IQ_NET_RENTAL_EXP_FN">"c780"</definedName>
    <definedName name="IQ_NET_TO_GROSS_EARNED">"c2750"</definedName>
    <definedName name="IQ_NET_TO_GROSS_WRITTEN">"c2729"</definedName>
    <definedName name="IQ_NET_WRITTEN">"c2728"</definedName>
    <definedName name="IQ_NEW_PREM">"c2785"</definedName>
    <definedName name="IQ_NI">"c781"</definedName>
    <definedName name="IQ_NI_10YR_ANN_GROWTH">"c782"</definedName>
    <definedName name="IQ_NI_1YR_ANN_GROWTH">"c783"</definedName>
    <definedName name="IQ_NI_2YR_ANN_GROWTH">"c784"</definedName>
    <definedName name="IQ_NI_3YR_ANN_GROWTH">"c785"</definedName>
    <definedName name="IQ_NI_5YR_ANN_GROWTH">"c786"</definedName>
    <definedName name="IQ_NI_7YR_ANN_GROWTH">"c787"</definedName>
    <definedName name="IQ_NI_ACT_OR_EST">"c2222"</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EST">"c1716"</definedName>
    <definedName name="IQ_NI_GW_EST">"c1723"</definedName>
    <definedName name="IQ_NI_GW_HIGH_EST">"c1725"</definedName>
    <definedName name="IQ_NI_GW_LOW_EST">"c1726"</definedName>
    <definedName name="IQ_NI_GW_MEDIAN_EST">"c1724"</definedName>
    <definedName name="IQ_NI_GW_NUM_EST">"c1727"</definedName>
    <definedName name="IQ_NI_GW_STDDEV_EST">"c1728"</definedName>
    <definedName name="IQ_NI_HIGH_EST">"c1718"</definedName>
    <definedName name="IQ_NI_LOW_EST">"c1719"</definedName>
    <definedName name="IQ_NI_MARGIN">"c794"</definedName>
    <definedName name="IQ_NI_MEDIAN_EST">"c1717"</definedName>
    <definedName name="IQ_NI_NORM">"c1901"</definedName>
    <definedName name="IQ_NI_NORM_10YR_ANN_GROWTH">"c1960"</definedName>
    <definedName name="IQ_NI_NORM_1YR_ANN_GROWTH">"c1955"</definedName>
    <definedName name="IQ_NI_NORM_2YR_ANN_GROWTH">"c1956"</definedName>
    <definedName name="IQ_NI_NORM_3YR_ANN_GROWTH">"c1957"</definedName>
    <definedName name="IQ_NI_NORM_5YR_ANN_GROWTH">"c1958"</definedName>
    <definedName name="IQ_NI_NORM_7YR_ANN_GROWTH">"c1959"</definedName>
    <definedName name="IQ_NI_NORM_MARGIN">"c1964"</definedName>
    <definedName name="IQ_NI_NUM_EST">"c1720"</definedName>
    <definedName name="IQ_NI_REPORTED_EST">"c1730"</definedName>
    <definedName name="IQ_NI_REPORTED_HIGH_EST">"c1732"</definedName>
    <definedName name="IQ_NI_REPORTED_LOW_EST">"c1733"</definedName>
    <definedName name="IQ_NI_REPORTED_MEDIAN_EST">"c1731"</definedName>
    <definedName name="IQ_NI_REPORTED_NUM_EST">"c1734"</definedName>
    <definedName name="IQ_NI_REPORTED_STDDEV_EST">"c1735"</definedName>
    <definedName name="IQ_NI_SFAS">"c795"</definedName>
    <definedName name="IQ_NI_STDDEV_EST">"c1721"</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INC">"c802"</definedName>
    <definedName name="IQ_NON_INT_INC_10YR_ANN_GROWTH">"c803"</definedName>
    <definedName name="IQ_NON_INT_INC_1YR_ANN_GROWTH">"c804"</definedName>
    <definedName name="IQ_NON_INT_INC_2YR_ANN_GROWTH">"c805"</definedName>
    <definedName name="IQ_NON_INT_INC_3YR_ANN_GROWTH">"c806"</definedName>
    <definedName name="IQ_NON_INT_INC_5YR_ANN_GROWTH">"c807"</definedName>
    <definedName name="IQ_NON_INT_INC_7YR_ANN_GROWTH">"c808"</definedName>
    <definedName name="IQ_NON_INTEREST_EXP">"c1400"</definedName>
    <definedName name="IQ_NON_INTEREST_INC">"c1401"</definedName>
    <definedName name="IQ_NON_OPER_EXP">"c809"</definedName>
    <definedName name="IQ_NON_OPER_INC">"c810"</definedName>
    <definedName name="IQ_NON_PERF_ASSETS_10YR_ANN_GROWTH">"c811"</definedName>
    <definedName name="IQ_NON_PERF_ASSETS_1YR_ANN_GROWTH">"c812"</definedName>
    <definedName name="IQ_NON_PERF_ASSETS_2YR_ANN_GROWTH">"c813"</definedName>
    <definedName name="IQ_NON_PERF_ASSETS_3YR_ANN_GROWTH">"c814"</definedName>
    <definedName name="IQ_NON_PERF_ASSETS_5YR_ANN_GROWTH">"c815"</definedName>
    <definedName name="IQ_NON_PERF_ASSETS_7YR_ANN_GROWTH">"c816"</definedName>
    <definedName name="IQ_NON_PERF_ASSETS_TOTAL_ASSETS">"c817"</definedName>
    <definedName name="IQ_NON_PERF_LOANS_10YR_ANN_GROWTH">"c818"</definedName>
    <definedName name="IQ_NON_PERF_LOANS_1YR_ANN_GROWTH">"c819"</definedName>
    <definedName name="IQ_NON_PERF_LOANS_2YR_ANN_GROWTH">"c820"</definedName>
    <definedName name="IQ_NON_PERF_LOANS_3YR_ANN_GROWTH">"c821"</definedName>
    <definedName name="IQ_NON_PERF_LOANS_5YR_ANN_GROWTH">"c822"</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CASH_PENSION_EXP">"c3000"</definedName>
    <definedName name="IQ_NONRECOURSE_DEBT">"c2550"</definedName>
    <definedName name="IQ_NONRECOURSE_DEBT_PCT">"c2551"</definedName>
    <definedName name="IQ_NONUTIL_REV">"c2089"</definedName>
    <definedName name="IQ_NORM_EPS_ACT_OR_EST">"c2249"</definedName>
    <definedName name="IQ_NORMAL_INC_AFTER">"c1605"</definedName>
    <definedName name="IQ_NORMAL_INC_AVAIL">"c1606"</definedName>
    <definedName name="IQ_NORMAL_INC_BEFORE">"c1607"</definedName>
    <definedName name="IQ_NOTES_PAY">"c1423"</definedName>
    <definedName name="IQ_NOW_ACCOUNT">"c828"</definedName>
    <definedName name="IQ_NPPE">"c829"</definedName>
    <definedName name="IQ_NPPE_10YR_ANN_GROWTH">"c830"</definedName>
    <definedName name="IQ_NPPE_1YR_ANN_GROWTH">"c831"</definedName>
    <definedName name="IQ_NPPE_2YR_ANN_GROWTH">"c832"</definedName>
    <definedName name="IQ_NPPE_3YR_ANN_GROWTH">"c833"</definedName>
    <definedName name="IQ_NPPE_5YR_ANN_GROWTH">"c834"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SHAREHOLDERS">"c1967"</definedName>
    <definedName name="IQ_NUMBER_SHAREHOLDERS_CLASSA">"c1968"</definedName>
    <definedName name="IQ_NUMBER_SHAREHOLDERS_OTHER">"c1969"</definedName>
    <definedName name="IQ_OCCUPY_EXP">"c839"</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AVG_DAILY_PROD_GAS">"c2910"</definedName>
    <definedName name="IQ_OG_AVG_DAILY_PROD_NGL">"c2911"</definedName>
    <definedName name="IQ_OG_AVG_DAILY_PROD_OIL">"c2909"</definedName>
    <definedName name="IQ_OG_CLOSE_BALANCE_GAS">"c2049"</definedName>
    <definedName name="IQ_OG_CLOSE_BALANCE_NGL">"c2920"</definedName>
    <definedName name="IQ_OG_CLOSE_BALANCE_OIL">"c2037"</definedName>
    <definedName name="IQ_OG_DCF_BEFORE_TAXES">"c2023"</definedName>
    <definedName name="IQ_OG_DCF_BEFORE_TAXES_GAS">"c2025"</definedName>
    <definedName name="IQ_OG_DCF_BEFORE_TAXES_OIL">"c2024"</definedName>
    <definedName name="IQ_OG_DEVELOPED_RESERVES_GAS">"c2053"</definedName>
    <definedName name="IQ_OG_DEVELOPED_RESERVES_NGL">"c2922"</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NGL">"c2921"</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NGL">"c2914"</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NGL">"c2915"</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NGL">"c2912"</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NGL">"c2919"</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NGL">"c2918"</definedName>
    <definedName name="IQ_OG_PRODUCTION_OIL">"c2035"</definedName>
    <definedName name="IQ_OG_PURCHASES_GAS">"c2045"</definedName>
    <definedName name="IQ_OG_PURCHASES_NGL">"c2916"</definedName>
    <definedName name="IQ_OG_PURCHASES_OIL">"c2033"</definedName>
    <definedName name="IQ_OG_REVISIONS_GAS">"c2042"</definedName>
    <definedName name="IQ_OG_REVISIONS_NGL">"c2913"</definedName>
    <definedName name="IQ_OG_REVISIONS_OIL">"c2030"</definedName>
    <definedName name="IQ_OG_SALES_IN_PLACE_GAS">"c2046"</definedName>
    <definedName name="IQ_OG_SALES_IN_PLACE_NGL">"c2917"</definedName>
    <definedName name="IQ_OG_SALES_IN_PLACE_OIL">"c2034"</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UNDEVELOPED_RESERVES_GAS">"c2051"</definedName>
    <definedName name="IQ_OG_UNDEVELOPED_RESERVES_NGL">"c2923"</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NPRICE">"c848"</definedName>
    <definedName name="IQ_OPER_INC">"c849"</definedName>
    <definedName name="IQ_OPER_INC_ACT_OR_EST">"c2220"</definedName>
    <definedName name="IQ_OPER_INC_BR">"c850"</definedName>
    <definedName name="IQ_OPER_INC_EST">"c1688"</definedName>
    <definedName name="IQ_OPER_INC_FIN">"c851"</definedName>
    <definedName name="IQ_OPER_INC_HIGH_EST">"c1690"</definedName>
    <definedName name="IQ_OPER_INC_INS">"c852"</definedName>
    <definedName name="IQ_OPER_INC_LOW_EST">"c1691"</definedName>
    <definedName name="IQ_OPER_INC_MARGIN">"c1448"</definedName>
    <definedName name="IQ_OPER_INC_MEDIAN_EST">"c1689"</definedName>
    <definedName name="IQ_OPER_INC_NUM_EST">"c1692"</definedName>
    <definedName name="IQ_OPER_INC_REIT">"c853"</definedName>
    <definedName name="IQ_OPER_INC_STDDEV_EST">"c1693"</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ED">"c2116"</definedName>
    <definedName name="IQ_OPTIONS_GRANTED">"c2673"</definedName>
    <definedName name="IQ_OPTIONS_ISSUED">"c857"</definedName>
    <definedName name="IQ_OPTIONS_STRIKE_PRICE_GRANTED">"c2678"</definedName>
    <definedName name="IQ_OPTIONS_STRIKE_PRICE_OS">"c2677"</definedName>
    <definedName name="IQ_ORDER_BACKLOG">"c2090"</definedName>
    <definedName name="IQ_OTHER_ADJUST_GROSS_LOANS">"c859"</definedName>
    <definedName name="IQ_OTHER_ASSETS">"c860"</definedName>
    <definedName name="IQ_OTHER_ASSETS_BNK">"c861"</definedName>
    <definedName name="IQ_OTHER_ASSETS_BR">"c862"</definedName>
    <definedName name="IQ_OTHER_ASSETS_FIN">"c863"</definedName>
    <definedName name="IQ_OTHER_ASSETS_INS">"c864"</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REIT">"c882"</definedName>
    <definedName name="IQ_OTHER_CL_SUPPL_UTI">"c883"</definedName>
    <definedName name="IQ_OTHER_CL_UTI">"c884"</definedName>
    <definedName name="IQ_OTHER_CURRENT_ASSETS">"c1403"</definedName>
    <definedName name="IQ_OTHER_CURRENT_LIAB">"c1404"</definedName>
    <definedName name="IQ_OTHER_DEBT">"c2507"</definedName>
    <definedName name="IQ_OTHER_DEBT_PCT">"c2508"</definedName>
    <definedName name="IQ_OTHER_DEP">"c885"</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IT">"c904"</definedName>
    <definedName name="IQ_OTHER_FINANCE_ACT_SUPPL_UTI">"c905"</definedName>
    <definedName name="IQ_OTHER_FINANCE_ACT_UTI">"c906"</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IT">"c912"</definedName>
    <definedName name="IQ_OTHER_INTAN_UTI">"c913"</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IT">"c940"</definedName>
    <definedName name="IQ_OTHER_LIAB_LT_UTI">"c941"</definedName>
    <definedName name="IQ_OTHER_LIAB_REIT">"c942"</definedName>
    <definedName name="IQ_OTHER_LIAB_UTI">"c943"</definedName>
    <definedName name="IQ_OTHER_LIAB_WRITTEN">"c944"</definedName>
    <definedName name="IQ_OTHER_LOANS">"c945"</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IT">"c951"</definedName>
    <definedName name="IQ_OTHER_LT_ASSETS_UTI">"c952"</definedName>
    <definedName name="IQ_OTHER_NET">"c1453"</definedName>
    <definedName name="IQ_OTHER_NON_INT_EXP">"c953"</definedName>
    <definedName name="IQ_OTHER_NON_INT_EXP_TOTAL">"c954"</definedName>
    <definedName name="IQ_OTHER_NON_INT_INC">"c955"</definedName>
    <definedName name="IQ_OTHER_NON_OPER_EXP">"c956"</definedName>
    <definedName name="IQ_OTHER_NON_OPER_EXP_BR">"c957"</definedName>
    <definedName name="IQ_OTHER_NON_OPER_EXP_FIN">"c958"</definedName>
    <definedName name="IQ_OTHER_NON_OPER_EXP_INS">"c959"</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IT">"c965"</definedName>
    <definedName name="IQ_OTHER_NON_OPER_EXP_SUPPL_UTI">"c966"</definedName>
    <definedName name="IQ_OTHER_NON_OPER_EXP_UTI">"c967"</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IT">"c993"</definedName>
    <definedName name="IQ_OTHER_OPER_SUPPL_BR">"c994"</definedName>
    <definedName name="IQ_OTHER_OPER_SUPPL_FIN">"c995"</definedName>
    <definedName name="IQ_OTHER_OPER_SUPPL_INS">"c996"</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IT">"c1003"</definedName>
    <definedName name="IQ_OTHER_OPER_TOT_UTI">"c1004"</definedName>
    <definedName name="IQ_OTHER_OPER_UTI">"c1005"</definedName>
    <definedName name="IQ_OTHER_OPTIONS_BEG_OS">"c2686"</definedName>
    <definedName name="IQ_OTHER_OPTIONS_CANCELLED">"c2689"</definedName>
    <definedName name="IQ_OTHER_OPTIONS_END_OS">"c2690"</definedName>
    <definedName name="IQ_OTHER_OPTIONS_EXERCISED">"c2688"</definedName>
    <definedName name="IQ_OTHER_OPTIONS_GRANTED">"c2687"</definedName>
    <definedName name="IQ_OTHER_OPTIONS_STRIKE_PRICE_OS">"c2691"</definedName>
    <definedName name="IQ_OTHER_OUTSTANDING_BS_DATE">"c1972"</definedName>
    <definedName name="IQ_OTHER_OUTSTANDING_FILING_DATE">"c1974"</definedName>
    <definedName name="IQ_OTHER_PC_WRITTEN">"c1006"</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IT">"c1019"</definedName>
    <definedName name="IQ_OTHER_REV_SUPPL_UTI">"c1020"</definedName>
    <definedName name="IQ_OTHER_REV_UTI">"c1021"</definedName>
    <definedName name="IQ_OTHER_REVENUE">"c1410"</definedName>
    <definedName name="IQ_OTHER_STRIKE_PRICE_GRANTED">"c2692"</definedName>
    <definedName name="IQ_OTHER_UNDRAWN">"c2522"</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IT">"c1499"</definedName>
    <definedName name="IQ_OTHER_UNUSUAL_SUPPL_UTI">"c1500"</definedName>
    <definedName name="IQ_OTHER_UNUSUAL_UTI">"c1565"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STANDING_BS_DATE">"c2128"</definedName>
    <definedName name="IQ_OUTSTANDING_FILING_DATE">"c1023"</definedName>
    <definedName name="IQ_PART_TIME">"c1024"</definedName>
    <definedName name="IQ_PAY_ACCRUED">"c1457"</definedName>
    <definedName name="IQ_PAYOUT_RATIO">"c1900"</definedName>
    <definedName name="IQ_PBV">"c1025"</definedName>
    <definedName name="IQ_PBV_AVG">"c1026"</definedName>
    <definedName name="IQ_PC_EARNED">"c2749"</definedName>
    <definedName name="IQ_PC_GAAP_COMBINED_RATIO">"c2781"</definedName>
    <definedName name="IQ_PC_GAAP_COMBINED_RATIO_EXCL_CL">"c2782"</definedName>
    <definedName name="IQ_PC_GAAP_EXPENSE_RATIO">"c2780"</definedName>
    <definedName name="IQ_PC_GAAP_LOSS">"c2779"</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"c1027"</definedName>
    <definedName name="IQ_PE_EXCL">"c1028"</definedName>
    <definedName name="IQ_PE_EXCL_AVG">"c1029"</definedName>
    <definedName name="IQ_PE_EXCL_FWD">"c1030"</definedName>
    <definedName name="IQ_PE_NORMALIZED">"c2207"</definedName>
    <definedName name="IQ_PE_RATIO">"c1610"</definedName>
    <definedName name="IQ_PEG_FWD">"c1863"</definedName>
    <definedName name="IQ_PENSION">"c1031"</definedName>
    <definedName name="IQ_PERCENT_CHANGE_EST_5YR_GROWTH_RATE_12MONTHS">"c1852"</definedName>
    <definedName name="IQ_PERCENT_CHANGE_EST_5YR_GROWTH_RATE_18MONTHS">"c1853"</definedName>
    <definedName name="IQ_PERCENT_CHANGE_EST_5YR_GROWTH_RATE_3MONTHS">"c1849"</definedName>
    <definedName name="IQ_PERCENT_CHANGE_EST_5YR_GROWTH_RATE_6MONTHS">"c1850"</definedName>
    <definedName name="IQ_PERCENT_CHANGE_EST_5YR_GROWTH_RATE_9MONTHS">"c1851"</definedName>
    <definedName name="IQ_PERCENT_CHANGE_EST_5YR_GROWTH_RATE_DAY">"c1846"</definedName>
    <definedName name="IQ_PERCENT_CHANGE_EST_5YR_GROWTH_RATE_MONTH">"c1848"</definedName>
    <definedName name="IQ_PERCENT_CHANGE_EST_5YR_GROWTH_RATE_WEEK">"c1847"</definedName>
    <definedName name="IQ_PERCENT_CHANGE_EST_CFPS_12MONTHS">"c1812"</definedName>
    <definedName name="IQ_PERCENT_CHANGE_EST_CFPS_18MONTHS">"c1813"</definedName>
    <definedName name="IQ_PERCENT_CHANGE_EST_CFPS_3MONTHS">"c1809"</definedName>
    <definedName name="IQ_PERCENT_CHANGE_EST_CFPS_6MONTHS">"c1810"</definedName>
    <definedName name="IQ_PERCENT_CHANGE_EST_CFPS_9MONTHS">"c1811"</definedName>
    <definedName name="IQ_PERCENT_CHANGE_EST_CFPS_DAY">"c1806"</definedName>
    <definedName name="IQ_PERCENT_CHANGE_EST_CFPS_MONTH">"c1808"</definedName>
    <definedName name="IQ_PERCENT_CHANGE_EST_CFPS_WEEK">"c1807"</definedName>
    <definedName name="IQ_PERCENT_CHANGE_EST_DPS_12MONTHS">"c1820"</definedName>
    <definedName name="IQ_PERCENT_CHANGE_EST_DPS_18MONTHS">"c1821"</definedName>
    <definedName name="IQ_PERCENT_CHANGE_EST_DPS_3MONTHS">"c1817"</definedName>
    <definedName name="IQ_PERCENT_CHANGE_EST_DPS_6MONTHS">"c1818"</definedName>
    <definedName name="IQ_PERCENT_CHANGE_EST_DPS_9MONTHS">"c1819"</definedName>
    <definedName name="IQ_PERCENT_CHANGE_EST_DPS_DAY">"c1814"</definedName>
    <definedName name="IQ_PERCENT_CHANGE_EST_DPS_MONTH">"c1816"</definedName>
    <definedName name="IQ_PERCENT_CHANGE_EST_DPS_WEEK">"c1815"</definedName>
    <definedName name="IQ_PERCENT_CHANGE_EST_EBITDA_12MONTHS">"c1804"</definedName>
    <definedName name="IQ_PERCENT_CHANGE_EST_EBITDA_18MONTHS">"c1805"</definedName>
    <definedName name="IQ_PERCENT_CHANGE_EST_EBITDA_3MONTHS">"c1801"</definedName>
    <definedName name="IQ_PERCENT_CHANGE_EST_EBITDA_6MONTHS">"c1802"</definedName>
    <definedName name="IQ_PERCENT_CHANGE_EST_EBITDA_9MONTHS">"c1803"</definedName>
    <definedName name="IQ_PERCENT_CHANGE_EST_EBITDA_DAY">"c1798"</definedName>
    <definedName name="IQ_PERCENT_CHANGE_EST_EBITDA_MONTH">"c1800"</definedName>
    <definedName name="IQ_PERCENT_CHANGE_EST_EBITDA_WEEK">"c1799"</definedName>
    <definedName name="IQ_PERCENT_CHANGE_EST_EPS_12MONTHS">"c1788"</definedName>
    <definedName name="IQ_PERCENT_CHANGE_EST_EPS_18MONTHS">"c1789"</definedName>
    <definedName name="IQ_PERCENT_CHANGE_EST_EPS_3MONTHS">"c1785"</definedName>
    <definedName name="IQ_PERCENT_CHANGE_EST_EPS_6MONTHS">"c1786"</definedName>
    <definedName name="IQ_PERCENT_CHANGE_EST_EPS_9MONTHS">"c1787"</definedName>
    <definedName name="IQ_PERCENT_CHANGE_EST_EPS_DAY">"c1782"</definedName>
    <definedName name="IQ_PERCENT_CHANGE_EST_EPS_MONTH">"c1784"</definedName>
    <definedName name="IQ_PERCENT_CHANGE_EST_EPS_WEEK">"c1783"</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ERCENT_CHANGE_EST_PRICE_TARGET_12MONTHS">"c1844"</definedName>
    <definedName name="IQ_PERCENT_CHANGE_EST_PRICE_TARGET_18MONTHS">"c1845"</definedName>
    <definedName name="IQ_PERCENT_CHANGE_EST_PRICE_TARGET_3MONTHS">"c1841"</definedName>
    <definedName name="IQ_PERCENT_CHANGE_EST_PRICE_TARGET_6MONTHS">"c1842"</definedName>
    <definedName name="IQ_PERCENT_CHANGE_EST_PRICE_TARGET_9MONTHS">"c1843"</definedName>
    <definedName name="IQ_PERCENT_CHANGE_EST_PRICE_TARGET_DAY">"c1838"</definedName>
    <definedName name="IQ_PERCENT_CHANGE_EST_PRICE_TARGET_MONTH">"c1840"</definedName>
    <definedName name="IQ_PERCENT_CHANGE_EST_PRICE_TARGET_WEEK">"c1839"</definedName>
    <definedName name="IQ_PERCENT_CHANGE_EST_RECO_12MONTHS">"c1836"</definedName>
    <definedName name="IQ_PERCENT_CHANGE_EST_RECO_18MONTHS">"c1837"</definedName>
    <definedName name="IQ_PERCENT_CHANGE_EST_RECO_3MONTHS">"c1833"</definedName>
    <definedName name="IQ_PERCENT_CHANGE_EST_RECO_6MONTHS">"c1834"</definedName>
    <definedName name="IQ_PERCENT_CHANGE_EST_RECO_9MONTHS">"c1835"</definedName>
    <definedName name="IQ_PERCENT_CHANGE_EST_RECO_DAY">"c1830"</definedName>
    <definedName name="IQ_PERCENT_CHANGE_EST_RECO_MONTH">"c1832"</definedName>
    <definedName name="IQ_PERCENT_CHANGE_EST_RECO_WEEK">"c1831"</definedName>
    <definedName name="IQ_PERCENT_CHANGE_EST_REV_12MONTHS">"c1796"</definedName>
    <definedName name="IQ_PERCENT_CHANGE_EST_REV_18MONTHS">"c1797"</definedName>
    <definedName name="IQ_PERCENT_CHANGE_EST_REV_3MONTHS">"c1793"</definedName>
    <definedName name="IQ_PERCENT_CHANGE_EST_REV_6MONTHS">"c1794"</definedName>
    <definedName name="IQ_PERCENT_CHANGE_EST_REV_9MONTHS">"c1795"</definedName>
    <definedName name="IQ_PERCENT_CHANGE_EST_REV_DAY">"c1790"</definedName>
    <definedName name="IQ_PERCENT_CHANGE_EST_REV_MONTH">"c1792"</definedName>
    <definedName name="IQ_PERCENT_CHANGE_EST_REV_WEEK">"c1791"</definedName>
    <definedName name="IQ_PERIODDATE">"c1414"</definedName>
    <definedName name="IQ_PERIODDATE_BS">"c1032"</definedName>
    <definedName name="IQ_PERIODDATE_CF">"c1033"</definedName>
    <definedName name="IQ_PERIODDATE_IS">"c1034"</definedName>
    <definedName name="IQ_PERIODLENGTH_CF">"c1502"</definedName>
    <definedName name="IQ_PERIODLENGTH_IS">"c1503"</definedName>
    <definedName name="IQ_PERTYPE">"c1611"</definedName>
    <definedName name="IQ_PLL">"c2114"</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OTENTIAL_UPSIDE">"c1855"</definedName>
    <definedName name="IQ_PRE_OPEN_COST">"c1040"</definedName>
    <definedName name="IQ_PRE_TAX_ACT_OR_EST">"c2221"</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IT">"c1058"</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IT">"c1065"</definedName>
    <definedName name="IQ_PREF_REP_UTI">"c1066"</definedName>
    <definedName name="IQ_PREF_STOCK">"c1416"</definedName>
    <definedName name="IQ_PREF_TOT">"c1415"</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GW_INC_EST">"c1702"</definedName>
    <definedName name="IQ_PRETAX_GW_INC_HIGH_EST">"c1704"</definedName>
    <definedName name="IQ_PRETAX_GW_INC_LOW_EST">"c1705"</definedName>
    <definedName name="IQ_PRETAX_GW_INC_MEDIAN_EST">"c1703"</definedName>
    <definedName name="IQ_PRETAX_GW_INC_NUM_EST">"c1706"</definedName>
    <definedName name="IQ_PRETAX_GW_INC_STDDEV_EST">"c1707"</definedName>
    <definedName name="IQ_PRETAX_INC_EST">"c1695"</definedName>
    <definedName name="IQ_PRETAX_INC_HIGH_EST">"c1697"</definedName>
    <definedName name="IQ_PRETAX_INC_LOW_EST">"c1698"</definedName>
    <definedName name="IQ_PRETAX_INC_MEDIAN_EST">"c1696"</definedName>
    <definedName name="IQ_PRETAX_INC_NUM_EST">"c1699"</definedName>
    <definedName name="IQ_PRETAX_INC_STDDEV_EST">"c1700"</definedName>
    <definedName name="IQ_PRETAX_REPORT_INC_EST">"c1709"</definedName>
    <definedName name="IQ_PRETAX_REPORT_INC_HIGH_EST">"c1711"</definedName>
    <definedName name="IQ_PRETAX_REPORT_INC_LOW_EST">"c1712"</definedName>
    <definedName name="IQ_PRETAX_REPORT_INC_MEDIAN_EST">"c1710"</definedName>
    <definedName name="IQ_PRETAX_REPORT_INC_NUM_EST">"c1713"</definedName>
    <definedName name="IQ_PRETAX_REPORT_INC_STDDEV_EST">"c1714"</definedName>
    <definedName name="IQ_PRICE_CFPS_FWD">"c2237"</definedName>
    <definedName name="IQ_PRICE_OVER_BVPS">"c1412"</definedName>
    <definedName name="IQ_PRICE_OVER_LTM_EPS">"c1413"</definedName>
    <definedName name="IQ_PRICE_TARGET">"c82"</definedName>
    <definedName name="IQ_PRICEDATE">"c1069"</definedName>
    <definedName name="IQ_PRICING_DATE">"c1613"</definedName>
    <definedName name="IQ_PRIMARY_INDUSTRY">"c1070"</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JECTED_PENSION_OBLIGATION_DOMESTIC">"c2656"</definedName>
    <definedName name="IQ_PROJECTED_PENSION_OBLIGATION_FOREIGN">"c2664"</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GROWTH">"c1077"</definedName>
    <definedName name="IQ_PROVISION_1YR_ANN_GROWTH">"c1078"</definedName>
    <definedName name="IQ_PROVISION_2YR_ANN_GROWTH">"c1079"</definedName>
    <definedName name="IQ_PROVISION_3YR_ANN_GROWTH">"c1080"</definedName>
    <definedName name="IQ_PROVISION_5YR_ANN_GROWTH">"c1081"</definedName>
    <definedName name="IQ_PROVISION_7YR_ANN_GROWTH">"c1082"</definedName>
    <definedName name="IQ_PROVISION_CHARGE_OFFS">"c1083"</definedName>
    <definedName name="IQ_PTBV">"c1084"</definedName>
    <definedName name="IQ_PTBV_AVG">"c1085"</definedName>
    <definedName name="IQ_QUICK_RATIO">"c1086"</definedName>
    <definedName name="IQ_RATE_COMP_GROWTH_DOMESTIC">"c1087"</definedName>
    <definedName name="IQ_RATE_COMP_GROWTH_FOREIGN">"c1088"</definedName>
    <definedName name="IQ_RAW_INV">"c1089"</definedName>
    <definedName name="IQ_RC">"c2497"</definedName>
    <definedName name="IQ_RC_PCT">"c2498"</definedName>
    <definedName name="IQ_RD_EXP">"c1090"</definedName>
    <definedName name="IQ_RD_EXP_FN">"c1091"</definedName>
    <definedName name="IQ_RE">"c1092"</definedName>
    <definedName name="IQ_REAL_ESTATE">"c1093"</definedName>
    <definedName name="IQ_REAL_ESTATE_ASSETS">"c1094"</definedName>
    <definedName name="IQ_REDEEM_PREF_STOCK">"c1417"</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NTAL_REV">"c1101"</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RICTED_CASH">"c1103"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IT">"c1110"</definedName>
    <definedName name="IQ_RESTRUCTURE_UTI">"c1111"</definedName>
    <definedName name="IQ_RESTRUCTURED_LOANS">"c1112"</definedName>
    <definedName name="IQ_RETAIL_ACQUIRED_FRANCHISE_STORES">"c2903"</definedName>
    <definedName name="IQ_RETAIL_ACQUIRED_OWNED_STORES">"c2895"</definedName>
    <definedName name="IQ_RETAIL_ACQUIRED_STORES">"c2887"</definedName>
    <definedName name="IQ_RETAIL_AVG_STORE_SIZE_GROSS">"c2066"</definedName>
    <definedName name="IQ_RETAIL_AVG_STORE_SIZE_NET">"c2067"</definedName>
    <definedName name="IQ_RETAIL_AVG_WK_SALES">"c2891"</definedName>
    <definedName name="IQ_RETAIL_AVG_WK_SALES_FRANCHISE">"c2899"</definedName>
    <definedName name="IQ_RETAIL_AVG_WK_SALES_OWNED">"c2907"</definedName>
    <definedName name="IQ_RETAIL_CLOSED_FRANCHISE_STORES">"c2896"</definedName>
    <definedName name="IQ_RETAIL_CLOSED_OWNED_STORES">"c2904"</definedName>
    <definedName name="IQ_RETAIL_CLOSED_STORES">"c2063"</definedName>
    <definedName name="IQ_RETAIL_FRANCHISE_STORES_BEG">"c2893"</definedName>
    <definedName name="IQ_RETAIL_OPENED_FRANCHISE_STORES">"c2894"</definedName>
    <definedName name="IQ_RETAIL_OPENED_OWNED_STORES">"c2902"</definedName>
    <definedName name="IQ_RETAIL_OPENED_STORES">"c2062"</definedName>
    <definedName name="IQ_RETAIL_OWNED_STORES_BEG">"c2901"</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OLD_FRANCHISE_STORES">"c2897"</definedName>
    <definedName name="IQ_RETAIL_SOLD_OWNED_STORES">"c2905"</definedName>
    <definedName name="IQ_RETAIL_SOLD_STORES">"c2889"</definedName>
    <definedName name="IQ_RETAIL_SQ_FOOTAGE">"c2064"</definedName>
    <definedName name="IQ_RETAIL_STORE_SELLING_AREA">"c2065"</definedName>
    <definedName name="IQ_RETAIL_STORES_BEG">"c2885"</definedName>
    <definedName name="IQ_RETAIL_TOTAL_FRANCHISE_STORES">"c2898"</definedName>
    <definedName name="IQ_RETAIL_TOTAL_OWNED_STORES">"c2906"</definedName>
    <definedName name="IQ_RETAIL_TOTAL_STORES">"c2061"</definedName>
    <definedName name="IQ_RETAINED_EARN">"c1420"</definedName>
    <definedName name="IQ_RETURN_ASSETS">"c1113"</definedName>
    <definedName name="IQ_RETURN_ASSETS_BANK">"c1114"</definedName>
    <definedName name="IQ_RETURN_ASSETS_BROK">"c1115"</definedName>
    <definedName name="IQ_RETURN_ASSETS_FS">"c1116"</definedName>
    <definedName name="IQ_RETURN_CAPITAL">"c1117"</definedName>
    <definedName name="IQ_RETURN_EQUITY">"c1118"</definedName>
    <definedName name="IQ_RETURN_EQUITY_BANK">"c1119"</definedName>
    <definedName name="IQ_RETURN_EQUITY_BROK">"c1120"</definedName>
    <definedName name="IQ_RETURN_EQUITY_FS">"c1121"</definedName>
    <definedName name="IQ_RETURN_INVESTMENT">"c1421"</definedName>
    <definedName name="IQ_REV">"c1122"</definedName>
    <definedName name="IQ_REV_BEFORE_LL">"c1123"</definedName>
    <definedName name="IQ_REV_STDDEV_EST">"c1124"</definedName>
    <definedName name="IQ_REV_UTI">"c1125"</definedName>
    <definedName name="IQ_REVENUE">"c1422"</definedName>
    <definedName name="IQ_REVENUE_ACT_OR_EST">"c2214"</definedName>
    <definedName name="IQ_REVENUE_EST">"c1126"</definedName>
    <definedName name="IQ_REVENUE_HIGH_EST">"c1127"</definedName>
    <definedName name="IQ_REVENUE_LOW_EST">"c1128"</definedName>
    <definedName name="IQ_REVENUE_MEDIAN_EST">"c1662"</definedName>
    <definedName name="IQ_REVENUE_NUM_EST">"c1129"</definedName>
    <definedName name="IQ_REVISION_DATE_">39217.4058912037</definedName>
    <definedName name="IQ_RISK_ADJ_BANK_ASSETS">"c2670"</definedName>
    <definedName name="IQ_SALARY">"c1130"</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ME_STORE_FRANCHISE">"c2900"</definedName>
    <definedName name="IQ_SAME_STORE_OWNED">"c2908"</definedName>
    <definedName name="IQ_SAME_STORE_TOTAL">"c2892"</definedName>
    <definedName name="IQ_SAVING_DEP">"c1150"</definedName>
    <definedName name="IQ_SECUR_RECEIV">"c1151"</definedName>
    <definedName name="IQ_SECURED_DEBT">"c2546"</definedName>
    <definedName name="IQ_SECURED_DEBT_PCT">"c2547"</definedName>
    <definedName name="IQ_SECURITY_BORROW">"c1152"</definedName>
    <definedName name="IQ_SECURITY_OWN">"c1153"</definedName>
    <definedName name="IQ_SECURITY_RESELL">"c1154"</definedName>
    <definedName name="IQ_SEPARATE_ACCT_ASSETS">"c1155"</definedName>
    <definedName name="IQ_SEPARATE_ACCT_LIAB">"c1156"</definedName>
    <definedName name="IQ_SERV_CHARGE_DEPOSITS">"c1157"</definedName>
    <definedName name="IQ_SGA">"c1158"</definedName>
    <definedName name="IQ_SGA_BNK">"c1159"</definedName>
    <definedName name="IQ_SGA_INS">"c1160"</definedName>
    <definedName name="IQ_SGA_MARGIN">"c1898"</definedName>
    <definedName name="IQ_SGA_REIT">"c1161"</definedName>
    <definedName name="IQ_SGA_SUPPL">"c1162"</definedName>
    <definedName name="IQ_SGA_UTI">"c1163"</definedName>
    <definedName name="IQ_SHAREOUTSTANDING">"c1347"</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IT">"c1174"</definedName>
    <definedName name="IQ_SPECIAL_DIV_CF_UTI">"c1175"</definedName>
    <definedName name="IQ_SPECIAL_DIV_SHARE">"c3007"</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UB_DEBT">"c2530"</definedName>
    <definedName name="IQ_SR_SUB_DEBT_EBITDA">"c2556"</definedName>
    <definedName name="IQ_SR_SUB_DEBT_EBITDA_CAPEX">"c2557"</definedName>
    <definedName name="IQ_SR_SUB_DEBT_PCT">"c2531"</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IT">"c1186"</definedName>
    <definedName name="IQ_ST_DEBT_ISSUED_UTI">"c1187"</definedName>
    <definedName name="IQ_ST_DEBT_PCT">"c2539"</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IT">"c1194"</definedName>
    <definedName name="IQ_ST_DEBT_REPAID_UTI">"c1195"</definedName>
    <definedName name="IQ_ST_DEBT_UTI">"c1196"</definedName>
    <definedName name="IQ_ST_INVEST">"c1197"</definedName>
    <definedName name="IQ_ST_INVEST_UTI">"c1198"</definedName>
    <definedName name="IQ_ST_NOTE_RECEIV">"c1199"</definedName>
    <definedName name="IQ_STATE">"c1200"</definedName>
    <definedName name="IQ_STATUTORY_SURPLUS">"c1201"</definedName>
    <definedName name="IQ_STOCK_BASED">"c1202"</definedName>
    <definedName name="IQ_STOCK_BASED_AT">"c2999"</definedName>
    <definedName name="IQ_STOCK_BASED_CF">"c1203"</definedName>
    <definedName name="IQ_STOCK_BASED_COGS">"c2990"</definedName>
    <definedName name="IQ_STOCK_BASED_GA">"c2993"</definedName>
    <definedName name="IQ_STOCK_BASED_OTHER">"c2995"</definedName>
    <definedName name="IQ_STOCK_BASED_RD">"c2991"</definedName>
    <definedName name="IQ_STOCK_BASED_SGA">"c2994"</definedName>
    <definedName name="IQ_STOCK_BASED_SM">"c2992"</definedName>
    <definedName name="IQ_STOCK_BASED_TOTAL">"c3040"</definedName>
    <definedName name="IQ_STRIKE_PRICE_ISSUED">"c1645"</definedName>
    <definedName name="IQ_STRIKE_PRICE_OS">"c1646"</definedName>
    <definedName name="IQ_SUB_BONDS_NOTES">"c2503"</definedName>
    <definedName name="IQ_SUB_BONDS_NOTES_PCT">"c2504"</definedName>
    <definedName name="IQ_SUB_DEBT">"c2532"</definedName>
    <definedName name="IQ_SUB_DEBT_EBITDA">"c2558"</definedName>
    <definedName name="IQ_SUB_DEBT_EBITDA_CAPEX">"c2559"</definedName>
    <definedName name="IQ_SUB_DEBT_PCT">"c2533"</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VA">"c1214"</definedName>
    <definedName name="IQ_TARGET_PRICE_NUM">"c1653"</definedName>
    <definedName name="IQ_TARGET_PRICE_STDDEV">"c1654"</definedName>
    <definedName name="IQ_TAX_BENEFIT_OPTIONS">"c1215"</definedName>
    <definedName name="IQ_TAX_EQUIV_NET_INT_INC">"c1216"</definedName>
    <definedName name="IQ_TBV">"c1906"</definedName>
    <definedName name="IQ_TBV_10YR_ANN_GROWTH">"c1936"</definedName>
    <definedName name="IQ_TBV_1YR_ANN_GROWTH">"c1931"</definedName>
    <definedName name="IQ_TBV_2YR_ANN_GROWTH">"c1932"</definedName>
    <definedName name="IQ_TBV_3YR_ANN_GROWTH">"c1933"</definedName>
    <definedName name="IQ_TBV_5YR_ANN_GROWTH">"c1934"</definedName>
    <definedName name="IQ_TBV_7YR_ANN_GROWTH">"c1935"</definedName>
    <definedName name="IQ_TBV_SHARE">"c1217"</definedName>
    <definedName name="IQ_TEMPLATE">"c1521"</definedName>
    <definedName name="IQ_TENANT">"c1218"</definedName>
    <definedName name="IQ_TERM_LOANS">"c2499"</definedName>
    <definedName name="IQ_TERM_LOANS_PCT">"c2500"</definedName>
    <definedName name="IQ_TEV">"c1219"</definedName>
    <definedName name="IQ_TEV_EBIT">"c1220"</definedName>
    <definedName name="IQ_TEV_EBIT_AVG">"c1221"</definedName>
    <definedName name="IQ_TEV_EBIT_FWD">"c2238"</definedName>
    <definedName name="IQ_TEV_EBITDA">"c1222"</definedName>
    <definedName name="IQ_TEV_EBITDA_AVG">"c1223"</definedName>
    <definedName name="IQ_TEV_EBITDA_FWD">"c1224"</definedName>
    <definedName name="IQ_TEV_EMPLOYEE_AVG">"c1225"</definedName>
    <definedName name="IQ_TEV_TOTAL_REV">"c1226"</definedName>
    <definedName name="IQ_TEV_TOTAL_REV_AVG">"c1227"</definedName>
    <definedName name="IQ_TEV_TOTAL_REV_FWD">"c1228"</definedName>
    <definedName name="IQ_TEV_UFCF">"c2208"</definedName>
    <definedName name="IQ_TIER_ONE_CAPITAL">"c2667"</definedName>
    <definedName name="IQ_TIER_ONE_RATIO">"c1229"</definedName>
    <definedName name="IQ_TIER_TWO_CAPITAL">"c2669"</definedName>
    <definedName name="IQ_TIME_DEP">"c1230"</definedName>
    <definedName name="IQ_TODAY">0</definedName>
    <definedName name="IQ_TOT_ADJ_INC">"c1616"</definedName>
    <definedName name="IQ_TOTAL_AR_BR">"c1231"</definedName>
    <definedName name="IQ_TOTAL_AR_REIT">"c1232"</definedName>
    <definedName name="IQ_TOTAL_AR_UTI">"c1233"</definedName>
    <definedName name="IQ_TOTAL_ASSETS">"c1234"</definedName>
    <definedName name="IQ_TOTAL_ASSETS_10YR_ANN_GROWTH">"c1235"</definedName>
    <definedName name="IQ_TOTAL_ASSETS_1YR_ANN_GROWTH">"c1236"</definedName>
    <definedName name="IQ_TOTAL_ASSETS_2YR_ANN_GROWTH">"c1237"</definedName>
    <definedName name="IQ_TOTAL_ASSETS_3YR_ANN_GROWTH">"c1238"</definedName>
    <definedName name="IQ_TOTAL_ASSETS_5YR_ANN_GROWTH">"c1239"</definedName>
    <definedName name="IQ_TOTAL_ASSETS_7YR_ANN_GROWTH">"c1240"</definedName>
    <definedName name="IQ_TOTAL_AVG_CE_TOTAL_AVG_ASSETS">"c1241"</definedName>
    <definedName name="IQ_TOTAL_AVG_EQUITY_TOTAL_AVG_ASSETS">"c1242"</definedName>
    <definedName name="IQ_TOTAL_BANK_CAPITAL">"c2668"</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BITDA_CAPEX">"c2948"</definedName>
    <definedName name="IQ_TOTAL_DEBT_EQUITY">"c1250"</definedName>
    <definedName name="IQ_TOTAL_DEBT_EXCL_FIN">"c2937"</definedName>
    <definedName name="IQ_TOTAL_DEBT_ISSUED">"c1251"</definedName>
    <definedName name="IQ_TOTAL_DEBT_ISSUED_BNK">"c1252"</definedName>
    <definedName name="IQ_TOTAL_DEBT_ISSUED_BR">"c1253"</definedName>
    <definedName name="IQ_TOTAL_DEBT_ISSUED_FIN">"c1254"</definedName>
    <definedName name="IQ_TOTAL_DEBT_ISSUED_REIT">"c1255"</definedName>
    <definedName name="IQ_TOTAL_DEBT_ISSUED_UTI">"c1256"</definedName>
    <definedName name="IQ_TOTAL_DEBT_ISSUES_INS">"c1257"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IT">"c1263"</definedName>
    <definedName name="IQ_TOTAL_DEBT_REPAID_UTI">"c1264"</definedName>
    <definedName name="IQ_TOTAL_DEPOSITS">"c1265"</definedName>
    <definedName name="IQ_TOTAL_DIV_PAID_CF">"c1266"</definedName>
    <definedName name="IQ_TOTAL_EMPLOYEE">"c2141"</definedName>
    <definedName name="IQ_TOTAL_EMPLOYEES">"c1522"</definedName>
    <definedName name="IQ_TOTAL_EQUITY">"c1267"</definedName>
    <definedName name="IQ_TOTAL_EQUITY_10YR_ANN_GROWTH">"c1268"</definedName>
    <definedName name="IQ_TOTAL_EQUITY_1YR_ANN_GROWTH">"c1269"</definedName>
    <definedName name="IQ_TOTAL_EQUITY_2YR_ANN_GROWTH">"c1270"</definedName>
    <definedName name="IQ_TOTAL_EQUITY_3YR_ANN_GROWTH">"c1271"</definedName>
    <definedName name="IQ_TOTAL_EQUITY_5YR_ANN_GROWTH">"c1272"</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FIN">"c1280"</definedName>
    <definedName name="IQ_TOTAL_LIAB_INS">"c1281"</definedName>
    <definedName name="IQ_TOTAL_LIAB_REIT">"c1282"</definedName>
    <definedName name="IQ_TOTAL_LIAB_SHAREHOLD">"c1435"</definedName>
    <definedName name="IQ_TOTAL_LIAB_TOTAL_ASSETS">"c1283"</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IT">"c1287"</definedName>
    <definedName name="IQ_TOTAL_OPER_EXP_UTI">"c1288"</definedName>
    <definedName name="IQ_TOTAL_OPER_EXPEN">"c1445"</definedName>
    <definedName name="IQ_TOTAL_OPTIONS_BEG_OS">"c2693"</definedName>
    <definedName name="IQ_TOTAL_OPTIONS_CANCELLED">"c2696"</definedName>
    <definedName name="IQ_TOTAL_OPTIONS_END_OS">"c2697"</definedName>
    <definedName name="IQ_TOTAL_OPTIONS_EXERCISED">"c2695"</definedName>
    <definedName name="IQ_TOTAL_OPTIONS_GRANTED">"c2694"</definedName>
    <definedName name="IQ_TOTAL_OTHER_OPER">"c1289"</definedName>
    <definedName name="IQ_TOTAL_OUTSTANDING_BS_DATE">"c1022"</definedName>
    <definedName name="IQ_TOTAL_OUTSTANDING_FILING_DATE">"c2107"</definedName>
    <definedName name="IQ_TOTAL_PENSION_ASSETS">"c1290"</definedName>
    <definedName name="IQ_TOTAL_PENSION_ASSETS_DOMESTIC">"c2658"</definedName>
    <definedName name="IQ_TOTAL_PENSION_ASSETS_FOREIGN">"c2666"</definedName>
    <definedName name="IQ_TOTAL_PENSION_EXP">"c1291"</definedName>
    <definedName name="IQ_TOTAL_PRINCIPAL">"c2509"</definedName>
    <definedName name="IQ_TOTAL_PRINCIPAL_PCT">"c2510"</definedName>
    <definedName name="IQ_TOTAL_PROVED_RESERVES_NGL">"c2924"</definedName>
    <definedName name="IQ_TOTAL_PROVED_RESERVES_OIL">"c2040"</definedName>
    <definedName name="IQ_TOTAL_RECEIV">"c1293"</definedName>
    <definedName name="IQ_TOTAL_REV">"c1294"</definedName>
    <definedName name="IQ_TOTAL_REV_10YR_ANN_GROWTH">"c1295"</definedName>
    <definedName name="IQ_TOTAL_REV_1YR_ANN_GROWTH">"c1296"</definedName>
    <definedName name="IQ_TOTAL_REV_2YR_ANN_GROWTH">"c1297"</definedName>
    <definedName name="IQ_TOTAL_REV_3YR_ANN_GROWTH">"c1298"</definedName>
    <definedName name="IQ_TOTAL_REV_5YR_ANN_GROWTH">"c1299"</definedName>
    <definedName name="IQ_TOTAL_REV_7YR_ANN_GROWTH">"c1300"</definedName>
    <definedName name="IQ_TOTAL_REV_AS_REPORTED">"c1301"</definedName>
    <definedName name="IQ_TOTAL_REV_BNK">"c1302"</definedName>
    <definedName name="IQ_TOTAL_REV_BR">"c1303"</definedName>
    <definedName name="IQ_TOTAL_REV_EMPLOYEE">"c1304"</definedName>
    <definedName name="IQ_TOTAL_REV_FIN">"c1305"</definedName>
    <definedName name="IQ_TOTAL_REV_INS">"c1306"</definedName>
    <definedName name="IQ_TOTAL_REV_REIT">"c1307"</definedName>
    <definedName name="IQ_TOTAL_REV_SHARE">"c1912"</definedName>
    <definedName name="IQ_TOTAL_REV_UTI">"c1308"</definedName>
    <definedName name="IQ_TOTAL_REVENUE">"c1436"</definedName>
    <definedName name="IQ_TOTAL_SPECIAL">"c1618"</definedName>
    <definedName name="IQ_TOTAL_ST_BORROW">"c1424"</definedName>
    <definedName name="IQ_TOTAL_SUB_DEBT">"c2528"</definedName>
    <definedName name="IQ_TOTAL_SUB_DEBT_EBITDA">"c2554"</definedName>
    <definedName name="IQ_TOTAL_SUB_DEBT_EBITDA_CAPEX">"c2555"</definedName>
    <definedName name="IQ_TOTAL_SUB_DEBT_PCT">"c2529"</definedName>
    <definedName name="IQ_TOTAL_SUBS">"c2119"</definedName>
    <definedName name="IQ_TOTAL_UNUSUAL">"c1508"</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DA">"c2381"</definedName>
    <definedName name="IQ_TR_ACQ_FILING_CURRENCY">"c3033"</definedName>
    <definedName name="IQ_TR_ACQ_MCAP_1DAY">"c2345"</definedName>
    <definedName name="IQ_TR_ACQ_MIN_INT">"c2374"</definedName>
    <definedName name="IQ_TR_ACQ_NET_DEBT">"c2373"</definedName>
    <definedName name="IQ_TR_ACQ_NI">"c2378"</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NN_DATE">"c2395"</definedName>
    <definedName name="IQ_TR_ANN_DATE_BL">"c2394"</definedName>
    <definedName name="IQ_TR_BID_DATE">"c2357"</definedName>
    <definedName name="IQ_TR_BLUESKY_FEES">"c2277"</definedName>
    <definedName name="IQ_TR_BUY_ACC_ADVISORS">"c3048"</definedName>
    <definedName name="IQ_TR_BUY_FIN_ADVISORS">"c3045"</definedName>
    <definedName name="IQ_TR_BUY_LEG_ADVISORS">"c2387"</definedName>
    <definedName name="IQ_TR_BUYER_ID">"c2404"</definedName>
    <definedName name="IQ_TR_BUYERNAME">"c2401"</definedName>
    <definedName name="IQ_TR_CANCELLED_DATE">"c2284"</definedName>
    <definedName name="IQ_TR_CASH_CONSID_PCT">"c2296"</definedName>
    <definedName name="IQ_TR_CASH_ST_INVEST">"c3025"</definedName>
    <definedName name="IQ_TR_CHANGE_CONTROL">"c2365"</definedName>
    <definedName name="IQ_TR_CLOSED_DATE">"c2283"</definedName>
    <definedName name="IQ_TR_CO_NET_PROCEEDS">"c2268"</definedName>
    <definedName name="IQ_TR_CO_NET_PROCEEDS_PCT">"c2270"</definedName>
    <definedName name="IQ_TR_COMMENTS">"c2383"</definedName>
    <definedName name="IQ_TR_CURRENCY">"c3016"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F_AGRMT_DATE">"c2285"</definedName>
    <definedName name="IQ_TR_DISCLOSED_FEES_EXP">"c2288"</definedName>
    <definedName name="IQ_TR_EARNOUTS">"c3023"</definedName>
    <definedName name="IQ_TR_EXPIRED_DATE">"c2412"</definedName>
    <definedName name="IQ_TR_GROSS_OFFERING_AMT">"c2262"</definedName>
    <definedName name="IQ_TR_HYBRID_CONSID_PCT">"c2300"</definedName>
    <definedName name="IQ_TR_IMPLIED_EQ">"c3018"</definedName>
    <definedName name="IQ_TR_IMPLIED_EQ_BV">"c3019"</definedName>
    <definedName name="IQ_TR_IMPLIED_EQ_NI_LTM">"c3020"</definedName>
    <definedName name="IQ_TR_IMPLIED_EV">"c2301"</definedName>
    <definedName name="IQ_TR_IMPLIED_EV_BV">"c2306"</definedName>
    <definedName name="IQ_TR_IMPLIED_EV_EBIT">"c2302"</definedName>
    <definedName name="IQ_TR_IMPLIED_EV_EBITDA">"c2303"</definedName>
    <definedName name="IQ_TR_IMPLIED_EV_NI_LTM">"c2307"</definedName>
    <definedName name="IQ_TR_IMPLIED_EV_REV">"c2304"</definedName>
    <definedName name="IQ_TR_LOI_DATE">"c2282"</definedName>
    <definedName name="IQ_TR_MAJ_MIN_STAKE">"c2389"</definedName>
    <definedName name="IQ_TR_NEGOTIATED_BUYBACK_PRICE">"c2414"</definedName>
    <definedName name="IQ_TR_NET_ASSUM_LIABILITIES">"c2308"</definedName>
    <definedName name="IQ_TR_NET_PROCEEDS">"c2267"</definedName>
    <definedName name="IQ_TR_OFFER_DATE">"c2265"</definedName>
    <definedName name="IQ_TR_OFFER_DATE_MA">"c3035"</definedName>
    <definedName name="IQ_TR_OFFER_PER_SHARE">"c3017"</definedName>
    <definedName name="IQ_TR_OPTIONS_CONSID_PCT">"c2311"</definedName>
    <definedName name="IQ_TR_OTHER_CONSID">"c3022"</definedName>
    <definedName name="IQ_TR_PCT_SOUGHT">"c2309"</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STMONEY_VAL">"c2286"</definedName>
    <definedName name="IQ_TR_PREDEAL_SITUATION">"c2390"</definedName>
    <definedName name="IQ_TR_PREF_CONSID_PCT">"c2310"</definedName>
    <definedName name="IQ_TR_PREMONEY_VAL">"c2287"</definedName>
    <definedName name="IQ_TR_PRINTING_FEES">"c2276"</definedName>
    <definedName name="IQ_TR_PT_MONETARY_VALUES">"c2415"</definedName>
    <definedName name="IQ_TR_PT_NUMBER_SHARES">"c2417"</definedName>
    <definedName name="IQ_TR_PT_PCT_SHARES">"c2416"</definedName>
    <definedName name="IQ_TR_RATING_FEES">"c2275"</definedName>
    <definedName name="IQ_TR_REG_EFFECT_DATE">"c2264"</definedName>
    <definedName name="IQ_TR_REG_FILED_DATE">"c2263"</definedName>
    <definedName name="IQ_TR_RENEWAL_BUYBACK">"c2413"</definedName>
    <definedName name="IQ_TR_ROUND_NUMBER">"c2295"</definedName>
    <definedName name="IQ_TR_SEC_FEES">"c2274"</definedName>
    <definedName name="IQ_TR_SECURITY_TYPE_REG">"c2279"</definedName>
    <definedName name="IQ_TR_SELL_ACC_ADVISORS">"c3049"</definedName>
    <definedName name="IQ_TR_SELL_FIN_ADVISORS">"c3046"</definedName>
    <definedName name="IQ_TR_SELL_LEG_ADVISORS">"c2388"</definedName>
    <definedName name="IQ_TR_SELLER_ID">"c2406"</definedName>
    <definedName name="IQ_TR_SELLERNAME">"c2402"</definedName>
    <definedName name="IQ_TR_SFEATURES">"c2385"</definedName>
    <definedName name="IQ_TR_SH_NET_PROCEEDS">"c2269"</definedName>
    <definedName name="IQ_TR_SH_NET_PROCEEDS_PCT">"c2271"</definedName>
    <definedName name="IQ_TR_SPECIAL_COMMITTEE">"c2362"</definedName>
    <definedName name="IQ_TR_STATUS">"c2399"</definedName>
    <definedName name="IQ_TR_STOCK_CONSID_PCT">"c2312"</definedName>
    <definedName name="IQ_TR_SUSPENDED_DATE">"c2407"</definedName>
    <definedName name="IQ_TR_TARGET_52WKHI_PCT">"c2351"</definedName>
    <definedName name="IQ_TR_TARGET_52WKLOW_PCT">"c2350"</definedName>
    <definedName name="IQ_TR_TARGET_ACC_ADVISORS">"c3047"</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DA">"c2334"</definedName>
    <definedName name="IQ_TR_TARGET_FILING_CURRENCY">"c3034"</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RICEDATE_1D">"c2341"</definedName>
    <definedName name="IQ_TR_TARGET_RETURN">"c2355"</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"c2298"</definedName>
    <definedName name="IQ_TR_TERM_FEE_PCT">"c2297"</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ONSID_SH">"c2316"</definedName>
    <definedName name="IQ_TR_TOTAL_DEBT">"c2317"</definedName>
    <definedName name="IQ_TR_TOTAL_GROSS_TV">"c2318"</definedName>
    <definedName name="IQ_TR_TOTAL_HYBRID">"c2319"</definedName>
    <definedName name="IQ_TR_TOTAL_LEGAL_FEES">"c2272"</definedName>
    <definedName name="IQ_TR_TOTAL_NET_TV">"c2320"</definedName>
    <definedName name="IQ_TR_TOTAL_NEWMONEY">"c2289"</definedName>
    <definedName name="IQ_TR_TOTAL_OPTIONS">"c2322"</definedName>
    <definedName name="IQ_TR_TOTAL_OPTIONS_BUYER">"c3026"</definedName>
    <definedName name="IQ_TR_TOTAL_PREFERRED">"c2321"</definedName>
    <definedName name="IQ_TR_TOTAL_REG_AMT">"c2261"</definedName>
    <definedName name="IQ_TR_TOTAL_STOCK">"c2323"</definedName>
    <definedName name="IQ_TR_TOTAL_TAKEDOWNS">"c2278"</definedName>
    <definedName name="IQ_TR_TOTAL_UW_COMP">"c2280"</definedName>
    <definedName name="IQ_TR_TOTALVALUE">"c2400"</definedName>
    <definedName name="IQ_TR_TRANSACTION_TYPE">"c2398"</definedName>
    <definedName name="IQ_TR_WITHDRAWN_DTE">"c2266"</definedName>
    <definedName name="IQ_TRADE_AR">"c1345"</definedName>
    <definedName name="IQ_TRADE_PRINCIPAL">"c1309"</definedName>
    <definedName name="IQ_TRADING_ASSETS">"c1310"</definedName>
    <definedName name="IQ_TRADING_CURRENCY">"c2212"</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IT">"c1317"</definedName>
    <definedName name="IQ_TREASURY_OTHER_EQUITY_UTI">"c1318"</definedName>
    <definedName name="IQ_TREASURY_STOCK">"c1438"</definedName>
    <definedName name="IQ_TRUST_INC">"c1319"</definedName>
    <definedName name="IQ_TRUST_PREF">"c1320"</definedName>
    <definedName name="IQ_TRUST_PREFERRED">"c3029"</definedName>
    <definedName name="IQ_TRUST_PREFERRED_PCT">"c3030"</definedName>
    <definedName name="IQ_UFCF_10YR_ANN_GROWTH">"c1948"</definedName>
    <definedName name="IQ_UFCF_1YR_ANN_GROWTH">"c1943"</definedName>
    <definedName name="IQ_UFCF_2YR_ANN_GROWTH">"c1944"</definedName>
    <definedName name="IQ_UFCF_3YR_ANN_GROWTH">"c1945"</definedName>
    <definedName name="IQ_UFCF_5YR_ANN_GROWTH">"c1946"</definedName>
    <definedName name="IQ_UFCF_7YR_ANN_GROWTH">"c1947"</definedName>
    <definedName name="IQ_UFCF_MARGIN">"c1962"</definedName>
    <definedName name="IQ_UNAMORT_DISC">"c2513"</definedName>
    <definedName name="IQ_UNAMORT_DISC_PCT">"c2514"</definedName>
    <definedName name="IQ_UNAMORT_PREMIUM">"c2511"</definedName>
    <definedName name="IQ_UNAMORT_PREMIUM_PCT">"c2512"</definedName>
    <definedName name="IQ_UNDRAWN_CP">"c2518"</definedName>
    <definedName name="IQ_UNDRAWN_CREDIT">"c3032"</definedName>
    <definedName name="IQ_UNDRAWN_RC">"c2517"</definedName>
    <definedName name="IQ_UNDRAWN_TL">"c2519"</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IT">"c1327"</definedName>
    <definedName name="IQ_UNEARN_REV_CURRENT_UTI">"c1328"</definedName>
    <definedName name="IQ_UNEARN_REV_LT">"c1329"</definedName>
    <definedName name="IQ_UNLEVERED_FCF">"c1908"</definedName>
    <definedName name="IQ_UNPAID_CLAIMS">"c1330"</definedName>
    <definedName name="IQ_UNREALIZED_GAIN">"c1619"</definedName>
    <definedName name="IQ_UNSECURED_DEBT">"c2548"</definedName>
    <definedName name="IQ_UNSECURED_DEBT_PCT">"c2549"</definedName>
    <definedName name="IQ_UNUSUAL_EXP">"c1456"</definedName>
    <definedName name="IQ_US_GAAP">"c1331"</definedName>
    <definedName name="IQ_US_GAAP_BASIC_EPS_EXCL">"c2984"</definedName>
    <definedName name="IQ_US_GAAP_BASIC_EPS_INCL">"c2982"</definedName>
    <definedName name="IQ_US_GAAP_BASIC_WEIGHT">"c2980"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_ADJ">"c2927"</definedName>
    <definedName name="IQ_US_GAAP_DILUT_EPS_EXCL">"c2985"</definedName>
    <definedName name="IQ_US_GAAP_DILUT_EPS_INCL">"c2983"</definedName>
    <definedName name="IQ_US_GAAP_DILUT_NI">"c2979"</definedName>
    <definedName name="IQ_US_GAAP_DILUT_WEIGHT">"c2981"</definedName>
    <definedName name="IQ_US_GAAP_DO_ADJ">"c2959"</definedName>
    <definedName name="IQ_US_GAAP_EXTRA_ACC_ITEMS_ADJ">"c2958"</definedName>
    <definedName name="IQ_US_GAAP_INC_TAX_ADJ">"c2961"</definedName>
    <definedName name="IQ_US_GAAP_INTEREST_EXP_ADJ">"c2957"</definedName>
    <definedName name="IQ_US_GAAP_LIAB_LT_ADJ">"c2928"</definedName>
    <definedName name="IQ_US_GAAP_LIAB_TOTAL_LIAB">"c2933"</definedName>
    <definedName name="IQ_US_GAAP_MINORITY_INTEREST_IS_ADJ">"c2960"</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INCL">"c2978"</definedName>
    <definedName name="IQ_US_GAAP_OTHER_ADJ_ADJ">"c2962"</definedName>
    <definedName name="IQ_US_GAAP_OTHER_NON_OPER_ADJ">"c2955"</definedName>
    <definedName name="IQ_US_GAAP_OTHER_OPER_ADJ">"c2954"</definedName>
    <definedName name="IQ_US_GAAP_RD_ADJ">"c2953"</definedName>
    <definedName name="IQ_US_GAAP_SGA_ADJ">"c2952"</definedName>
    <definedName name="IQ_US_GAAP_TOTAL_ASSETS">"c2931"</definedName>
    <definedName name="IQ_US_GAAP_TOTAL_EQUITY">"c2934"</definedName>
    <definedName name="IQ_US_GAAP_TOTAL_EQUITY_ADJ">"c2929"</definedName>
    <definedName name="IQ_US_GAAP_TOTAL_REV_ADJ">"c2950"</definedName>
    <definedName name="IQ_US_GAAP_TOTAL_UNUSUAL_ADJ">"c2956"</definedName>
    <definedName name="IQ_UTIL_PPE_NET">"c1620"</definedName>
    <definedName name="IQ_UTIL_REV">"c2091"</definedName>
    <definedName name="IQ_UV_PENSION_LIAB">"c1332"</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OL_LAST_3MTH">"c1525"</definedName>
    <definedName name="IQ_VOL_LAST_6MTH">"c1526"</definedName>
    <definedName name="IQ_VOL_LAST_MTH">"c1524"</definedName>
    <definedName name="IQ_VOL_LAST_WK">"c1523"</definedName>
    <definedName name="IQ_VOL_LAST_YR">"c1527"</definedName>
    <definedName name="IQ_VOLUME">"c1333"</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IGHTED_AVG_PRICE">"c1334"</definedName>
    <definedName name="IQ_WIP_INV">"c1335"</definedName>
    <definedName name="IQ_WORKMEN_WRITTEN">"c1336"</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YTDMONTH">130000</definedName>
    <definedName name="IQ_Z_SCORE">"c1339"</definedName>
    <definedName name="limcount">1</definedName>
    <definedName name="ListOffset">1</definedName>
    <definedName name="LOLD">1</definedName>
    <definedName name="LOLD_Table">10</definedName>
    <definedName name="LOLD_ZZCOOM_M03_Q001">10</definedName>
    <definedName name="LOLD_ZZCOOM_M03_Q001SKF">13</definedName>
    <definedName name="LOLD_ZZCOOM_M03_Q004">10</definedName>
    <definedName name="LOLD_ZZCOOM_M03_Q004ORDERS">13</definedName>
    <definedName name="LOLD_ZZCOOM_M03_Q004SKF">13</definedName>
    <definedName name="Number_of_Payments">MATCH(0.01,End_Bal,-1)+1</definedName>
    <definedName name="NvsASD">"V2005-12-31"</definedName>
    <definedName name="NvsAutoDrillOk">"VN"</definedName>
    <definedName name="NvsElapsedTime">0.00881805555400206</definedName>
    <definedName name="NvsEndTime">38831.5955224537</definedName>
    <definedName name="NvsInstSpec">"%"</definedName>
    <definedName name="NvsLayoutType">"M3"</definedName>
    <definedName name="NvsNplSpec">"%,X,RZF..,CZF.."</definedName>
    <definedName name="NvsPanelEffdt">"V2020-12-31"</definedName>
    <definedName name="NvsPanelSetid">"VCPSTD"</definedName>
    <definedName name="NvsReqBU">"VCPSTD"</definedName>
    <definedName name="NvsReqBUOnly">"VN"</definedName>
    <definedName name="NvsTransLed">"VN"</definedName>
    <definedName name="NvsTreeASD">"V2005-12-31"</definedName>
    <definedName name="NvsValTbl.ACCOUNT">"GL_ACCOUNT_TBL"</definedName>
    <definedName name="NvsValTbl.BUSINESS_UNIT">"BUS_UNIT_TBL_GL"</definedName>
    <definedName name="NvsValTbl.DEPTID">"DEPARTMENT_TBL"</definedName>
    <definedName name="NvsValTbl.PPL_ACTIVITY">"PPL_ACT_ALL_VW"</definedName>
    <definedName name="NvsValTbl.PPL_CONS_RES_CTR">"PPL_CRC_ALL_VW"</definedName>
    <definedName name="NvsValTbl.PRODUCT">"PROD_ALL_VW"</definedName>
    <definedName name="NvsValTbl.PROJECT_ID">"PROJECT_TBL_VW"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_xlnm.Print_Area" localSheetId="0">'Exh. BDJ-18, Page 1 of 1'!$B$2:$O$30</definedName>
    <definedName name="SAPBEXdnldView">"46HLPWIQ6J3TDMPT5WG7XVEBI"</definedName>
    <definedName name="SAPBEXhrIndnt">"Wide"</definedName>
    <definedName name="SAPBEXrevision">1</definedName>
    <definedName name="SAPBEXsysID">"BWP"</definedName>
    <definedName name="SAPBEXwbID">"44KU92Q9LH2VK4DK86GZ93AXN"</definedName>
    <definedName name="SAPsysID">"708C5W7SBKP804JT78WJ0JNKI"</definedName>
    <definedName name="SAPwbID">"ARS"</definedName>
    <definedName name="solver_eval">0</definedName>
    <definedName name="solver_ntri">1000</definedName>
    <definedName name="solver_rsmp">1</definedName>
    <definedName name="solver_seed">0</definedName>
    <definedName name="TableName">"Dummy"</definedName>
    <definedName name="Total_Payment">Scheduled_Payment+Extra_Payment</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Values_Entered">IF(Loan_Amount*Interest_Rate*Loan_Years*Loan_Start&gt;0,1,0)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1" i="16" l="1"/>
  <c r="M14" i="16"/>
  <c r="M7" i="16"/>
  <c r="C12" i="16" l="1"/>
  <c r="C19" i="16"/>
  <c r="K18" i="16" l="1"/>
  <c r="O18" i="16" s="1"/>
  <c r="O19" i="16" s="1"/>
  <c r="J18" i="16"/>
  <c r="N18" i="16" s="1"/>
  <c r="N19" i="16" s="1"/>
  <c r="I18" i="16"/>
  <c r="M18" i="16" s="1"/>
  <c r="M19" i="16" s="1"/>
  <c r="C15" i="16" l="1"/>
  <c r="C22" i="16"/>
  <c r="C24" i="16"/>
  <c r="C25" i="16" s="1"/>
  <c r="I11" i="16" l="1"/>
  <c r="M11" i="16" s="1"/>
  <c r="M12" i="16" l="1"/>
  <c r="M24" i="16"/>
  <c r="M25" i="16" s="1"/>
  <c r="J11" i="16" l="1"/>
  <c r="N11" i="16" s="1"/>
  <c r="N12" i="16" l="1"/>
  <c r="N24" i="16"/>
  <c r="N25" i="16" s="1"/>
  <c r="K11" i="16" l="1"/>
  <c r="O11" i="16" s="1"/>
  <c r="O24" i="16" l="1"/>
  <c r="O25" i="16" s="1"/>
  <c r="O12" i="16"/>
</calcChain>
</file>

<file path=xl/sharedStrings.xml><?xml version="1.0" encoding="utf-8"?>
<sst xmlns="http://schemas.openxmlformats.org/spreadsheetml/2006/main" count="77" uniqueCount="40">
  <si>
    <t>Notes:</t>
  </si>
  <si>
    <t>Gas</t>
  </si>
  <si>
    <t>Puget Sound Energy</t>
  </si>
  <si>
    <t>Line</t>
  </si>
  <si>
    <t>(1)</t>
  </si>
  <si>
    <t>(2)</t>
  </si>
  <si>
    <t>Electric</t>
  </si>
  <si>
    <t>No.</t>
  </si>
  <si>
    <t>Proposed Schedule 129 Low-Income Program Funding Increase</t>
  </si>
  <si>
    <t>Rate Year 1</t>
  </si>
  <si>
    <t>Rate Year 2</t>
  </si>
  <si>
    <t>Rate Year 3</t>
  </si>
  <si>
    <t>2023-2024</t>
  </si>
  <si>
    <t>2024-2025</t>
  </si>
  <si>
    <t>2025-2026</t>
  </si>
  <si>
    <t>a</t>
  </si>
  <si>
    <t>b</t>
  </si>
  <si>
    <t>c</t>
  </si>
  <si>
    <t>d</t>
  </si>
  <si>
    <t>Program Year beginning Oct 1, 2023</t>
  </si>
  <si>
    <t>Program Year beginning Oct 1, 2024</t>
  </si>
  <si>
    <t>Program Year beginning Oct 1, 2025</t>
  </si>
  <si>
    <t>2022 General Rate Case</t>
  </si>
  <si>
    <t>h = a * e</t>
  </si>
  <si>
    <t>e = b * 2</t>
  </si>
  <si>
    <t>f = c * 2</t>
  </si>
  <si>
    <t>g = d * 2</t>
  </si>
  <si>
    <t>i = a * f</t>
  </si>
  <si>
    <t>j = a * g</t>
  </si>
  <si>
    <r>
      <t>Residential Customer Base Rates Increase</t>
    </r>
    <r>
      <rPr>
        <vertAlign val="superscript"/>
        <sz val="8"/>
        <rFont val="Arial"/>
        <family val="2"/>
      </rPr>
      <t>(1)</t>
    </r>
  </si>
  <si>
    <r>
      <t>Residential Customer Base Rates Increase</t>
    </r>
    <r>
      <rPr>
        <vertAlign val="superscript"/>
        <sz val="8"/>
        <rFont val="Arial"/>
        <family val="2"/>
      </rPr>
      <t>(2)</t>
    </r>
  </si>
  <si>
    <t>PSE is including in the definition of gas “base rates” the overall percent change in base rate revenues that would take effect under base rates, Schedules 149, 141N, and 141R.</t>
  </si>
  <si>
    <t>Total (Electric and Gas)</t>
  </si>
  <si>
    <r>
      <t>Double of Residential Customer Base Rates Increase</t>
    </r>
    <r>
      <rPr>
        <vertAlign val="superscript"/>
        <sz val="8"/>
        <rFont val="Arial"/>
        <family val="2"/>
      </rPr>
      <t>(1)</t>
    </r>
  </si>
  <si>
    <r>
      <t>Double of Residential Customer Base Rates Increase</t>
    </r>
    <r>
      <rPr>
        <vertAlign val="superscript"/>
        <sz val="8"/>
        <rFont val="Arial"/>
        <family val="2"/>
      </rPr>
      <t>(2)</t>
    </r>
  </si>
  <si>
    <t>Exhibit BDJ-18, Page 1 of 1</t>
  </si>
  <si>
    <t>2021 Schedule 129 Filing Revenue Requirement</t>
  </si>
  <si>
    <t>PSE is including in the definition of electric “base rates” the overall percent change in base rate revenues that would take effect under base rates, Schedules 95 (PCORC), 141N, 141R, and 141C.</t>
  </si>
  <si>
    <t>2021-2022</t>
  </si>
  <si>
    <t>Note:  Amounts in bold and italics are different from January 31, 2022 original filing.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</si>
</sst>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_);_(&quot;$&quot;* \(#,##0\);_(&quot;$&quot;* &quot;-&quot;??_);_(@_)"/>
    <numFmt numFmtId="165" formatCode="_(&quot;$&quot;* #,##0.0_);_(&quot;$&quot;* \(#,##0.0\);_(&quot;$&quot;* &quot;-&quot;??_);_(@_)"/>
    <numFmt numFmtId="166" formatCode="_(&quot;$&quot;* #,##0.0_)&quot;million&quot;;_(&quot;$&quot;* \(#,##0.00\);_(&quot;$&quot;* &quot;-&quot;??_);_(@_)"/>
    <numFmt numFmtId="167" formatCode="_(&quot;$&quot;* #,##0.00_)&quot;million&quot;;_(&quot;$&quot;* \(#,##0.000\);_(&quot;$&quot;* &quot;-&quot;??_);_(@_)"/>
  </numFmts>
  <fonts count="7" x14ac:knownFonts="1">
    <font>
      <sz val="12"/>
      <name val="Times New Roman"/>
    </font>
    <font>
      <sz val="8"/>
      <name val="Arial"/>
      <family val="2"/>
    </font>
    <font>
      <b/>
      <sz val="8"/>
      <name val="Arial"/>
      <family val="2"/>
    </font>
    <font>
      <vertAlign val="superscript"/>
      <sz val="8"/>
      <name val="Arial"/>
      <family val="2"/>
    </font>
    <font>
      <u/>
      <sz val="8"/>
      <name val="Arial"/>
      <family val="2"/>
    </font>
    <font>
      <sz val="12"/>
      <name val="Times New Roman"/>
      <family val="1"/>
    </font>
    <font>
      <b/>
      <i/>
      <sz val="8"/>
      <color rgb="FF0033CC"/>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thin">
        <color indexed="64"/>
      </bottom>
      <diagonal/>
    </border>
  </borders>
  <cellStyleXfs count="2">
    <xf numFmtId="0" fontId="0" fillId="0" borderId="0"/>
    <xf numFmtId="0" fontId="5" fillId="0" borderId="0"/>
  </cellStyleXfs>
  <cellXfs count="40">
    <xf numFmtId="0" fontId="0" fillId="0" borderId="0" xfId="0"/>
    <xf numFmtId="0" fontId="1" fillId="0" borderId="0" xfId="0" applyFont="1" applyFill="1" applyAlignment="1">
      <alignment horizontal="centerContinuous"/>
    </xf>
    <xf numFmtId="0" fontId="1" fillId="0" borderId="0" xfId="0" applyFont="1" applyFill="1" applyBorder="1" applyAlignment="1">
      <alignment horizontal="centerContinuous"/>
    </xf>
    <xf numFmtId="0" fontId="2" fillId="0" borderId="0" xfId="0" applyFont="1" applyFill="1" applyAlignment="1">
      <alignment horizontal="centerContinuous"/>
    </xf>
    <xf numFmtId="0" fontId="3" fillId="0" borderId="0" xfId="0" quotePrefix="1" applyFont="1" applyFill="1" applyAlignment="1">
      <alignment horizontal="center" vertical="top"/>
    </xf>
    <xf numFmtId="0" fontId="1" fillId="0" borderId="0" xfId="0" quotePrefix="1" applyFont="1" applyFill="1" applyAlignment="1">
      <alignment horizontal="left"/>
    </xf>
    <xf numFmtId="0" fontId="2" fillId="0" borderId="0" xfId="0" applyFont="1" applyFill="1" applyAlignment="1">
      <alignment horizontal="center" vertical="center"/>
    </xf>
    <xf numFmtId="10" fontId="1" fillId="0" borderId="0" xfId="0" applyNumberFormat="1" applyFont="1" applyFill="1" applyAlignment="1">
      <alignment horizontal="center"/>
    </xf>
    <xf numFmtId="0" fontId="4" fillId="0" borderId="0" xfId="0" applyFont="1" applyFill="1"/>
    <xf numFmtId="0" fontId="1" fillId="0" borderId="0" xfId="0" applyFont="1" applyFill="1"/>
    <xf numFmtId="0" fontId="1" fillId="0" borderId="0" xfId="0" applyFont="1" applyFill="1" applyBorder="1"/>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xf>
    <xf numFmtId="164" fontId="1" fillId="0" borderId="0" xfId="0" applyNumberFormat="1" applyFont="1" applyFill="1"/>
    <xf numFmtId="9" fontId="1" fillId="0" borderId="0" xfId="0" applyNumberFormat="1" applyFont="1" applyFill="1" applyBorder="1"/>
    <xf numFmtId="9" fontId="1" fillId="0" borderId="0" xfId="0" applyNumberFormat="1" applyFont="1" applyFill="1" applyBorder="1" applyAlignment="1">
      <alignment horizontal="center"/>
    </xf>
    <xf numFmtId="10" fontId="2" fillId="0" borderId="0" xfId="0" applyNumberFormat="1" applyFont="1" applyFill="1" applyAlignment="1">
      <alignment horizontal="center"/>
    </xf>
    <xf numFmtId="166" fontId="1" fillId="0" borderId="0" xfId="0" applyNumberFormat="1" applyFont="1" applyFill="1"/>
    <xf numFmtId="0" fontId="1" fillId="0" borderId="0" xfId="0" applyFont="1" applyFill="1" applyAlignment="1">
      <alignment horizontal="right"/>
    </xf>
    <xf numFmtId="10" fontId="1" fillId="0" borderId="0" xfId="0" applyNumberFormat="1" applyFont="1" applyFill="1"/>
    <xf numFmtId="167" fontId="2" fillId="0" borderId="0" xfId="0" applyNumberFormat="1" applyFont="1" applyFill="1"/>
    <xf numFmtId="0" fontId="2" fillId="0" borderId="0" xfId="0" quotePrefix="1" applyFont="1" applyFill="1"/>
    <xf numFmtId="165" fontId="1" fillId="0" borderId="0" xfId="0" applyNumberFormat="1" applyFont="1" applyFill="1"/>
    <xf numFmtId="0" fontId="1" fillId="0" borderId="0" xfId="0" quotePrefix="1" applyFont="1" applyFill="1"/>
    <xf numFmtId="0" fontId="2" fillId="0" borderId="0" xfId="0" applyFont="1" applyFill="1" applyAlignment="1">
      <alignment horizontal="left"/>
    </xf>
    <xf numFmtId="0" fontId="2" fillId="0" borderId="0" xfId="0" applyFont="1" applyFill="1" applyAlignment="1">
      <alignment horizontal="center"/>
    </xf>
    <xf numFmtId="0" fontId="2" fillId="0" borderId="0" xfId="0" applyFont="1" applyFill="1" applyAlignment="1">
      <alignment horizontal="center" vertical="center"/>
    </xf>
    <xf numFmtId="0" fontId="2" fillId="0" borderId="1" xfId="0" applyFont="1" applyFill="1" applyBorder="1" applyAlignment="1">
      <alignment horizontal="center" wrapText="1"/>
    </xf>
    <xf numFmtId="0" fontId="1" fillId="0" borderId="1" xfId="0" applyFont="1" applyFill="1" applyBorder="1" applyAlignment="1">
      <alignment horizontal="center"/>
    </xf>
    <xf numFmtId="0" fontId="1" fillId="0" borderId="1" xfId="0" applyFont="1" applyFill="1" applyBorder="1" applyAlignment="1">
      <alignment horizontal="center" wrapText="1"/>
    </xf>
    <xf numFmtId="0" fontId="6" fillId="0" borderId="0" xfId="1" applyFont="1" applyFill="1"/>
    <xf numFmtId="10" fontId="6" fillId="2" borderId="0" xfId="0" applyNumberFormat="1" applyFont="1" applyFill="1" applyAlignment="1">
      <alignment horizontal="center"/>
    </xf>
    <xf numFmtId="9" fontId="6" fillId="0" borderId="0" xfId="0" applyNumberFormat="1" applyFont="1" applyFill="1" applyBorder="1" applyAlignment="1">
      <alignment horizontal="center"/>
    </xf>
    <xf numFmtId="164" fontId="6" fillId="2" borderId="0" xfId="0" applyNumberFormat="1" applyFont="1" applyFill="1"/>
    <xf numFmtId="167" fontId="6" fillId="2" borderId="0" xfId="0" applyNumberFormat="1" applyFont="1" applyFill="1"/>
  </cellXfs>
  <cellStyles count="2">
    <cellStyle name="Normal" xfId="0" builtinId="0"/>
    <cellStyle name="Normal 2" xfId="1"/>
  </cellStyles>
  <dxfs count="0"/>
  <tableStyles count="0" defaultTableStyle="TableStyleMedium2" defaultPivotStyle="PivotStyleLight16"/>
  <colors>
    <mruColors>
      <color rgb="FF006666"/>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33"/>
  <sheetViews>
    <sheetView tabSelected="1" zoomScaleNormal="100" zoomScaleSheetLayoutView="100" workbookViewId="0">
      <selection activeCell="I21" sqref="I21"/>
    </sheetView>
  </sheetViews>
  <sheetFormatPr defaultColWidth="8.625" defaultRowHeight="11.25" x14ac:dyDescent="0.2"/>
  <cols>
    <col min="1" max="1" width="2.125" style="9" customWidth="1"/>
    <col min="2" max="2" width="4.5" style="9" bestFit="1" customWidth="1"/>
    <col min="3" max="3" width="16.375" style="9" customWidth="1"/>
    <col min="4" max="4" width="0.875" style="10" customWidth="1"/>
    <col min="5" max="7" width="9" style="9" customWidth="1"/>
    <col min="8" max="8" width="0.875" style="10" customWidth="1"/>
    <col min="9" max="11" width="11.875" style="9" customWidth="1"/>
    <col min="12" max="12" width="0.875" style="10" customWidth="1"/>
    <col min="13" max="15" width="13.75" style="9" customWidth="1"/>
    <col min="16" max="16" width="13.875" style="9" bestFit="1" customWidth="1"/>
    <col min="17" max="16384" width="8.625" style="9"/>
  </cols>
  <sheetData>
    <row r="1" spans="1:27" x14ac:dyDescent="0.2">
      <c r="A1" s="8"/>
    </row>
    <row r="2" spans="1:27" x14ac:dyDescent="0.2">
      <c r="B2" s="29" t="s">
        <v>35</v>
      </c>
      <c r="C2" s="29"/>
      <c r="D2" s="29"/>
      <c r="E2" s="29"/>
      <c r="F2" s="29"/>
      <c r="G2" s="29"/>
      <c r="H2" s="29"/>
      <c r="I2" s="29"/>
      <c r="J2" s="29"/>
      <c r="K2" s="29"/>
      <c r="L2" s="29"/>
      <c r="M2" s="29"/>
      <c r="N2" s="29"/>
      <c r="O2" s="29"/>
      <c r="P2" s="1"/>
      <c r="Q2" s="1"/>
      <c r="R2" s="1"/>
      <c r="S2" s="1"/>
      <c r="T2" s="1"/>
      <c r="U2" s="1"/>
      <c r="V2" s="1"/>
      <c r="W2" s="1"/>
      <c r="X2" s="1"/>
      <c r="Y2" s="1"/>
      <c r="Z2" s="1"/>
      <c r="AA2" s="1"/>
    </row>
    <row r="3" spans="1:27" x14ac:dyDescent="0.2">
      <c r="B3" s="30" t="s">
        <v>2</v>
      </c>
      <c r="C3" s="30"/>
      <c r="D3" s="30"/>
      <c r="E3" s="30"/>
      <c r="F3" s="30"/>
      <c r="G3" s="30"/>
      <c r="H3" s="30"/>
      <c r="I3" s="30"/>
      <c r="J3" s="30"/>
      <c r="K3" s="30"/>
      <c r="L3" s="30"/>
      <c r="M3" s="30"/>
      <c r="N3" s="30"/>
      <c r="O3" s="30"/>
      <c r="P3" s="1"/>
      <c r="Q3" s="1"/>
      <c r="R3" s="1"/>
      <c r="S3" s="1"/>
      <c r="T3" s="1"/>
      <c r="U3" s="1"/>
      <c r="V3" s="1"/>
      <c r="W3" s="1"/>
      <c r="X3" s="1"/>
      <c r="Y3" s="1"/>
      <c r="Z3" s="1"/>
      <c r="AA3" s="1"/>
    </row>
    <row r="4" spans="1:27" x14ac:dyDescent="0.2">
      <c r="B4" s="30" t="s">
        <v>22</v>
      </c>
      <c r="C4" s="30"/>
      <c r="D4" s="30"/>
      <c r="E4" s="30"/>
      <c r="F4" s="30"/>
      <c r="G4" s="30"/>
      <c r="H4" s="30"/>
      <c r="I4" s="30"/>
      <c r="J4" s="30"/>
      <c r="K4" s="30"/>
      <c r="L4" s="30"/>
      <c r="M4" s="30"/>
      <c r="N4" s="30"/>
      <c r="O4" s="30"/>
      <c r="P4" s="1"/>
      <c r="Q4" s="1"/>
      <c r="R4" s="1"/>
      <c r="S4" s="3"/>
      <c r="T4" s="3"/>
      <c r="U4" s="3"/>
      <c r="V4" s="3"/>
      <c r="W4" s="3"/>
      <c r="X4" s="3"/>
      <c r="Y4" s="3"/>
      <c r="Z4" s="3"/>
      <c r="AA4" s="3"/>
    </row>
    <row r="5" spans="1:27" x14ac:dyDescent="0.2">
      <c r="B5" s="31" t="s">
        <v>8</v>
      </c>
      <c r="C5" s="31"/>
      <c r="D5" s="31"/>
      <c r="E5" s="31"/>
      <c r="F5" s="31"/>
      <c r="G5" s="31"/>
      <c r="H5" s="31"/>
      <c r="I5" s="31"/>
      <c r="J5" s="31"/>
      <c r="K5" s="31"/>
      <c r="L5" s="31"/>
      <c r="M5" s="31"/>
      <c r="N5" s="31"/>
      <c r="O5" s="31"/>
      <c r="P5" s="1"/>
      <c r="Q5" s="1"/>
      <c r="R5" s="1"/>
      <c r="S5" s="1"/>
      <c r="T5" s="1"/>
      <c r="U5" s="1"/>
      <c r="V5" s="1"/>
      <c r="W5" s="1"/>
      <c r="X5" s="1"/>
      <c r="Y5" s="1"/>
      <c r="Z5" s="1"/>
      <c r="AA5" s="1"/>
    </row>
    <row r="6" spans="1:27" ht="12.6" customHeight="1" x14ac:dyDescent="0.2">
      <c r="B6" s="1"/>
      <c r="C6" s="1"/>
      <c r="D6" s="2"/>
      <c r="E6" s="1"/>
      <c r="F6" s="1"/>
      <c r="G6" s="1"/>
      <c r="H6" s="2"/>
      <c r="I6" s="1"/>
      <c r="J6" s="1"/>
      <c r="K6" s="1"/>
      <c r="L6" s="2"/>
      <c r="M6" s="2"/>
      <c r="N6" s="1"/>
      <c r="O6" s="1"/>
      <c r="P6" s="1"/>
      <c r="Q6" s="1"/>
      <c r="R6" s="1"/>
      <c r="S6" s="3"/>
      <c r="T6" s="3"/>
      <c r="U6" s="3"/>
      <c r="V6" s="3"/>
      <c r="W6" s="3"/>
      <c r="X6" s="3"/>
      <c r="Y6" s="3"/>
      <c r="Z6" s="3"/>
      <c r="AA6" s="3"/>
    </row>
    <row r="7" spans="1:27" ht="12.6" customHeight="1" x14ac:dyDescent="0.2">
      <c r="C7" s="6" t="s">
        <v>6</v>
      </c>
      <c r="D7" s="11"/>
      <c r="E7" s="33" t="s">
        <v>29</v>
      </c>
      <c r="F7" s="33"/>
      <c r="G7" s="33"/>
      <c r="H7" s="11"/>
      <c r="I7" s="33" t="s">
        <v>33</v>
      </c>
      <c r="J7" s="33"/>
      <c r="K7" s="33"/>
      <c r="L7" s="11"/>
      <c r="M7" s="34" t="str">
        <f>"Proposed Sch 129 Low-Income Program Funding Increase - "&amp;C7</f>
        <v>Proposed Sch 129 Low-Income Program Funding Increase - Electric</v>
      </c>
      <c r="N7" s="34"/>
      <c r="O7" s="34"/>
    </row>
    <row r="8" spans="1:27" ht="12.6" customHeight="1" x14ac:dyDescent="0.2">
      <c r="B8" s="12" t="s">
        <v>3</v>
      </c>
      <c r="C8" s="6" t="s">
        <v>38</v>
      </c>
      <c r="D8" s="12"/>
      <c r="E8" s="13">
        <v>2023</v>
      </c>
      <c r="F8" s="13">
        <v>2024</v>
      </c>
      <c r="G8" s="13">
        <v>2025</v>
      </c>
      <c r="H8" s="12"/>
      <c r="I8" s="13">
        <v>2023</v>
      </c>
      <c r="J8" s="13">
        <v>2024</v>
      </c>
      <c r="K8" s="13">
        <v>2025</v>
      </c>
      <c r="L8" s="12"/>
      <c r="M8" s="13" t="s">
        <v>12</v>
      </c>
      <c r="N8" s="13" t="s">
        <v>13</v>
      </c>
      <c r="O8" s="13" t="s">
        <v>14</v>
      </c>
    </row>
    <row r="9" spans="1:27" ht="23.45" customHeight="1" x14ac:dyDescent="0.2">
      <c r="B9" s="14" t="s">
        <v>7</v>
      </c>
      <c r="C9" s="15" t="s">
        <v>36</v>
      </c>
      <c r="D9" s="12"/>
      <c r="E9" s="14" t="s">
        <v>9</v>
      </c>
      <c r="F9" s="14" t="s">
        <v>10</v>
      </c>
      <c r="G9" s="14" t="s">
        <v>11</v>
      </c>
      <c r="H9" s="12"/>
      <c r="I9" s="14" t="s">
        <v>9</v>
      </c>
      <c r="J9" s="14" t="s">
        <v>10</v>
      </c>
      <c r="K9" s="14" t="s">
        <v>11</v>
      </c>
      <c r="L9" s="12"/>
      <c r="M9" s="15" t="s">
        <v>19</v>
      </c>
      <c r="N9" s="15" t="s">
        <v>20</v>
      </c>
      <c r="O9" s="15" t="s">
        <v>21</v>
      </c>
    </row>
    <row r="10" spans="1:27" ht="12.6" customHeight="1" x14ac:dyDescent="0.2">
      <c r="B10" s="16"/>
      <c r="C10" s="17" t="s">
        <v>15</v>
      </c>
      <c r="D10" s="11"/>
      <c r="E10" s="17" t="s">
        <v>16</v>
      </c>
      <c r="F10" s="17" t="s">
        <v>17</v>
      </c>
      <c r="G10" s="17" t="s">
        <v>18</v>
      </c>
      <c r="H10" s="11"/>
      <c r="I10" s="17" t="s">
        <v>24</v>
      </c>
      <c r="J10" s="17" t="s">
        <v>25</v>
      </c>
      <c r="K10" s="17" t="s">
        <v>26</v>
      </c>
      <c r="L10" s="11"/>
      <c r="M10" s="17" t="s">
        <v>23</v>
      </c>
      <c r="N10" s="17" t="s">
        <v>27</v>
      </c>
      <c r="O10" s="17" t="s">
        <v>28</v>
      </c>
    </row>
    <row r="11" spans="1:27" ht="12.6" customHeight="1" x14ac:dyDescent="0.2">
      <c r="B11" s="17">
        <v>1</v>
      </c>
      <c r="C11" s="18">
        <v>26163518.825089253</v>
      </c>
      <c r="D11" s="19"/>
      <c r="E11" s="36">
        <v>0.17472127716041599</v>
      </c>
      <c r="F11" s="36">
        <v>2.6437988061458157E-2</v>
      </c>
      <c r="G11" s="36">
        <v>1.9171461076788108E-2</v>
      </c>
      <c r="H11" s="37"/>
      <c r="I11" s="36">
        <f>E11*2</f>
        <v>0.34944255432083199</v>
      </c>
      <c r="J11" s="36">
        <f>F11*2</f>
        <v>5.2875976122916314E-2</v>
      </c>
      <c r="K11" s="36">
        <f>G11*2</f>
        <v>3.8342922153576216E-2</v>
      </c>
      <c r="L11" s="19"/>
      <c r="M11" s="38">
        <f>$C$11*I11</f>
        <v>9142646.8482603617</v>
      </c>
      <c r="N11" s="38">
        <f>$C$11*J11</f>
        <v>1383421.5966868908</v>
      </c>
      <c r="O11" s="38">
        <f>$C$11*K11</f>
        <v>1003185.7655740231</v>
      </c>
    </row>
    <row r="12" spans="1:27" ht="12.6" customHeight="1" x14ac:dyDescent="0.2">
      <c r="B12" s="17">
        <v>2</v>
      </c>
      <c r="C12" s="22">
        <f>C11/10^6</f>
        <v>26.163518825089252</v>
      </c>
      <c r="D12" s="23"/>
      <c r="E12" s="24"/>
      <c r="F12" s="24"/>
      <c r="G12" s="24"/>
      <c r="H12" s="23"/>
      <c r="I12" s="24"/>
      <c r="J12" s="24"/>
      <c r="K12" s="24"/>
      <c r="M12" s="39">
        <f>ROUND(M11/10^6,2)</f>
        <v>9.14</v>
      </c>
      <c r="N12" s="39">
        <f t="shared" ref="N12:O12" si="0">ROUND(N11/10^6,2)</f>
        <v>1.38</v>
      </c>
      <c r="O12" s="39">
        <f t="shared" si="0"/>
        <v>1</v>
      </c>
      <c r="P12" s="26"/>
    </row>
    <row r="13" spans="1:27" ht="12.6" customHeight="1" x14ac:dyDescent="0.2"/>
    <row r="14" spans="1:27" ht="12.6" customHeight="1" x14ac:dyDescent="0.2">
      <c r="C14" s="6" t="s">
        <v>1</v>
      </c>
      <c r="D14" s="11"/>
      <c r="E14" s="33" t="s">
        <v>30</v>
      </c>
      <c r="F14" s="33"/>
      <c r="G14" s="33"/>
      <c r="H14" s="11"/>
      <c r="I14" s="33" t="s">
        <v>34</v>
      </c>
      <c r="J14" s="33"/>
      <c r="K14" s="33"/>
      <c r="L14" s="11"/>
      <c r="M14" s="34" t="str">
        <f>"Proposed Sch 129 Low-Income Program Funding Increase - "&amp;C14</f>
        <v>Proposed Sch 129 Low-Income Program Funding Increase - Gas</v>
      </c>
      <c r="N14" s="34"/>
      <c r="O14" s="34"/>
    </row>
    <row r="15" spans="1:27" ht="12.6" customHeight="1" x14ac:dyDescent="0.2">
      <c r="B15" s="12" t="s">
        <v>3</v>
      </c>
      <c r="C15" s="6" t="str">
        <f>$C$8</f>
        <v>2021-2022</v>
      </c>
      <c r="D15" s="12"/>
      <c r="E15" s="13">
        <v>2023</v>
      </c>
      <c r="F15" s="13">
        <v>2024</v>
      </c>
      <c r="G15" s="13">
        <v>2025</v>
      </c>
      <c r="H15" s="12"/>
      <c r="I15" s="13">
        <v>2023</v>
      </c>
      <c r="J15" s="13">
        <v>2024</v>
      </c>
      <c r="K15" s="13">
        <v>2025</v>
      </c>
      <c r="L15" s="12"/>
      <c r="M15" s="13" t="s">
        <v>12</v>
      </c>
      <c r="N15" s="13" t="s">
        <v>13</v>
      </c>
      <c r="O15" s="13" t="s">
        <v>14</v>
      </c>
    </row>
    <row r="16" spans="1:27" ht="23.45" customHeight="1" x14ac:dyDescent="0.2">
      <c r="B16" s="14" t="s">
        <v>7</v>
      </c>
      <c r="C16" s="15" t="s">
        <v>36</v>
      </c>
      <c r="D16" s="12"/>
      <c r="E16" s="14" t="s">
        <v>9</v>
      </c>
      <c r="F16" s="14" t="s">
        <v>10</v>
      </c>
      <c r="G16" s="14" t="s">
        <v>11</v>
      </c>
      <c r="H16" s="12"/>
      <c r="I16" s="14" t="s">
        <v>9</v>
      </c>
      <c r="J16" s="14" t="s">
        <v>10</v>
      </c>
      <c r="K16" s="14" t="s">
        <v>11</v>
      </c>
      <c r="L16" s="12"/>
      <c r="M16" s="15" t="s">
        <v>19</v>
      </c>
      <c r="N16" s="15" t="s">
        <v>20</v>
      </c>
      <c r="O16" s="15" t="s">
        <v>21</v>
      </c>
    </row>
    <row r="17" spans="2:16" ht="12.6" customHeight="1" x14ac:dyDescent="0.2">
      <c r="B17" s="16"/>
      <c r="C17" s="17" t="s">
        <v>15</v>
      </c>
      <c r="D17" s="11"/>
      <c r="E17" s="17" t="s">
        <v>16</v>
      </c>
      <c r="F17" s="17" t="s">
        <v>17</v>
      </c>
      <c r="G17" s="17" t="s">
        <v>18</v>
      </c>
      <c r="H17" s="11"/>
      <c r="I17" s="17" t="s">
        <v>24</v>
      </c>
      <c r="J17" s="17" t="s">
        <v>25</v>
      </c>
      <c r="K17" s="17" t="s">
        <v>26</v>
      </c>
      <c r="L17" s="11"/>
      <c r="M17" s="17" t="s">
        <v>23</v>
      </c>
      <c r="N17" s="17" t="s">
        <v>27</v>
      </c>
      <c r="O17" s="17" t="s">
        <v>28</v>
      </c>
    </row>
    <row r="18" spans="2:16" ht="12.6" customHeight="1" x14ac:dyDescent="0.2">
      <c r="B18" s="17">
        <v>3</v>
      </c>
      <c r="C18" s="18">
        <v>3187156.2278544344</v>
      </c>
      <c r="D18" s="19"/>
      <c r="E18" s="7">
        <v>0.12148097896608945</v>
      </c>
      <c r="F18" s="7">
        <v>2.1982831241128997E-2</v>
      </c>
      <c r="G18" s="7">
        <v>1.744597422248937E-2</v>
      </c>
      <c r="H18" s="20"/>
      <c r="I18" s="21">
        <f>E18*2</f>
        <v>0.2429619579321789</v>
      </c>
      <c r="J18" s="21">
        <f>F18*2</f>
        <v>4.3965662482257993E-2</v>
      </c>
      <c r="K18" s="21">
        <f>G18*2</f>
        <v>3.489194844497874E-2</v>
      </c>
      <c r="L18" s="19"/>
      <c r="M18" s="18">
        <f>$C$18*I18</f>
        <v>774357.71735525108</v>
      </c>
      <c r="N18" s="18">
        <f>$C$18*J18</f>
        <v>140125.43499207462</v>
      </c>
      <c r="O18" s="18">
        <f>$C$18*K18</f>
        <v>111206.09078838985</v>
      </c>
    </row>
    <row r="19" spans="2:16" ht="12.6" customHeight="1" x14ac:dyDescent="0.2">
      <c r="B19" s="17">
        <v>4</v>
      </c>
      <c r="C19" s="22">
        <f>C18/10^6</f>
        <v>3.1871562278544343</v>
      </c>
      <c r="D19" s="23"/>
      <c r="E19" s="24"/>
      <c r="F19" s="24"/>
      <c r="G19" s="24"/>
      <c r="H19" s="23"/>
      <c r="I19" s="24"/>
      <c r="J19" s="24"/>
      <c r="K19" s="24"/>
      <c r="L19" s="19"/>
      <c r="M19" s="25">
        <f t="shared" ref="M19:O19" si="1">ROUND(M18/10^6,2)</f>
        <v>0.77</v>
      </c>
      <c r="N19" s="25">
        <f t="shared" si="1"/>
        <v>0.14000000000000001</v>
      </c>
      <c r="O19" s="25">
        <f t="shared" si="1"/>
        <v>0.11</v>
      </c>
    </row>
    <row r="20" spans="2:16" ht="12.6" customHeight="1" x14ac:dyDescent="0.2">
      <c r="B20" s="17"/>
      <c r="P20" s="26"/>
    </row>
    <row r="21" spans="2:16" ht="21.95" customHeight="1" x14ac:dyDescent="0.2">
      <c r="C21" s="6" t="s">
        <v>32</v>
      </c>
      <c r="M21" s="32" t="str">
        <f>"Proposed Sch 129 Low-Income Program Funding Increase - "&amp;C21</f>
        <v>Proposed Sch 129 Low-Income Program Funding Increase - Total (Electric and Gas)</v>
      </c>
      <c r="N21" s="32"/>
      <c r="O21" s="32"/>
    </row>
    <row r="22" spans="2:16" ht="12.6" customHeight="1" x14ac:dyDescent="0.2">
      <c r="B22" s="12" t="s">
        <v>3</v>
      </c>
      <c r="C22" s="6" t="str">
        <f>$C$8</f>
        <v>2021-2022</v>
      </c>
      <c r="M22" s="13" t="s">
        <v>12</v>
      </c>
      <c r="N22" s="13" t="s">
        <v>13</v>
      </c>
      <c r="O22" s="13" t="s">
        <v>14</v>
      </c>
    </row>
    <row r="23" spans="2:16" ht="23.45" customHeight="1" x14ac:dyDescent="0.2">
      <c r="B23" s="14" t="s">
        <v>7</v>
      </c>
      <c r="C23" s="15" t="s">
        <v>36</v>
      </c>
      <c r="M23" s="15" t="s">
        <v>19</v>
      </c>
      <c r="N23" s="15" t="s">
        <v>20</v>
      </c>
      <c r="O23" s="15" t="s">
        <v>21</v>
      </c>
    </row>
    <row r="24" spans="2:16" ht="12.6" customHeight="1" x14ac:dyDescent="0.2">
      <c r="B24" s="17">
        <v>5</v>
      </c>
      <c r="C24" s="18">
        <f>SUM(C11+C18)</f>
        <v>29350675.052943688</v>
      </c>
      <c r="M24" s="18">
        <f>SUM(M11+M18)</f>
        <v>9917004.565615613</v>
      </c>
      <c r="N24" s="18">
        <f>SUM(N11+N18)</f>
        <v>1523547.0316789653</v>
      </c>
      <c r="O24" s="18">
        <f>SUM(O11+O18)</f>
        <v>1114391.8563624129</v>
      </c>
    </row>
    <row r="25" spans="2:16" ht="12.6" customHeight="1" x14ac:dyDescent="0.2">
      <c r="B25" s="17">
        <v>6</v>
      </c>
      <c r="C25" s="22">
        <f>C24/10^6</f>
        <v>29.350675052943689</v>
      </c>
      <c r="M25" s="25">
        <f t="shared" ref="M25:O25" si="2">ROUND(M24/10^6,2)</f>
        <v>9.92</v>
      </c>
      <c r="N25" s="25">
        <f t="shared" si="2"/>
        <v>1.52</v>
      </c>
      <c r="O25" s="25">
        <f t="shared" si="2"/>
        <v>1.1100000000000001</v>
      </c>
      <c r="P25" s="26"/>
    </row>
    <row r="26" spans="2:16" ht="12.6" customHeight="1" x14ac:dyDescent="0.2">
      <c r="C26" s="27"/>
      <c r="M26" s="27"/>
      <c r="N26" s="27"/>
      <c r="O26" s="27"/>
      <c r="P26" s="28"/>
    </row>
    <row r="27" spans="2:16" ht="12.6" customHeight="1" x14ac:dyDescent="0.2">
      <c r="C27" s="27"/>
      <c r="M27" s="27"/>
      <c r="N27" s="27"/>
      <c r="O27" s="27"/>
      <c r="P27" s="28"/>
    </row>
    <row r="28" spans="2:16" ht="12.6" customHeight="1" x14ac:dyDescent="0.2">
      <c r="B28" s="9" t="s">
        <v>0</v>
      </c>
    </row>
    <row r="29" spans="2:16" ht="12.6" customHeight="1" x14ac:dyDescent="0.2">
      <c r="B29" s="4" t="s">
        <v>4</v>
      </c>
      <c r="C29" s="5" t="s">
        <v>37</v>
      </c>
    </row>
    <row r="30" spans="2:16" ht="12.6" customHeight="1" x14ac:dyDescent="0.2">
      <c r="B30" s="4" t="s">
        <v>5</v>
      </c>
      <c r="C30" s="5" t="s">
        <v>31</v>
      </c>
    </row>
    <row r="33" spans="3:3" x14ac:dyDescent="0.2">
      <c r="C33" s="35" t="s">
        <v>39</v>
      </c>
    </row>
  </sheetData>
  <mergeCells count="11">
    <mergeCell ref="B2:O2"/>
    <mergeCell ref="B3:O3"/>
    <mergeCell ref="B4:O4"/>
    <mergeCell ref="B5:O5"/>
    <mergeCell ref="M21:O21"/>
    <mergeCell ref="E7:G7"/>
    <mergeCell ref="M7:O7"/>
    <mergeCell ref="E14:G14"/>
    <mergeCell ref="M14:O14"/>
    <mergeCell ref="I7:K7"/>
    <mergeCell ref="I14:K14"/>
  </mergeCells>
  <pageMargins left="0.7" right="0.7" top="0.75" bottom="0.75" header="0.3" footer="0.3"/>
  <pageSetup scale="90" orientation="landscape"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2022-06-27T07:00:00+00:00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Props1.xml><?xml version="1.0" encoding="utf-8"?>
<ds:datastoreItem xmlns:ds="http://schemas.openxmlformats.org/officeDocument/2006/customXml" ds:itemID="{0D3C9AE2-80DF-46D3-AB99-D0C9EA4EF966}">
  <ds:schemaRefs>
    <ds:schemaRef ds:uri="http://schemas.microsoft.com/PowerBIAddIn"/>
  </ds:schemaRefs>
</ds:datastoreItem>
</file>

<file path=customXml/itemProps2.xml><?xml version="1.0" encoding="utf-8"?>
<ds:datastoreItem xmlns:ds="http://schemas.openxmlformats.org/officeDocument/2006/customXml" ds:itemID="{F779D837-7098-4EC9-AD47-7DB1E9D17611}"/>
</file>

<file path=customXml/itemProps3.xml><?xml version="1.0" encoding="utf-8"?>
<ds:datastoreItem xmlns:ds="http://schemas.openxmlformats.org/officeDocument/2006/customXml" ds:itemID="{7842B361-886C-4F93-AEF7-74728C4BC80B}"/>
</file>

<file path=customXml/itemProps4.xml><?xml version="1.0" encoding="utf-8"?>
<ds:datastoreItem xmlns:ds="http://schemas.openxmlformats.org/officeDocument/2006/customXml" ds:itemID="{F5376607-C9AE-4ABF-AD13-A2761BF0A006}"/>
</file>

<file path=customXml/itemProps5.xml><?xml version="1.0" encoding="utf-8"?>
<ds:datastoreItem xmlns:ds="http://schemas.openxmlformats.org/officeDocument/2006/customXml" ds:itemID="{18C2FED9-33A7-4DB4-BA37-A622E07EA5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 BDJ-18, Page 1 of 1</vt:lpstr>
      <vt:lpstr>'Exh. BDJ-18, Page 1 of 1'!Print_Area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Kelima.Yakupova@pse.com</dc:creator>
  <cp:lastModifiedBy>Zakharova, Lena</cp:lastModifiedBy>
  <cp:lastPrinted>2022-01-22T01:01:12Z</cp:lastPrinted>
  <dcterms:created xsi:type="dcterms:W3CDTF">2021-12-08T20:27:01Z</dcterms:created>
  <dcterms:modified xsi:type="dcterms:W3CDTF">2022-06-24T21:06:44Z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y fmtid="{D5CDD505-2E9C-101B-9397-08002B2CF9AE}" pid="4" name="IsEFSEC">
    <vt:bool>false</vt:bool>
  </property>
</Properties>
</file>