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1\05.2021 Final Report\"/>
    </mc:Choice>
  </mc:AlternateContent>
  <xr:revisionPtr revIDLastSave="0" documentId="8_{07DC7516-5584-4B43-B8B7-D67200B7650A}" xr6:coauthVersionLast="45" xr6:coauthVersionMax="45" xr10:uidLastSave="{00000000-0000-0000-0000-000000000000}"/>
  <bookViews>
    <workbookView xWindow="40920" yWindow="-120" windowWidth="29040" windowHeight="15840" xr2:uid="{1211E806-7DB0-41DB-AF7C-8EC31FF0D42F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5A9C63D2-0EA8-4E47-A863-5124D88D8F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4D2E6C55-01FF-4FC9-BDA1-535884E1F73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32F7F29C-B679-4405-AF6B-D6924EB1B0F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74889163-5A83-44D5-9EDD-323D0236349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338DFCE7-D87F-4A04-BED2-2137C10174F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CB398F23-1382-4A81-93AE-D7E74C2E2127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2281AAE6-51C8-4A80-95DA-ED959C18D0E8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138E63CA-B436-4786-A487-8E7474DF426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F7F64277-8998-493D-A894-AACBB7423095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F02693C6-752E-43C5-A7D7-478E9F11833C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BDC4F657-FF7C-4241-A4C9-B6B25BE6B1C9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99EBDDE6-F9D1-4E7A-B67D-06E0485FCC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F5E0C8D2-76E6-42B7-8A94-479007D566C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B5C2CFF7-906C-4A4E-B04D-EF0D131A831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Jan 2021 is: 1,048</t>
        </r>
      </text>
    </comment>
    <comment ref="F37" authorId="2" shapeId="0" xr:uid="{BED9C78A-934A-4FD2-A877-D5EA3E1B0B6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Feb 2021 is: 1,841
</t>
        </r>
      </text>
    </comment>
    <comment ref="G37" authorId="2" shapeId="0" xr:uid="{E4C7DF59-64B7-47FE-838C-7BE33E01BCF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Mar 2021 is: 3,908
</t>
        </r>
      </text>
    </comment>
    <comment ref="H37" authorId="2" shapeId="0" xr:uid="{74655835-AFBC-4221-A18A-929194CE9FD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Apr 2021 is: 5,014
</t>
        </r>
      </text>
    </comment>
    <comment ref="I37" authorId="2" shapeId="0" xr:uid="{A21BC490-32C1-49DC-AFFE-2FC76454E85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3, Variability Integration Cost of 42,258/12months = 3,521.50.
$1.20 for year 3 Operating Reserve Cost Estimate multiplied by actual generation of solar farm.
Transmission loss savings of .0063 multiplied by monthly theoretical revenue.
Actual generation for May 2021 is: 5,626
</t>
        </r>
      </text>
    </comment>
    <comment ref="B38" authorId="0" shapeId="0" xr:uid="{67AAF9FA-DE01-48AF-A5FC-DE52DB1F7E4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2C193C45-AAFC-4DFC-BAF9-ED6F32DD8D8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8C47AB3B-1B1D-4F48-A9F2-4257293C549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328E0ACE-4500-41B3-8755-2CA83A20660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82958A87-2C5A-43D5-B8F4-43B7A422C6A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FEE78CA6-701C-4FD7-B4EC-F061AF6970C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68ED6C0F-2F10-4232-845B-8F34A1FB7A3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EE0313D6-AB68-43EC-B7E2-4A0CC2CE415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C757174-4AD8-40AD-BD89-9858A59AAA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C4F3ED26-F988-4354-A042-9D656D11A3C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F35D408D-6D53-41B3-A123-A74B3E81F72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A82052D8-0687-4C54-9F13-5A04290B790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7AE6B9C2-4ADC-4182-9BFD-7422B7ADB90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B4FF8855-4F67-4571-810C-F2A6426CD21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A82FF939-0D21-4724-8CB9-1394D94F19E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82E27D4B-BE08-442A-90A4-7D7CB6B9F138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156B7F47-772E-42E0-BA65-9D87225CA7D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4BF4DBFF-4ECF-410B-855E-97EFB6F4CD4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14FD0164-09DB-4C2F-881B-4980BF62A61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643C27BF-4816-4A7D-B498-8445A96C64AC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B6EA9020-7D7B-44BB-A25E-CEDB8117ECA3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5D02D42B-5F11-49D8-A0F4-87E28BA1CD8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1BA667CF-36B7-4EF3-AF72-00DE4B43BFB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66745435-3F5B-427F-8888-1745410C859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11F7909F-EB5E-48A4-8007-960C968BA8BF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0A2EE4FB-E10C-467B-ACD9-7B26DA4D72C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E4509E2-A8E3-4DFF-B34C-B3C9A6479193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67284980-3DF0-476B-9712-4BD510C01D61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9EDAB5F0-A7F6-4E17-8072-0448960C5F2F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836E9C5F-F7C6-46B3-ABB1-AFB19EF40D8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B706B3AE-0927-4395-BEC5-49DD0587B1B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<sst xmlns="http://schemas.openxmlformats.org/spreadsheetml/2006/main" count="355" uniqueCount="178">
  <si>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</si>
  <si>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</si>
  <si>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</si>
  <si>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</si>
  <si>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</si>
  <si>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</si>
  <si>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</si>
  <si>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</si>
  <si>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</si>
  <si>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</si>
  <si>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</si>
  <si>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</si>
  <si>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</si>
  <si>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</si>
  <si>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</si>
  <si>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May</t>
  </si>
  <si>
    <t>Settlement Adjustment</t>
  </si>
  <si>
    <t>Authorized Net Expense</t>
  </si>
  <si>
    <t>Actual - Authorized Net Expense</t>
  </si>
  <si>
    <t xml:space="preserve"> 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</si>
  <si>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</si>
  <si>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</si>
  <si>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</si>
  <si>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</si>
  <si>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</si>
  <si>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</si>
  <si>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</si>
  <si>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</si>
  <si>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</si>
  <si>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</si>
  <si>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</si>
  <si>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to $10M</t>
  </si>
  <si>
    <t>to $4M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</si>
  <si>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</si>
  <si>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</si>
  <si>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</si>
  <si>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</si>
  <si>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</si>
  <si>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</si>
  <si>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company absorbed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</si>
  <si>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</si>
  <si>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</si>
  <si>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</si>
  <si>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</si>
  <si>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</si>
  <si>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</si>
  <si>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</si>
  <si>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</si>
  <si>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</si>
  <si>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</si>
  <si>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</si>
  <si>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</si>
  <si>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</si>
  <si>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</si>
  <si>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</si>
  <si>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</si>
  <si>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</si>
  <si>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</si>
  <si>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</si>
  <si>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</si>
  <si>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</si>
  <si>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</si>
  <si>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</si>
  <si>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</si>
  <si>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</si>
  <si>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</si>
  <si>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</si>
  <si>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</si>
  <si>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</si>
  <si>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</si>
  <si>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</si>
  <si>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</si>
  <si>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</si>
  <si>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</si>
  <si>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</si>
  <si>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</si>
  <si>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</si>
  <si>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</si>
  <si>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</si>
  <si>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</si>
  <si>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</si>
  <si>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</si>
  <si>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</si>
  <si>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</si>
  <si>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</si>
  <si>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</si>
  <si>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</si>
  <si>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</si>
  <si>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</si>
  <si>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</si>
  <si>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</si>
  <si>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</si>
  <si>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</si>
  <si>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</si>
  <si>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</si>
  <si>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</si>
  <si>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</si>
  <si>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</si>
  <si>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</si>
  <si>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</si>
  <si>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</si>
  <si>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</si>
  <si>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</si>
  <si>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</si>
  <si>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</si>
  <si>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</si>
  <si>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</si>
  <si>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</si>
  <si>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</si>
  <si>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</si>
  <si>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</si>
  <si>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</si>
  <si>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</si>
  <si>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</si>
  <si>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</si>
  <si>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</si>
  <si>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</si>
  <si>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</si>
  <si>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</si>
  <si>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</si>
  <si>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</si>
  <si>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</si>
  <si>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</si>
  <si>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</si>
  <si>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</si>
  <si>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</si>
  <si>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</si>
  <si>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</si>
  <si>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</si>
  <si>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</si>
  <si>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</si>
  <si>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</si>
  <si>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</si>
  <si>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</si>
  <si>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</si>
  <si>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</si>
  <si>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</si>
  <si>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</si>
  <si>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</si>
  <si>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</si>
  <si>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</si>
  <si>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</si>
  <si>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</si>
  <si>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</si>
  <si>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</si>
  <si>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</si>
  <si>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</si>
  <si>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</si>
  <si>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</si>
  <si>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</si>
  <si>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</si>
  <si>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</si>
  <si>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</si>
  <si>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</si>
  <si>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</si>
  <si>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</si>
  <si>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</si>
  <si>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</si>
  <si>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</si>
  <si>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</si>
  <si>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</si>
  <si>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</si>
  <si>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- 2021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</si>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</sst>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8B2C-9398-4A14-AE3F-DF47C5CB8ABE}">
  <sheetPr>
    <pageSetUpPr fitToPage="1"/>
  </sheetPr>
  <dimension ref="A1:S89"/>
  <sheetViews>
    <sheetView tabSelected="1" zoomScaleNormal="100" workbookViewId="0">
      <pane xSplit="3" ySplit="5" topLeftCell="D6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44227</v>
      </c>
      <c r="G5" s="10">
        <v>44255</v>
      </c>
      <c r="H5" s="10">
        <v>44286</v>
      </c>
      <c r="I5" s="10">
        <v>44316</v>
      </c>
      <c r="J5" s="10">
        <v>44347</v>
      </c>
      <c r="K5" s="10">
        <v>44377</v>
      </c>
      <c r="L5" s="10">
        <v>44408</v>
      </c>
      <c r="M5" s="10">
        <v>44439</v>
      </c>
      <c r="N5" s="10">
        <v>44469</v>
      </c>
      <c r="O5" s="10">
        <v>44500</v>
      </c>
      <c r="P5" s="10">
        <v>44530</v>
      </c>
      <c r="Q5" s="10">
        <v>44561</v>
      </c>
    </row>
    <row r="6" spans="1:19" ht="15.95" customHeight="1">
      <c r="A6" s="5">
        <v>1</v>
      </c>
      <c r="B6" s="2" t="s">
        <v>6</v>
      </c>
      <c r="D6" s="11">
        <v>56126002</v>
      </c>
      <c r="E6" s="11"/>
      <c r="F6" s="12">
        <v>10842390</v>
      </c>
      <c r="G6" s="12">
        <v>11196254</v>
      </c>
      <c r="H6" s="12">
        <v>12433514</v>
      </c>
      <c r="I6" s="12">
        <v>11603998</v>
      </c>
      <c r="J6" s="12">
        <v>10049846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-35067411</v>
      </c>
      <c r="E7" s="13"/>
      <c r="F7" s="12">
        <v>-6141300</v>
      </c>
      <c r="G7" s="12">
        <v>-10652299</v>
      </c>
      <c r="H7" s="12">
        <v>-4461531</v>
      </c>
      <c r="I7" s="12">
        <v>-4528743</v>
      </c>
      <c r="J7" s="12">
        <v>-9283538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11896778</v>
      </c>
      <c r="E8" s="14"/>
      <c r="F8" s="12">
        <v>3076898</v>
      </c>
      <c r="G8" s="12">
        <v>2528161</v>
      </c>
      <c r="H8" s="12">
        <v>3256809</v>
      </c>
      <c r="I8" s="12">
        <v>1685015</v>
      </c>
      <c r="J8" s="12">
        <v>1349895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27219683</v>
      </c>
      <c r="E9" s="14"/>
      <c r="F9" s="12">
        <v>6183441</v>
      </c>
      <c r="G9" s="12">
        <v>9662506</v>
      </c>
      <c r="H9" s="12">
        <v>3546107</v>
      </c>
      <c r="I9" s="12">
        <v>4135657</v>
      </c>
      <c r="J9" s="12">
        <v>3691972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-6747011</v>
      </c>
      <c r="E10" s="13"/>
      <c r="F10" s="12">
        <v>-1152745</v>
      </c>
      <c r="G10" s="12">
        <v>-1459637</v>
      </c>
      <c r="H10" s="12">
        <v>-1197340</v>
      </c>
      <c r="I10" s="12">
        <v>-1166811</v>
      </c>
      <c r="J10" s="12">
        <v>-1770478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6993834</v>
      </c>
      <c r="E11" s="14"/>
      <c r="F11" s="12">
        <v>1427937</v>
      </c>
      <c r="G11" s="12">
        <v>1395907</v>
      </c>
      <c r="H11" s="12">
        <v>1456732</v>
      </c>
      <c r="I11" s="12">
        <v>1373241</v>
      </c>
      <c r="J11" s="12">
        <v>1340017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189368</v>
      </c>
      <c r="E12" s="14"/>
      <c r="F12" s="12">
        <v>34336</v>
      </c>
      <c r="G12" s="12">
        <v>44852</v>
      </c>
      <c r="H12" s="12">
        <v>37143</v>
      </c>
      <c r="I12" s="12">
        <v>39091</v>
      </c>
      <c r="J12" s="12">
        <v>33946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60611243</v>
      </c>
      <c r="E13" s="17"/>
      <c r="F13" s="18">
        <v>14270957</v>
      </c>
      <c r="G13" s="18">
        <v>12715744</v>
      </c>
      <c r="H13" s="18">
        <v>15071434</v>
      </c>
      <c r="I13" s="18">
        <v>13141448</v>
      </c>
      <c r="J13" s="18">
        <v>5411660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44227</v>
      </c>
      <c r="G14" s="21">
        <v>44255</v>
      </c>
      <c r="H14" s="21">
        <v>44286</v>
      </c>
      <c r="I14" s="21">
        <v>44316</v>
      </c>
      <c r="J14" s="21">
        <v>44347</v>
      </c>
      <c r="K14" s="21">
        <v>44377</v>
      </c>
      <c r="L14" s="21">
        <v>44408</v>
      </c>
      <c r="M14" s="21">
        <v>44439</v>
      </c>
      <c r="N14" s="21">
        <v>44469</v>
      </c>
      <c r="O14" s="21">
        <v>44500</v>
      </c>
      <c r="P14" s="21">
        <v>44530</v>
      </c>
      <c r="Q14" s="21">
        <v>44561</v>
      </c>
    </row>
    <row r="15" spans="1:19" ht="15.95" customHeight="1">
      <c r="A15" s="5">
        <v>9</v>
      </c>
      <c r="B15" s="2" t="s">
        <v>6</v>
      </c>
      <c r="C15" s="15"/>
      <c r="D15" s="22">
        <v>49926818</v>
      </c>
      <c r="E15" s="22"/>
      <c r="F15" s="23">
        <v>11810646</v>
      </c>
      <c r="G15" s="23">
        <v>10948943</v>
      </c>
      <c r="H15" s="23">
        <v>10208756</v>
      </c>
      <c r="I15" s="23">
        <v>9754466</v>
      </c>
      <c r="J15" s="23">
        <v>7204007</v>
      </c>
      <c r="K15" s="23">
        <v>6832768</v>
      </c>
      <c r="L15" s="23">
        <v>7367141</v>
      </c>
      <c r="M15" s="23">
        <v>8064916</v>
      </c>
      <c r="N15" s="23">
        <v>7448796</v>
      </c>
      <c r="O15" s="23">
        <v>7999787</v>
      </c>
      <c r="P15" s="23">
        <v>11642227</v>
      </c>
      <c r="Q15" s="23">
        <v>12112599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-23671671</v>
      </c>
      <c r="E16" s="22"/>
      <c r="F16" s="26">
        <v>-5410854</v>
      </c>
      <c r="G16" s="26">
        <v>-3688134</v>
      </c>
      <c r="H16" s="26">
        <v>-4363041</v>
      </c>
      <c r="I16" s="26">
        <v>-6216672</v>
      </c>
      <c r="J16" s="26">
        <v>-3992970</v>
      </c>
      <c r="K16" s="26">
        <v>-3782256</v>
      </c>
      <c r="L16" s="26">
        <v>-5325599</v>
      </c>
      <c r="M16" s="26">
        <v>-3215251</v>
      </c>
      <c r="N16" s="26">
        <v>-4016772</v>
      </c>
      <c r="O16" s="26">
        <v>-3304259</v>
      </c>
      <c r="P16" s="26">
        <v>-4468025</v>
      </c>
      <c r="Q16" s="26">
        <v>-6320023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12375554</v>
      </c>
      <c r="E17" s="22"/>
      <c r="F17" s="23">
        <v>2892906</v>
      </c>
      <c r="G17" s="23">
        <v>2671552</v>
      </c>
      <c r="H17" s="23">
        <v>2768328</v>
      </c>
      <c r="I17" s="23">
        <v>2491505</v>
      </c>
      <c r="J17" s="23">
        <v>1551263</v>
      </c>
      <c r="K17" s="23">
        <v>1358751</v>
      </c>
      <c r="L17" s="23">
        <v>2219592</v>
      </c>
      <c r="M17" s="23">
        <v>2478125</v>
      </c>
      <c r="N17" s="23">
        <v>2578207</v>
      </c>
      <c r="O17" s="23">
        <v>2592987</v>
      </c>
      <c r="P17" s="23">
        <v>2566833</v>
      </c>
      <c r="Q17" s="23">
        <v>2703884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27817751</v>
      </c>
      <c r="E18" s="22"/>
      <c r="F18" s="23">
        <v>8800467</v>
      </c>
      <c r="G18" s="23">
        <v>7046200</v>
      </c>
      <c r="H18" s="23">
        <v>6405717</v>
      </c>
      <c r="I18" s="23">
        <v>4139185</v>
      </c>
      <c r="J18" s="23">
        <v>1426182</v>
      </c>
      <c r="K18" s="23">
        <v>1698327</v>
      </c>
      <c r="L18" s="23">
        <v>5653252</v>
      </c>
      <c r="M18" s="23">
        <v>7341418</v>
      </c>
      <c r="N18" s="23">
        <v>6493558</v>
      </c>
      <c r="O18" s="23">
        <v>6103470</v>
      </c>
      <c r="P18" s="23">
        <v>6561954</v>
      </c>
      <c r="Q18" s="23">
        <v>8397561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-5813083</v>
      </c>
      <c r="E19" s="22"/>
      <c r="F19" s="26">
        <v>-1062694</v>
      </c>
      <c r="G19" s="26">
        <v>-1178481</v>
      </c>
      <c r="H19" s="26">
        <v>-1177115</v>
      </c>
      <c r="I19" s="26">
        <v>-1141305</v>
      </c>
      <c r="J19" s="26">
        <v>-1253488</v>
      </c>
      <c r="K19" s="26">
        <v>-1398529</v>
      </c>
      <c r="L19" s="26">
        <v>-1450378</v>
      </c>
      <c r="M19" s="26">
        <v>-1346819</v>
      </c>
      <c r="N19" s="26">
        <v>-1372213</v>
      </c>
      <c r="O19" s="26">
        <v>-1319316</v>
      </c>
      <c r="P19" s="26">
        <v>-1257650</v>
      </c>
      <c r="Q19" s="26">
        <v>-1191496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7279982</v>
      </c>
      <c r="E20" s="22"/>
      <c r="F20" s="27">
        <v>1386858</v>
      </c>
      <c r="G20" s="27">
        <v>1618473</v>
      </c>
      <c r="H20" s="27">
        <v>1456728</v>
      </c>
      <c r="I20" s="27">
        <v>1423781</v>
      </c>
      <c r="J20" s="27">
        <v>1394142</v>
      </c>
      <c r="K20" s="27">
        <v>1391308</v>
      </c>
      <c r="L20" s="27">
        <v>1452951</v>
      </c>
      <c r="M20" s="27">
        <v>1443202</v>
      </c>
      <c r="N20" s="27">
        <v>1567441</v>
      </c>
      <c r="O20" s="27">
        <v>1406861</v>
      </c>
      <c r="P20" s="27">
        <v>1416449</v>
      </c>
      <c r="Q20" s="27">
        <v>1446134</v>
      </c>
      <c r="R20" s="24"/>
    </row>
    <row r="21" spans="1:19" ht="15.95" customHeight="1">
      <c r="A21" s="5">
        <v>15</v>
      </c>
      <c r="B21" s="2" t="s">
        <v>12</v>
      </c>
      <c r="D21" s="22">
        <v>171250</v>
      </c>
      <c r="E21" s="22"/>
      <c r="F21" s="23">
        <v>34250</v>
      </c>
      <c r="G21" s="23">
        <v>34250</v>
      </c>
      <c r="H21" s="23">
        <v>34250</v>
      </c>
      <c r="I21" s="23">
        <v>34250</v>
      </c>
      <c r="J21" s="23">
        <v>34250</v>
      </c>
      <c r="K21" s="23">
        <v>34250</v>
      </c>
      <c r="L21" s="23">
        <v>34250</v>
      </c>
      <c r="M21" s="23">
        <v>34250</v>
      </c>
      <c r="N21" s="23">
        <v>34250</v>
      </c>
      <c r="O21" s="23">
        <v>34250</v>
      </c>
      <c r="P21" s="23">
        <v>34250</v>
      </c>
      <c r="Q21" s="23">
        <v>34250</v>
      </c>
      <c r="R21" s="24"/>
    </row>
    <row r="22" spans="1:19" ht="15.95" customHeight="1">
      <c r="A22" s="5">
        <v>16</v>
      </c>
      <c r="B22" s="2" t="s">
        <v>16</v>
      </c>
      <c r="D22" s="22">
        <v>-1259570</v>
      </c>
      <c r="E22" s="22"/>
      <c r="F22" s="23">
        <v>-251914</v>
      </c>
      <c r="G22" s="23">
        <v>-251914</v>
      </c>
      <c r="H22" s="23">
        <v>-251914</v>
      </c>
      <c r="I22" s="23">
        <v>-251914</v>
      </c>
      <c r="J22" s="23">
        <v>-251914</v>
      </c>
      <c r="K22" s="23">
        <v>-251914</v>
      </c>
      <c r="L22" s="23">
        <v>-251914</v>
      </c>
      <c r="M22" s="23">
        <v>-251914</v>
      </c>
      <c r="N22" s="23">
        <v>-251914</v>
      </c>
      <c r="O22" s="23">
        <v>-251914</v>
      </c>
      <c r="P22" s="23">
        <v>-251914</v>
      </c>
      <c r="Q22" s="23">
        <v>-251914</v>
      </c>
      <c r="R22" s="24"/>
    </row>
    <row r="23" spans="1:19" ht="20.25" customHeight="1">
      <c r="A23" s="5">
        <v>17</v>
      </c>
      <c r="B23" s="16" t="s">
        <v>17</v>
      </c>
      <c r="C23" s="16"/>
      <c r="D23" s="17">
        <v>66827031</v>
      </c>
      <c r="E23" s="17"/>
      <c r="F23" s="28">
        <v>18199665</v>
      </c>
      <c r="G23" s="28">
        <v>17200889</v>
      </c>
      <c r="H23" s="28">
        <v>15081709</v>
      </c>
      <c r="I23" s="28">
        <v>10233296</v>
      </c>
      <c r="J23" s="28">
        <v>6111472</v>
      </c>
      <c r="K23" s="28">
        <v>5882705</v>
      </c>
      <c r="L23" s="28">
        <v>9699295</v>
      </c>
      <c r="M23" s="28">
        <v>14547927</v>
      </c>
      <c r="N23" s="28">
        <v>12481353</v>
      </c>
      <c r="O23" s="28">
        <v>13261866</v>
      </c>
      <c r="P23" s="28">
        <v>16244124</v>
      </c>
      <c r="Q23" s="28">
        <v>16930995</v>
      </c>
      <c r="R23" s="24"/>
    </row>
    <row r="24" spans="1:19" ht="28.5" customHeight="1">
      <c r="A24" s="5">
        <v>18</v>
      </c>
      <c r="B24" s="16" t="s">
        <v>18</v>
      </c>
      <c r="C24" s="16"/>
      <c r="D24" s="29">
        <v>-6215788</v>
      </c>
      <c r="E24" s="29" t="s">
        <v>19</v>
      </c>
      <c r="F24" s="28">
        <v>-3928708</v>
      </c>
      <c r="G24" s="28">
        <v>-4485145</v>
      </c>
      <c r="H24" s="28">
        <v>-10275</v>
      </c>
      <c r="I24" s="28">
        <v>2908152</v>
      </c>
      <c r="J24" s="28">
        <v>-699812</v>
      </c>
      <c r="K24" s="28" t="s">
        <v>19</v>
      </c>
      <c r="L24" s="28" t="s">
        <v>19</v>
      </c>
      <c r="M24" s="28" t="s">
        <v>19</v>
      </c>
      <c r="N24" s="28" t="s">
        <v>19</v>
      </c>
      <c r="O24" s="28" t="s">
        <v>19</v>
      </c>
      <c r="P24" s="28" t="s">
        <v>19</v>
      </c>
      <c r="Q24" s="28" t="s">
        <v>19</v>
      </c>
    </row>
    <row r="25" spans="1:19" ht="26.25" customHeight="1">
      <c r="A25" s="5">
        <v>19</v>
      </c>
      <c r="B25" s="30" t="s">
        <v>20</v>
      </c>
      <c r="C25" s="30"/>
      <c r="D25" s="31">
        <v>-1642153</v>
      </c>
      <c r="E25" s="31"/>
      <c r="F25" s="32">
        <v>432811</v>
      </c>
      <c r="G25" s="32">
        <v>-525048</v>
      </c>
      <c r="H25" s="32">
        <v>-523916</v>
      </c>
      <c r="I25" s="32">
        <v>-475697</v>
      </c>
      <c r="J25" s="32">
        <v>-550303</v>
      </c>
      <c r="K25" s="32" t="s">
        <v>19</v>
      </c>
      <c r="L25" s="32" t="s">
        <v>19</v>
      </c>
      <c r="M25" s="32" t="s">
        <v>19</v>
      </c>
      <c r="N25" s="32" t="s">
        <v>19</v>
      </c>
      <c r="O25" s="32" t="s">
        <v>19</v>
      </c>
      <c r="P25" s="32" t="s">
        <v>19</v>
      </c>
      <c r="Q25" s="32" t="s">
        <v>19</v>
      </c>
      <c r="S25" s="33"/>
    </row>
    <row r="26" spans="1:19" ht="19.5" customHeight="1">
      <c r="A26" s="5">
        <v>20</v>
      </c>
      <c r="B26" s="30" t="s">
        <v>21</v>
      </c>
      <c r="C26" s="30"/>
      <c r="D26" s="31">
        <v>-7857941</v>
      </c>
      <c r="E26" s="31"/>
      <c r="F26" s="32">
        <v>-3495897</v>
      </c>
      <c r="G26" s="32">
        <v>-5010193</v>
      </c>
      <c r="H26" s="32">
        <v>-534191</v>
      </c>
      <c r="I26" s="32">
        <v>2432455</v>
      </c>
      <c r="J26" s="32">
        <v>-1250115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</row>
    <row r="27" spans="1:19" ht="18.75" customHeight="1">
      <c r="A27" s="5">
        <v>21</v>
      </c>
      <c r="B27" s="2" t="s">
        <v>22</v>
      </c>
      <c r="D27" s="34"/>
      <c r="E27" s="34"/>
      <c r="F27" s="35">
        <v>0.6573</v>
      </c>
      <c r="G27" s="35">
        <v>0.6573</v>
      </c>
      <c r="H27" s="35">
        <v>0.6573</v>
      </c>
      <c r="I27" s="35">
        <v>0.6573</v>
      </c>
      <c r="J27" s="35">
        <v>0.6573</v>
      </c>
      <c r="K27" s="35">
        <v>0.6573</v>
      </c>
      <c r="L27" s="35">
        <v>0.6573</v>
      </c>
      <c r="M27" s="35">
        <v>0.6573</v>
      </c>
      <c r="N27" s="35">
        <v>0.6573</v>
      </c>
      <c r="O27" s="35">
        <v>0.6573</v>
      </c>
      <c r="P27" s="35">
        <v>0.6573</v>
      </c>
      <c r="Q27" s="35">
        <v>0.6573</v>
      </c>
    </row>
    <row r="28" spans="1:19" ht="20.25" customHeight="1">
      <c r="A28" s="5">
        <v>22</v>
      </c>
      <c r="B28" s="2" t="s">
        <v>23</v>
      </c>
      <c r="D28" s="36">
        <v>-5165025</v>
      </c>
      <c r="E28" s="36"/>
      <c r="F28" s="37">
        <v>-2297853</v>
      </c>
      <c r="G28" s="37">
        <v>-3293200</v>
      </c>
      <c r="H28" s="37">
        <v>-351124</v>
      </c>
      <c r="I28" s="37">
        <v>1598853</v>
      </c>
      <c r="J28" s="37">
        <v>-821701</v>
      </c>
      <c r="K28" s="37">
        <v>0</v>
      </c>
      <c r="L28" s="37">
        <v>0</v>
      </c>
      <c r="M28" s="37">
        <v>0</v>
      </c>
      <c r="N28" s="37">
        <v>0</v>
      </c>
      <c r="O28" s="37">
        <v>0</v>
      </c>
      <c r="P28" s="37">
        <v>0</v>
      </c>
      <c r="Q28" s="37">
        <v>0</v>
      </c>
    </row>
    <row r="29" spans="1:19" ht="20.25" customHeight="1">
      <c r="A29" s="5">
        <v>23</v>
      </c>
      <c r="B29" s="2" t="s">
        <v>24</v>
      </c>
      <c r="D29" s="36">
        <v>0</v>
      </c>
      <c r="E29" s="36"/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9.25" customHeight="1">
      <c r="A30" s="5">
        <v>24</v>
      </c>
      <c r="B30" s="38" t="s">
        <v>25</v>
      </c>
      <c r="C30" s="38"/>
      <c r="D30" s="39">
        <v>1204642</v>
      </c>
      <c r="E30" s="39"/>
      <c r="F30" s="40">
        <v>936468</v>
      </c>
      <c r="G30" s="40">
        <v>68583</v>
      </c>
      <c r="H30" s="40">
        <v>-204389</v>
      </c>
      <c r="I30" s="40">
        <v>260331</v>
      </c>
      <c r="J30" s="40">
        <v>143649</v>
      </c>
      <c r="K30" s="40" t="s">
        <v>19</v>
      </c>
      <c r="L30" s="40" t="s">
        <v>19</v>
      </c>
      <c r="M30" s="40" t="s">
        <v>19</v>
      </c>
      <c r="N30" s="40" t="s">
        <v>19</v>
      </c>
      <c r="O30" s="40" t="s">
        <v>19</v>
      </c>
      <c r="P30" s="40" t="s">
        <v>19</v>
      </c>
      <c r="Q30" s="40" t="s">
        <v>19</v>
      </c>
    </row>
    <row r="31" spans="1:19" ht="27" customHeight="1">
      <c r="A31" s="5">
        <v>25</v>
      </c>
      <c r="B31" s="41" t="s">
        <v>26</v>
      </c>
      <c r="C31" s="41"/>
      <c r="D31" s="42">
        <v>-3960383</v>
      </c>
      <c r="E31" s="42"/>
      <c r="F31" s="43">
        <v>-1361385</v>
      </c>
      <c r="G31" s="43">
        <v>-3224617</v>
      </c>
      <c r="H31" s="43">
        <v>-555513</v>
      </c>
      <c r="I31" s="43">
        <v>1859184</v>
      </c>
      <c r="J31" s="43">
        <v>-678052</v>
      </c>
      <c r="K31" s="43" t="s">
        <v>19</v>
      </c>
      <c r="L31" s="43" t="s">
        <v>19</v>
      </c>
      <c r="M31" s="43" t="s">
        <v>19</v>
      </c>
      <c r="N31" s="43" t="s">
        <v>19</v>
      </c>
      <c r="O31" s="43" t="s">
        <v>19</v>
      </c>
      <c r="P31" s="43" t="s">
        <v>19</v>
      </c>
      <c r="Q31" s="43" t="s">
        <v>19</v>
      </c>
    </row>
    <row r="32" spans="1:19" ht="21" hidden="1" customHeight="1">
      <c r="A32" s="5">
        <v>26</v>
      </c>
      <c r="B32" s="44" t="s">
        <v>27</v>
      </c>
      <c r="C32" s="44"/>
      <c r="D32" s="45"/>
      <c r="E32" s="45"/>
      <c r="F32" s="43"/>
      <c r="G32" s="43"/>
      <c r="H32" s="43"/>
      <c r="I32" s="43"/>
      <c r="J32" s="43"/>
      <c r="K32" s="43"/>
      <c r="L32" s="46">
        <v>0</v>
      </c>
      <c r="M32" s="43"/>
      <c r="N32" s="43"/>
      <c r="O32" s="43"/>
      <c r="P32" s="43"/>
      <c r="Q32" s="43"/>
    </row>
    <row r="33" spans="1:19" ht="28.5" customHeight="1">
      <c r="A33" s="5">
        <v>27</v>
      </c>
      <c r="B33" s="16" t="s">
        <v>28</v>
      </c>
      <c r="C33" s="16"/>
      <c r="D33" s="47"/>
      <c r="E33" s="47"/>
      <c r="F33" s="48">
        <v>-1361385</v>
      </c>
      <c r="G33" s="48">
        <v>-4586002</v>
      </c>
      <c r="H33" s="48">
        <v>-5141515</v>
      </c>
      <c r="I33" s="48">
        <v>-3282331</v>
      </c>
      <c r="J33" s="48">
        <v>-3960383</v>
      </c>
      <c r="K33" s="48" t="s">
        <v>19</v>
      </c>
      <c r="L33" s="48" t="s">
        <v>19</v>
      </c>
      <c r="M33" s="48" t="s">
        <v>19</v>
      </c>
      <c r="N33" s="48" t="s">
        <v>19</v>
      </c>
      <c r="O33" s="48" t="s">
        <v>19</v>
      </c>
      <c r="P33" s="48" t="s">
        <v>19</v>
      </c>
      <c r="Q33" s="48" t="s">
        <v>19</v>
      </c>
      <c r="R33" s="33"/>
    </row>
    <row r="34" spans="1:19" ht="30.75" hidden="1" customHeight="1" outlineLevel="1">
      <c r="A34" s="2" t="s">
        <v>29</v>
      </c>
      <c r="B34" s="49">
        <v>10000000</v>
      </c>
      <c r="C34" s="50" t="s">
        <v>30</v>
      </c>
      <c r="D34" s="51">
        <v>0.9</v>
      </c>
      <c r="E34" s="51">
        <v>0.9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 t="s">
        <v>19</v>
      </c>
      <c r="L34" s="34" t="s">
        <v>19</v>
      </c>
      <c r="M34" s="34" t="s">
        <v>19</v>
      </c>
      <c r="N34" s="34" t="s">
        <v>19</v>
      </c>
      <c r="O34" s="34" t="s">
        <v>19</v>
      </c>
      <c r="P34" s="34" t="s">
        <v>19</v>
      </c>
      <c r="Q34" s="34" t="s">
        <v>19</v>
      </c>
      <c r="R34" s="52"/>
      <c r="S34" s="53"/>
    </row>
    <row r="35" spans="1:19" ht="19.5" hidden="1" customHeight="1" outlineLevel="1">
      <c r="A35" s="2" t="s">
        <v>29</v>
      </c>
      <c r="B35" s="49">
        <v>4000000</v>
      </c>
      <c r="C35" s="50" t="s">
        <v>31</v>
      </c>
      <c r="D35" s="51">
        <v>0.5</v>
      </c>
      <c r="E35" s="51">
        <v>0.75</v>
      </c>
      <c r="F35" s="34">
        <v>0</v>
      </c>
      <c r="G35" s="34">
        <v>-586002</v>
      </c>
      <c r="H35" s="34">
        <v>-1141515</v>
      </c>
      <c r="I35" s="34">
        <v>0</v>
      </c>
      <c r="J35" s="34">
        <v>0</v>
      </c>
      <c r="K35" s="34" t="s">
        <v>19</v>
      </c>
      <c r="L35" s="34" t="s">
        <v>19</v>
      </c>
      <c r="M35" s="34" t="s">
        <v>19</v>
      </c>
      <c r="N35" s="34" t="s">
        <v>19</v>
      </c>
      <c r="O35" s="34" t="s">
        <v>19</v>
      </c>
      <c r="P35" s="34" t="s">
        <v>19</v>
      </c>
      <c r="Q35" s="34" t="s">
        <v>19</v>
      </c>
      <c r="R35" s="52"/>
      <c r="S35" s="53"/>
    </row>
    <row r="36" spans="1:19" ht="21.75" hidden="1" customHeight="1" outlineLevel="1">
      <c r="A36" s="2" t="s">
        <v>29</v>
      </c>
      <c r="B36" s="49">
        <v>0</v>
      </c>
      <c r="C36" s="50" t="s">
        <v>32</v>
      </c>
      <c r="D36" s="51">
        <v>0</v>
      </c>
      <c r="E36" s="51">
        <v>0</v>
      </c>
      <c r="F36" s="34">
        <v>-1361385</v>
      </c>
      <c r="G36" s="34">
        <v>-4000000</v>
      </c>
      <c r="H36" s="34">
        <v>-4000000</v>
      </c>
      <c r="I36" s="34">
        <v>-3282331</v>
      </c>
      <c r="J36" s="34">
        <v>-3960383</v>
      </c>
      <c r="K36" s="34" t="s">
        <v>19</v>
      </c>
      <c r="L36" s="34" t="s">
        <v>19</v>
      </c>
      <c r="M36" s="34" t="s">
        <v>19</v>
      </c>
      <c r="N36" s="34" t="s">
        <v>19</v>
      </c>
      <c r="O36" s="34" t="s">
        <v>19</v>
      </c>
      <c r="P36" s="34" t="s">
        <v>19</v>
      </c>
      <c r="Q36" s="34" t="s">
        <v>19</v>
      </c>
      <c r="R36" s="52"/>
    </row>
    <row r="37" spans="1:19" ht="15.95" hidden="1" customHeight="1" outlineLevel="1">
      <c r="A37" s="2"/>
      <c r="B37" s="54"/>
      <c r="C37" s="2" t="s">
        <v>33</v>
      </c>
      <c r="D37" s="55"/>
      <c r="E37" s="55"/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 t="s">
        <v>19</v>
      </c>
      <c r="L37" s="33" t="s">
        <v>19</v>
      </c>
      <c r="M37" s="33" t="s">
        <v>19</v>
      </c>
      <c r="N37" s="33" t="s">
        <v>19</v>
      </c>
      <c r="O37" s="33" t="s">
        <v>19</v>
      </c>
      <c r="P37" s="33" t="s">
        <v>19</v>
      </c>
      <c r="Q37" s="33" t="s">
        <v>19</v>
      </c>
      <c r="R37" s="56"/>
    </row>
    <row r="38" spans="1:19" ht="23.25" customHeight="1" collapsed="1">
      <c r="A38" s="2" t="s">
        <v>34</v>
      </c>
      <c r="D38" s="57"/>
      <c r="E38" s="57"/>
      <c r="F38" s="34">
        <v>0</v>
      </c>
      <c r="G38" s="34">
        <v>-439502</v>
      </c>
      <c r="H38" s="34">
        <v>-856136</v>
      </c>
      <c r="I38" s="34">
        <v>0</v>
      </c>
      <c r="J38" s="34">
        <v>0</v>
      </c>
      <c r="K38" s="34" t="s">
        <v>19</v>
      </c>
      <c r="L38" s="34" t="s">
        <v>19</v>
      </c>
      <c r="M38" s="34" t="s">
        <v>19</v>
      </c>
      <c r="N38" s="34" t="s">
        <v>19</v>
      </c>
      <c r="O38" s="34" t="s">
        <v>19</v>
      </c>
      <c r="P38" s="34" t="s">
        <v>19</v>
      </c>
      <c r="Q38" s="34" t="s">
        <v>19</v>
      </c>
      <c r="R38" s="52" t="s">
        <v>35</v>
      </c>
    </row>
    <row r="39" spans="1:19" ht="20.25" customHeight="1">
      <c r="A39" s="2" t="s">
        <v>36</v>
      </c>
      <c r="F39" s="34">
        <v>0</v>
      </c>
      <c r="G39" s="34">
        <v>-439502</v>
      </c>
      <c r="H39" s="34">
        <v>-416634</v>
      </c>
      <c r="I39" s="34">
        <v>856136</v>
      </c>
      <c r="J39" s="34">
        <v>0</v>
      </c>
      <c r="K39" s="34" t="s">
        <v>19</v>
      </c>
      <c r="L39" s="34" t="s">
        <v>19</v>
      </c>
      <c r="M39" s="34" t="s">
        <v>19</v>
      </c>
      <c r="N39" s="34" t="s">
        <v>19</v>
      </c>
      <c r="O39" s="34" t="s">
        <v>19</v>
      </c>
      <c r="P39" s="34" t="s">
        <v>19</v>
      </c>
      <c r="Q39" s="34" t="s">
        <v>19</v>
      </c>
      <c r="R39" s="56"/>
    </row>
    <row r="40" spans="1:19" ht="24.75" customHeight="1">
      <c r="A40" s="44" t="s">
        <v>37</v>
      </c>
      <c r="B40" s="44"/>
      <c r="C40" s="44"/>
      <c r="D40" s="42">
        <v>0</v>
      </c>
      <c r="E40" s="42"/>
      <c r="F40" s="58">
        <v>0</v>
      </c>
      <c r="G40" s="58">
        <v>439502</v>
      </c>
      <c r="H40" s="58">
        <v>416634</v>
      </c>
      <c r="I40" s="58">
        <v>-856136</v>
      </c>
      <c r="J40" s="58">
        <v>0</v>
      </c>
      <c r="K40" s="58" t="s">
        <v>19</v>
      </c>
      <c r="L40" s="58" t="s">
        <v>19</v>
      </c>
      <c r="M40" s="58" t="s">
        <v>19</v>
      </c>
      <c r="N40" s="58" t="s">
        <v>19</v>
      </c>
      <c r="O40" s="58" t="s">
        <v>19</v>
      </c>
      <c r="P40" s="58" t="s">
        <v>19</v>
      </c>
      <c r="Q40" s="58" t="s">
        <v>19</v>
      </c>
      <c r="R40" s="52"/>
    </row>
    <row r="41" spans="1:19" ht="26.25" customHeight="1" thickBot="1">
      <c r="A41" s="59" t="s">
        <v>38</v>
      </c>
      <c r="B41" s="59"/>
      <c r="C41" s="59"/>
      <c r="D41" s="60"/>
      <c r="E41" s="60"/>
      <c r="F41" s="61">
        <v>-1361385</v>
      </c>
      <c r="G41" s="61">
        <v>-4146500</v>
      </c>
      <c r="H41" s="61">
        <v>-4285379</v>
      </c>
      <c r="I41" s="61">
        <v>-3282331</v>
      </c>
      <c r="J41" s="61">
        <v>-3960383</v>
      </c>
      <c r="K41" s="61" t="s">
        <v>19</v>
      </c>
      <c r="L41" s="61" t="s">
        <v>19</v>
      </c>
      <c r="M41" s="61" t="s">
        <v>19</v>
      </c>
      <c r="N41" s="61" t="s">
        <v>19</v>
      </c>
      <c r="O41" s="61" t="s">
        <v>19</v>
      </c>
      <c r="P41" s="61" t="s">
        <v>19</v>
      </c>
      <c r="Q41" s="61" t="s">
        <v>19</v>
      </c>
      <c r="R41" s="2" t="s">
        <v>39</v>
      </c>
    </row>
    <row r="42" spans="1:19" ht="13.5" thickTop="1">
      <c r="A42" s="62"/>
    </row>
    <row r="43" spans="1:19" ht="13.15">
      <c r="E43" s="63"/>
      <c r="F43" s="64" t="s">
        <v>40</v>
      </c>
      <c r="Q43" s="34"/>
      <c r="R43" s="33"/>
    </row>
    <row r="44" spans="1:19" ht="13.15">
      <c r="E44" s="65"/>
      <c r="F44"/>
      <c r="H44" s="66"/>
      <c r="I44" s="66"/>
      <c r="J44" s="66"/>
      <c r="K44" s="66"/>
      <c r="Q44" s="67"/>
      <c r="R44" s="33"/>
    </row>
    <row r="45" spans="1:19" ht="13.15">
      <c r="E45" s="63"/>
      <c r="F45" s="68"/>
      <c r="H45" s="66"/>
      <c r="I45" s="66"/>
      <c r="J45" s="66"/>
      <c r="K45" s="66"/>
      <c r="Q45" s="67"/>
      <c r="R45" s="33"/>
    </row>
    <row r="46" spans="1:19">
      <c r="H46" s="66"/>
      <c r="I46" s="66"/>
      <c r="J46" s="66"/>
      <c r="K46" s="66"/>
    </row>
    <row r="47" spans="1:19">
      <c r="F47" s="69"/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  <c r="Q48" s="33"/>
    </row>
    <row r="49" spans="8:11">
      <c r="H49" s="66"/>
      <c r="I49" s="66"/>
      <c r="J49" s="66"/>
      <c r="K49" s="66"/>
    </row>
    <row r="50" spans="8:11">
      <c r="H50" s="66"/>
      <c r="I50" s="66"/>
      <c r="J50" s="66"/>
      <c r="K50" s="66"/>
    </row>
    <row r="51" spans="8:11">
      <c r="H51" s="66"/>
      <c r="I51" s="66"/>
      <c r="J51" s="66"/>
      <c r="K51" s="66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B32:C32"/>
    <mergeCell ref="A40:C40"/>
    <mergeCell ref="D40:E40"/>
    <mergeCell ref="A41:C41"/>
    <mergeCell ref="D28:E28"/>
    <mergeCell ref="D29:E29"/>
    <mergeCell ref="B30:C30"/>
    <mergeCell ref="D30:E30"/>
    <mergeCell ref="B31:C31"/>
    <mergeCell ref="D31:E31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7:R37">
    <cfRule type="expression" dxfId="0" priority="1" stopIfTrue="1">
      <formula>ABS(F37)&gt;0.1</formula>
    </cfRule>
  </conditionalFormatting>
  <pageMargins left="0.17" right="0.17" top="0.5" bottom="0.5" header="0.5" footer="0.25"/>
  <pageSetup scale="56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53ED5-5BE8-4763-84E8-CF38EE89DFC7}">
  <sheetPr>
    <tabColor theme="8" tint="-0.249977111117893"/>
  </sheetPr>
  <dimension ref="A1:T501"/>
  <sheetViews>
    <sheetView zoomScaleNormal="100" zoomScaleSheetLayoutView="100" workbookViewId="0">
      <pane xSplit="4" ySplit="5" topLeftCell="E99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41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42</v>
      </c>
      <c r="D5" s="73" t="s">
        <v>5</v>
      </c>
      <c r="E5" s="10">
        <v>44227</v>
      </c>
      <c r="F5" s="10">
        <v>44255</v>
      </c>
      <c r="G5" s="10">
        <v>44286</v>
      </c>
      <c r="H5" s="10">
        <v>44316</v>
      </c>
      <c r="I5" s="10">
        <v>44347</v>
      </c>
      <c r="J5" s="10">
        <v>44377</v>
      </c>
      <c r="K5" s="10">
        <v>44408</v>
      </c>
      <c r="L5" s="10">
        <v>44439</v>
      </c>
      <c r="M5" s="10">
        <v>44469</v>
      </c>
      <c r="N5" s="10">
        <v>44500</v>
      </c>
      <c r="O5" s="10">
        <v>44530</v>
      </c>
      <c r="P5" s="10">
        <v>44561</v>
      </c>
      <c r="Q5" s="74"/>
      <c r="R5" s="10" t="s">
        <v>43</v>
      </c>
    </row>
    <row r="6" spans="1:18" ht="13.15">
      <c r="A6" s="70"/>
      <c r="B6" s="75" t="s">
        <v>44</v>
      </c>
      <c r="C6" s="76"/>
    </row>
    <row r="7" spans="1:18">
      <c r="A7" s="70">
        <v>1</v>
      </c>
      <c r="B7" s="2" t="s">
        <v>45</v>
      </c>
      <c r="C7" s="4"/>
      <c r="D7" s="77">
        <v>10118511</v>
      </c>
      <c r="E7" s="77">
        <v>1760598</v>
      </c>
      <c r="F7" s="77">
        <v>1547991</v>
      </c>
      <c r="G7" s="77">
        <v>3311009</v>
      </c>
      <c r="H7" s="77">
        <v>2206989</v>
      </c>
      <c r="I7" s="77">
        <v>1291924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10118511</v>
      </c>
    </row>
    <row r="8" spans="1:18">
      <c r="A8" s="70">
        <v>2</v>
      </c>
      <c r="B8" s="80" t="s">
        <v>46</v>
      </c>
      <c r="C8" s="81">
        <v>100096</v>
      </c>
      <c r="D8" s="77">
        <v>5958335</v>
      </c>
      <c r="E8" s="82">
        <v>1191667</v>
      </c>
      <c r="F8" s="82">
        <v>1191667</v>
      </c>
      <c r="G8" s="82">
        <v>1191667</v>
      </c>
      <c r="H8" s="82">
        <v>1191667</v>
      </c>
      <c r="I8" s="82">
        <v>1191667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5958335</v>
      </c>
    </row>
    <row r="9" spans="1:18">
      <c r="A9" s="70">
        <v>3</v>
      </c>
      <c r="B9" s="80" t="s">
        <v>47</v>
      </c>
      <c r="C9" s="81">
        <v>107240</v>
      </c>
      <c r="D9" s="77">
        <v>813838</v>
      </c>
      <c r="E9" s="82">
        <v>192122</v>
      </c>
      <c r="F9" s="82">
        <v>210943</v>
      </c>
      <c r="G9" s="82">
        <v>116948</v>
      </c>
      <c r="H9" s="82">
        <v>138458</v>
      </c>
      <c r="I9" s="82">
        <v>155367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813838</v>
      </c>
    </row>
    <row r="10" spans="1:18">
      <c r="A10" s="70">
        <v>4</v>
      </c>
      <c r="B10" s="2" t="s">
        <v>48</v>
      </c>
      <c r="C10" s="4">
        <v>100131</v>
      </c>
      <c r="D10" s="77">
        <v>908170</v>
      </c>
      <c r="E10" s="82">
        <v>181634</v>
      </c>
      <c r="F10" s="82">
        <v>181634</v>
      </c>
      <c r="G10" s="82">
        <v>181634</v>
      </c>
      <c r="H10" s="82">
        <v>181634</v>
      </c>
      <c r="I10" s="82">
        <v>181634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908170</v>
      </c>
    </row>
    <row r="11" spans="1:18" ht="13.5" customHeight="1">
      <c r="A11" s="70">
        <v>5</v>
      </c>
      <c r="B11" s="2" t="s">
        <v>49</v>
      </c>
      <c r="C11" s="4">
        <v>100085</v>
      </c>
      <c r="D11" s="77">
        <v>4700470</v>
      </c>
      <c r="E11" s="83">
        <v>939387</v>
      </c>
      <c r="F11" s="83">
        <v>939387</v>
      </c>
      <c r="G11" s="83">
        <v>939387</v>
      </c>
      <c r="H11" s="83">
        <v>942922</v>
      </c>
      <c r="I11" s="83">
        <v>939387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4700470</v>
      </c>
    </row>
    <row r="12" spans="1:18" ht="14.25">
      <c r="A12" s="70">
        <v>6</v>
      </c>
      <c r="B12" s="2" t="s">
        <v>50</v>
      </c>
      <c r="C12" s="84" t="s">
        <v>51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52</v>
      </c>
      <c r="C13" s="84">
        <v>100137</v>
      </c>
      <c r="D13" s="77">
        <v>5922</v>
      </c>
      <c r="E13" s="83">
        <v>1259</v>
      </c>
      <c r="F13" s="83">
        <v>1104</v>
      </c>
      <c r="G13" s="83">
        <v>1364</v>
      </c>
      <c r="H13" s="83">
        <v>1083</v>
      </c>
      <c r="I13" s="83">
        <v>1112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5922</v>
      </c>
    </row>
    <row r="14" spans="1:18">
      <c r="A14" s="70">
        <v>8</v>
      </c>
      <c r="B14" t="s">
        <v>53</v>
      </c>
      <c r="C14" s="4" t="s">
        <v>54</v>
      </c>
      <c r="D14" s="77">
        <v>681186</v>
      </c>
      <c r="E14" s="83">
        <v>156567</v>
      </c>
      <c r="F14" s="83">
        <v>140787</v>
      </c>
      <c r="G14" s="83">
        <v>123152</v>
      </c>
      <c r="H14" s="83">
        <v>140445</v>
      </c>
      <c r="I14" s="83">
        <v>120235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681186</v>
      </c>
    </row>
    <row r="15" spans="1:18">
      <c r="A15" s="70">
        <v>9</v>
      </c>
      <c r="B15" s="2" t="s">
        <v>55</v>
      </c>
      <c r="C15" s="4">
        <v>185895</v>
      </c>
      <c r="D15" s="77">
        <v>507171</v>
      </c>
      <c r="E15" s="83">
        <v>136396</v>
      </c>
      <c r="F15" s="83">
        <v>105546</v>
      </c>
      <c r="G15" s="83">
        <v>101790</v>
      </c>
      <c r="H15" s="83">
        <v>47743</v>
      </c>
      <c r="I15" s="83">
        <v>115696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507171</v>
      </c>
    </row>
    <row r="16" spans="1:18" ht="12.75" customHeight="1">
      <c r="A16" s="70">
        <v>10</v>
      </c>
      <c r="B16" t="s">
        <v>56</v>
      </c>
      <c r="C16" s="4">
        <v>186298</v>
      </c>
      <c r="D16" s="77">
        <v>1285428</v>
      </c>
      <c r="E16" s="83">
        <v>352910</v>
      </c>
      <c r="F16" s="83">
        <v>210446</v>
      </c>
      <c r="G16" s="83">
        <v>214420</v>
      </c>
      <c r="H16" s="83">
        <v>263620</v>
      </c>
      <c r="I16" s="83">
        <v>244032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1285428</v>
      </c>
    </row>
    <row r="17" spans="1:20">
      <c r="A17" s="70">
        <v>11</v>
      </c>
      <c r="B17" s="2" t="s">
        <v>57</v>
      </c>
      <c r="C17" s="4">
        <v>223063</v>
      </c>
      <c r="D17" s="77">
        <v>2413248</v>
      </c>
      <c r="E17" s="83">
        <v>553990</v>
      </c>
      <c r="F17" s="83">
        <v>561159</v>
      </c>
      <c r="G17" s="83">
        <v>492538</v>
      </c>
      <c r="H17" s="83">
        <v>463820</v>
      </c>
      <c r="I17" s="83">
        <v>341741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2413248</v>
      </c>
    </row>
    <row r="18" spans="1:20">
      <c r="A18" s="70">
        <v>12</v>
      </c>
      <c r="B18" s="2" t="s">
        <v>58</v>
      </c>
      <c r="C18" s="4">
        <v>102475</v>
      </c>
      <c r="D18" s="77">
        <v>7910</v>
      </c>
      <c r="E18" s="82">
        <v>1545</v>
      </c>
      <c r="F18" s="82">
        <v>3341</v>
      </c>
      <c r="G18" s="82">
        <v>0</v>
      </c>
      <c r="H18" s="82">
        <v>1490</v>
      </c>
      <c r="I18" s="82">
        <v>1534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7910</v>
      </c>
    </row>
    <row r="19" spans="1:20">
      <c r="A19" s="70">
        <v>13</v>
      </c>
      <c r="B19" s="2" t="s">
        <v>59</v>
      </c>
      <c r="C19" s="4" t="s">
        <v>60</v>
      </c>
      <c r="D19" s="77">
        <v>11999206</v>
      </c>
      <c r="E19" s="82">
        <v>2379924</v>
      </c>
      <c r="F19" s="82">
        <v>2422369</v>
      </c>
      <c r="G19" s="82">
        <v>2400610</v>
      </c>
      <c r="H19" s="82">
        <v>2406660</v>
      </c>
      <c r="I19" s="82">
        <v>2389643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11999206</v>
      </c>
    </row>
    <row r="20" spans="1:20">
      <c r="A20" s="70">
        <v>14</v>
      </c>
      <c r="B20" s="2" t="s">
        <v>61</v>
      </c>
      <c r="C20" s="4">
        <v>181462</v>
      </c>
      <c r="D20" s="77">
        <v>10523995</v>
      </c>
      <c r="E20" s="82">
        <v>2054962</v>
      </c>
      <c r="F20" s="82">
        <v>2174857</v>
      </c>
      <c r="G20" s="82">
        <v>2096184</v>
      </c>
      <c r="H20" s="82">
        <v>2291429</v>
      </c>
      <c r="I20" s="82">
        <v>1906563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10523995</v>
      </c>
    </row>
    <row r="21" spans="1:20">
      <c r="A21" s="70">
        <v>15</v>
      </c>
      <c r="B21" s="2" t="s">
        <v>62</v>
      </c>
      <c r="C21" s="4"/>
      <c r="D21" s="77">
        <v>5426457</v>
      </c>
      <c r="E21" s="82">
        <v>741745</v>
      </c>
      <c r="F21" s="82">
        <v>1257608</v>
      </c>
      <c r="G21" s="82">
        <v>1069731</v>
      </c>
      <c r="H21" s="82">
        <v>1280006</v>
      </c>
      <c r="I21" s="82">
        <v>1077367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63</v>
      </c>
      <c r="C22" s="84"/>
      <c r="D22" s="77">
        <v>849878</v>
      </c>
      <c r="E22" s="85">
        <v>216599</v>
      </c>
      <c r="F22" s="85">
        <v>267709</v>
      </c>
      <c r="G22" s="85">
        <v>204121</v>
      </c>
      <c r="H22" s="85">
        <v>87285</v>
      </c>
      <c r="I22" s="85">
        <v>74164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849878</v>
      </c>
    </row>
    <row r="23" spans="1:20">
      <c r="A23" s="70">
        <v>17</v>
      </c>
      <c r="B23" s="2" t="s">
        <v>64</v>
      </c>
      <c r="C23" s="4"/>
      <c r="D23" s="77">
        <v>-73723</v>
      </c>
      <c r="E23" s="86">
        <v>-18915</v>
      </c>
      <c r="F23" s="86">
        <v>-20294</v>
      </c>
      <c r="G23" s="86">
        <v>-11041</v>
      </c>
      <c r="H23" s="86">
        <v>-41253</v>
      </c>
      <c r="I23" s="86">
        <v>17780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-73723</v>
      </c>
    </row>
    <row r="24" spans="1:20" s="92" customFormat="1" ht="13.5" thickBot="1">
      <c r="A24" s="70">
        <v>18</v>
      </c>
      <c r="B24" s="87" t="s">
        <v>65</v>
      </c>
      <c r="C24" s="87"/>
      <c r="D24" s="88">
        <v>56126002</v>
      </c>
      <c r="E24" s="89">
        <v>10842390</v>
      </c>
      <c r="F24" s="89">
        <v>11196254</v>
      </c>
      <c r="G24" s="89">
        <v>12433514</v>
      </c>
      <c r="H24" s="89">
        <v>11603998</v>
      </c>
      <c r="I24" s="89">
        <v>10049846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50773268</v>
      </c>
    </row>
    <row r="25" spans="1:20" ht="13.15" thickTop="1">
      <c r="A25" s="70"/>
      <c r="E25" s="93" t="s">
        <v>19</v>
      </c>
      <c r="F25" s="78" t="s">
        <v>19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66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44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55265268</v>
      </c>
      <c r="E28" s="34">
        <v>9888603</v>
      </c>
      <c r="F28" s="34">
        <v>12141354</v>
      </c>
      <c r="G28" s="34">
        <v>12196279</v>
      </c>
      <c r="H28" s="34">
        <v>11427486</v>
      </c>
      <c r="I28" s="34">
        <v>9611546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55265268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67</v>
      </c>
      <c r="D30" s="78">
        <v>-1085592</v>
      </c>
      <c r="E30" s="34">
        <v>515200</v>
      </c>
      <c r="F30" s="34">
        <v>-1494528</v>
      </c>
      <c r="G30" s="34">
        <v>-7020</v>
      </c>
      <c r="H30" s="34">
        <v>-76544</v>
      </c>
      <c r="I30" s="34">
        <v>-22700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-1085592</v>
      </c>
    </row>
    <row r="31" spans="1:20" outlineLevel="1">
      <c r="A31" s="70"/>
      <c r="B31" s="2">
        <v>555312</v>
      </c>
      <c r="C31" s="2" t="s">
        <v>68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68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69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70</v>
      </c>
      <c r="D34" s="78">
        <v>-73723</v>
      </c>
      <c r="E34" s="34">
        <v>-18915</v>
      </c>
      <c r="F34" s="34">
        <v>-20294</v>
      </c>
      <c r="G34" s="34">
        <v>-11041</v>
      </c>
      <c r="H34" s="34">
        <v>-41253</v>
      </c>
      <c r="I34" s="34">
        <v>17780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-73723</v>
      </c>
    </row>
    <row r="35" spans="1:18" outlineLevel="1">
      <c r="A35" s="70"/>
      <c r="B35">
        <v>555700</v>
      </c>
      <c r="C35" t="s">
        <v>71</v>
      </c>
      <c r="D35" s="78">
        <v>1205585</v>
      </c>
      <c r="E35" s="34">
        <v>245545</v>
      </c>
      <c r="F35" s="34">
        <v>307440</v>
      </c>
      <c r="G35" s="34">
        <v>58800</v>
      </c>
      <c r="H35" s="34">
        <v>215500</v>
      </c>
      <c r="I35" s="34">
        <v>378300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1205585</v>
      </c>
    </row>
    <row r="36" spans="1:18" outlineLevel="1">
      <c r="A36" s="70"/>
      <c r="B36">
        <v>555710</v>
      </c>
      <c r="C36" t="s">
        <v>72</v>
      </c>
      <c r="D36" s="78">
        <v>849878</v>
      </c>
      <c r="E36" s="34">
        <v>216599</v>
      </c>
      <c r="F36" s="34">
        <v>267709</v>
      </c>
      <c r="G36" s="34">
        <v>204121</v>
      </c>
      <c r="H36" s="34">
        <v>87285</v>
      </c>
      <c r="I36" s="34">
        <v>74164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849878</v>
      </c>
    </row>
    <row r="37" spans="1:18" outlineLevel="1">
      <c r="A37" s="70"/>
      <c r="C37" t="s">
        <v>73</v>
      </c>
      <c r="D37" s="78">
        <v>-35414</v>
      </c>
      <c r="E37" s="34">
        <v>-4642</v>
      </c>
      <c r="F37" s="34">
        <v>-5427</v>
      </c>
      <c r="G37" s="34">
        <v>-7625</v>
      </c>
      <c r="H37" s="34">
        <v>-8476</v>
      </c>
      <c r="I37" s="34">
        <v>-9244</v>
      </c>
      <c r="J37" s="34"/>
      <c r="K37" s="34"/>
      <c r="L37" s="34"/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74</v>
      </c>
      <c r="C38" s="4" t="s">
        <v>75</v>
      </c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26"/>
      <c r="R38" s="79">
        <v>0</v>
      </c>
    </row>
    <row r="39" spans="1:18" s="92" customFormat="1" ht="13.15" outlineLevel="1">
      <c r="A39" s="6"/>
      <c r="B39" s="98"/>
      <c r="C39" s="98"/>
      <c r="D39" s="99">
        <v>56126002</v>
      </c>
      <c r="E39" s="99">
        <v>10842390</v>
      </c>
      <c r="F39" s="99">
        <v>11196254</v>
      </c>
      <c r="G39" s="99">
        <v>12433514</v>
      </c>
      <c r="H39" s="99">
        <v>11603998</v>
      </c>
      <c r="I39" s="99">
        <v>10049846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/>
      <c r="R39" s="99">
        <v>56161416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76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v>19</v>
      </c>
      <c r="B42" t="s">
        <v>77</v>
      </c>
      <c r="C42" s="84"/>
      <c r="D42" s="78">
        <v>-26761196</v>
      </c>
      <c r="E42" s="86">
        <v>-4624428</v>
      </c>
      <c r="F42" s="86">
        <v>-8898576</v>
      </c>
      <c r="G42" s="86">
        <v>-3005420</v>
      </c>
      <c r="H42" s="86">
        <v>-3078048</v>
      </c>
      <c r="I42" s="86">
        <v>-7154724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100"/>
      <c r="R42" s="78">
        <v>-26761196</v>
      </c>
    </row>
    <row r="43" spans="1:18">
      <c r="A43" s="70">
        <v>20</v>
      </c>
      <c r="B43" t="s">
        <v>78</v>
      </c>
      <c r="C43" s="84" t="s">
        <v>79</v>
      </c>
      <c r="D43" s="78">
        <v>-436360</v>
      </c>
      <c r="E43" s="83">
        <v>-60959</v>
      </c>
      <c r="F43" s="83">
        <v>-111784</v>
      </c>
      <c r="G43" s="83">
        <v>-73106</v>
      </c>
      <c r="H43" s="83">
        <v>-101368</v>
      </c>
      <c r="I43" s="83">
        <v>-89143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100"/>
      <c r="R43" s="78">
        <v>-436360</v>
      </c>
    </row>
    <row r="44" spans="1:18">
      <c r="A44" s="70">
        <v>21</v>
      </c>
      <c r="B44" s="2" t="s">
        <v>80</v>
      </c>
      <c r="C44" s="4" t="s">
        <v>81</v>
      </c>
      <c r="D44" s="78">
        <v>-54738</v>
      </c>
      <c r="E44" s="83">
        <v>-10659</v>
      </c>
      <c r="F44" s="83">
        <v>-10198</v>
      </c>
      <c r="G44" s="83">
        <v>-11351</v>
      </c>
      <c r="H44" s="83">
        <v>-10838</v>
      </c>
      <c r="I44" s="83">
        <v>-11692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-54738</v>
      </c>
    </row>
    <row r="45" spans="1:18">
      <c r="A45" s="70">
        <v>22</v>
      </c>
      <c r="B45" t="s">
        <v>82</v>
      </c>
      <c r="C45" s="101" t="s">
        <v>83</v>
      </c>
      <c r="D45" s="78">
        <v>-138786</v>
      </c>
      <c r="E45" s="83">
        <v>-31587</v>
      </c>
      <c r="F45" s="83">
        <v>-29894</v>
      </c>
      <c r="G45" s="83">
        <v>-25068</v>
      </c>
      <c r="H45" s="83">
        <v>-24353</v>
      </c>
      <c r="I45" s="83">
        <v>-27884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-138786</v>
      </c>
    </row>
    <row r="46" spans="1:18">
      <c r="A46" s="70">
        <v>23</v>
      </c>
      <c r="B46" t="s">
        <v>84</v>
      </c>
      <c r="C46" s="84"/>
      <c r="D46" s="78">
        <v>-7676331</v>
      </c>
      <c r="E46" s="102">
        <v>-1413667</v>
      </c>
      <c r="F46" s="102">
        <v>-1601847</v>
      </c>
      <c r="G46" s="102">
        <v>-1346586</v>
      </c>
      <c r="H46" s="102">
        <v>-1314136</v>
      </c>
      <c r="I46" s="102">
        <v>-2000095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0"/>
      <c r="R46" s="78">
        <v>-7676331</v>
      </c>
    </row>
    <row r="47" spans="1:18" s="92" customFormat="1" ht="24.75" customHeight="1" thickBot="1">
      <c r="A47" s="103">
        <v>24</v>
      </c>
      <c r="B47" s="87" t="s">
        <v>85</v>
      </c>
      <c r="C47" s="87"/>
      <c r="D47" s="88">
        <v>-35067411</v>
      </c>
      <c r="E47" s="89">
        <v>-6141300</v>
      </c>
      <c r="F47" s="89">
        <v>-10652299</v>
      </c>
      <c r="G47" s="89">
        <v>-4461531</v>
      </c>
      <c r="H47" s="89">
        <v>-4528743</v>
      </c>
      <c r="I47" s="89">
        <v>-9283538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104"/>
      <c r="R47" s="91">
        <v>-35067411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76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v>-24341715</v>
      </c>
      <c r="E51" s="34">
        <v>-2925963</v>
      </c>
      <c r="F51" s="34">
        <v>-6454601</v>
      </c>
      <c r="G51" s="34">
        <v>-1455960</v>
      </c>
      <c r="H51" s="34">
        <v>-4507136</v>
      </c>
      <c r="I51" s="34">
        <v>-8998055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v>-24341715</v>
      </c>
    </row>
    <row r="52" spans="1:18" ht="13.15" outlineLevel="2">
      <c r="A52" s="70"/>
      <c r="B52" t="s">
        <v>86</v>
      </c>
      <c r="C52" s="92" t="s">
        <v>87</v>
      </c>
      <c r="D52" s="78">
        <v>495007</v>
      </c>
      <c r="E52" s="34">
        <v>21742</v>
      </c>
      <c r="F52" s="34">
        <v>48190</v>
      </c>
      <c r="G52" s="34">
        <v>93037</v>
      </c>
      <c r="H52" s="34">
        <v>168687</v>
      </c>
      <c r="I52" s="34">
        <v>163351</v>
      </c>
      <c r="J52" s="34"/>
      <c r="K52" s="34"/>
      <c r="L52" s="34"/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v>5635082</v>
      </c>
      <c r="E53" s="34">
        <v>-255100</v>
      </c>
      <c r="F53" s="34">
        <v>289632</v>
      </c>
      <c r="G53" s="34">
        <v>-253584</v>
      </c>
      <c r="H53" s="34">
        <v>2590380</v>
      </c>
      <c r="I53" s="34">
        <v>3263754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v>5635082</v>
      </c>
    </row>
    <row r="54" spans="1:18" outlineLevel="2">
      <c r="A54" s="70"/>
      <c r="B54">
        <v>447150</v>
      </c>
      <c r="D54" s="78">
        <v>-7111897</v>
      </c>
      <c r="E54" s="34">
        <v>-1163293</v>
      </c>
      <c r="F54" s="34">
        <v>-2319559</v>
      </c>
      <c r="G54" s="34">
        <v>-1243577</v>
      </c>
      <c r="H54" s="34">
        <v>-1123553</v>
      </c>
      <c r="I54" s="34">
        <v>-1261915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-7111897</v>
      </c>
    </row>
    <row r="55" spans="1:18" outlineLevel="2">
      <c r="A55" s="70"/>
      <c r="B55">
        <v>447700</v>
      </c>
      <c r="D55" s="78">
        <v>-1217679</v>
      </c>
      <c r="E55" s="34">
        <v>-188420</v>
      </c>
      <c r="F55" s="34">
        <v>-346405</v>
      </c>
      <c r="G55" s="34">
        <v>-50740</v>
      </c>
      <c r="H55" s="34">
        <v>-255700</v>
      </c>
      <c r="I55" s="34">
        <v>-376414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-1217679</v>
      </c>
    </row>
    <row r="56" spans="1:18" outlineLevel="2">
      <c r="A56" s="70"/>
      <c r="B56">
        <v>447710</v>
      </c>
      <c r="D56" s="78">
        <v>-849878</v>
      </c>
      <c r="E56" s="34">
        <v>-216599</v>
      </c>
      <c r="F56" s="34">
        <v>-267709</v>
      </c>
      <c r="G56" s="34">
        <v>-204121</v>
      </c>
      <c r="H56" s="34">
        <v>-87285</v>
      </c>
      <c r="I56" s="34">
        <v>-74164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-849878</v>
      </c>
    </row>
    <row r="57" spans="1:18" outlineLevel="2">
      <c r="A57" s="70"/>
      <c r="B57">
        <v>447720</v>
      </c>
      <c r="C57" s="2" t="s">
        <v>88</v>
      </c>
      <c r="D57" s="96">
        <v>-7676331</v>
      </c>
      <c r="E57" s="108">
        <v>-1413667</v>
      </c>
      <c r="F57" s="108">
        <v>-1601847</v>
      </c>
      <c r="G57" s="108">
        <v>-1346586</v>
      </c>
      <c r="H57" s="108">
        <v>-1314136</v>
      </c>
      <c r="I57" s="108">
        <v>-2000095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v>-7676331</v>
      </c>
    </row>
    <row r="58" spans="1:18" s="92" customFormat="1" ht="13.15" outlineLevel="2">
      <c r="A58" s="6"/>
      <c r="D58" s="99">
        <v>-35067411</v>
      </c>
      <c r="E58" s="110">
        <v>-6141300</v>
      </c>
      <c r="F58" s="110">
        <v>-10652299</v>
      </c>
      <c r="G58" s="110">
        <v>-4461531</v>
      </c>
      <c r="H58" s="110">
        <v>-4528743</v>
      </c>
      <c r="I58" s="110">
        <v>-9283538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1"/>
      <c r="R58" s="99">
        <v>-35562418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89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v>25</v>
      </c>
      <c r="B61" s="2" t="s">
        <v>90</v>
      </c>
      <c r="C61" s="2"/>
      <c r="D61" s="78">
        <v>2311566</v>
      </c>
      <c r="E61" s="34">
        <v>572049</v>
      </c>
      <c r="F61" s="34">
        <v>499776</v>
      </c>
      <c r="G61" s="34">
        <v>642433</v>
      </c>
      <c r="H61" s="34">
        <v>531571</v>
      </c>
      <c r="I61" s="34">
        <v>65737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v>2311566</v>
      </c>
    </row>
    <row r="62" spans="1:18">
      <c r="A62" s="70">
        <v>26</v>
      </c>
      <c r="B62" s="2" t="s">
        <v>91</v>
      </c>
      <c r="C62" s="2"/>
      <c r="D62" s="78">
        <v>9379</v>
      </c>
      <c r="E62" s="34">
        <v>1028</v>
      </c>
      <c r="F62" s="34">
        <v>8827</v>
      </c>
      <c r="G62" s="34">
        <v>-4157</v>
      </c>
      <c r="H62" s="34">
        <v>529</v>
      </c>
      <c r="I62" s="34">
        <v>3152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v>9379</v>
      </c>
    </row>
    <row r="63" spans="1:18">
      <c r="A63" s="70">
        <v>27</v>
      </c>
      <c r="B63" t="s">
        <v>92</v>
      </c>
      <c r="D63" s="78">
        <v>9505967</v>
      </c>
      <c r="E63" s="34">
        <v>2481260</v>
      </c>
      <c r="F63" s="34">
        <v>2015723</v>
      </c>
      <c r="G63" s="34">
        <v>2602101</v>
      </c>
      <c r="H63" s="34">
        <v>1151931</v>
      </c>
      <c r="I63" s="34">
        <v>1254952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v>9505967</v>
      </c>
    </row>
    <row r="64" spans="1:18">
      <c r="A64" s="70">
        <v>28</v>
      </c>
      <c r="B64" t="s">
        <v>93</v>
      </c>
      <c r="D64" s="78">
        <v>69866</v>
      </c>
      <c r="E64" s="34">
        <v>22561</v>
      </c>
      <c r="F64" s="34">
        <v>3835</v>
      </c>
      <c r="G64" s="34">
        <v>16432</v>
      </c>
      <c r="H64" s="34">
        <v>984</v>
      </c>
      <c r="I64" s="34">
        <v>26054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v>69866</v>
      </c>
    </row>
    <row r="65" spans="1:18" s="92" customFormat="1" ht="27.75" customHeight="1" thickBot="1">
      <c r="A65" s="103">
        <v>29</v>
      </c>
      <c r="B65" s="87" t="s">
        <v>94</v>
      </c>
      <c r="C65" s="87"/>
      <c r="D65" s="88">
        <v>11896778</v>
      </c>
      <c r="E65" s="58">
        <v>3076898</v>
      </c>
      <c r="F65" s="58">
        <v>2528161</v>
      </c>
      <c r="G65" s="58">
        <v>3256809</v>
      </c>
      <c r="H65" s="58">
        <v>1685015</v>
      </c>
      <c r="I65" s="58">
        <v>1349895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14"/>
      <c r="R65" s="91">
        <v>11896778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95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v>30</v>
      </c>
      <c r="B68" t="s">
        <v>96</v>
      </c>
      <c r="C68" s="2" t="s">
        <v>97</v>
      </c>
      <c r="D68" s="115">
        <v>169179</v>
      </c>
      <c r="E68" s="116">
        <v>42518</v>
      </c>
      <c r="F68" s="116">
        <v>37569</v>
      </c>
      <c r="G68" s="116">
        <v>47100</v>
      </c>
      <c r="H68" s="116">
        <v>37947</v>
      </c>
      <c r="I68" s="116">
        <v>4045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05"/>
      <c r="R68" s="117">
        <v>169179</v>
      </c>
    </row>
    <row r="69" spans="1:18">
      <c r="A69" s="70">
        <v>31</v>
      </c>
      <c r="B69" t="s">
        <v>98</v>
      </c>
      <c r="C69" s="2" t="s">
        <v>99</v>
      </c>
      <c r="D69" s="115">
        <v>351296</v>
      </c>
      <c r="E69" s="116">
        <v>89341</v>
      </c>
      <c r="F69" s="116">
        <v>75697</v>
      </c>
      <c r="G69" s="116">
        <v>96986</v>
      </c>
      <c r="H69" s="116">
        <v>43333</v>
      </c>
      <c r="I69" s="116">
        <v>45939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05"/>
      <c r="R69" s="117">
        <v>351296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100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v>32</v>
      </c>
      <c r="B72" t="s">
        <v>96</v>
      </c>
      <c r="D72" s="70" t="s">
        <v>101</v>
      </c>
      <c r="E72" s="118">
        <v>13.45</v>
      </c>
      <c r="F72" s="118">
        <v>13.3</v>
      </c>
      <c r="G72" s="118">
        <v>13.64</v>
      </c>
      <c r="H72" s="118">
        <v>14.01</v>
      </c>
      <c r="I72" s="118">
        <v>16.25</v>
      </c>
      <c r="J72" s="118" t="s">
        <v>19</v>
      </c>
      <c r="K72" s="118" t="s">
        <v>19</v>
      </c>
      <c r="L72" s="118" t="s">
        <v>19</v>
      </c>
      <c r="M72" s="118" t="s">
        <v>19</v>
      </c>
      <c r="N72" s="118" t="s">
        <v>19</v>
      </c>
      <c r="O72" s="118" t="s">
        <v>19</v>
      </c>
      <c r="P72" s="118" t="s">
        <v>19</v>
      </c>
      <c r="Q72" s="119"/>
      <c r="R72" s="120">
        <v>13.66</v>
      </c>
    </row>
    <row r="73" spans="1:18">
      <c r="A73" s="70">
        <v>33</v>
      </c>
      <c r="B73" t="s">
        <v>102</v>
      </c>
      <c r="D73" s="70" t="s">
        <v>103</v>
      </c>
      <c r="E73" s="118">
        <v>27.77</v>
      </c>
      <c r="F73" s="118">
        <v>26.63</v>
      </c>
      <c r="G73" s="118">
        <v>26.83</v>
      </c>
      <c r="H73" s="118">
        <v>26.58</v>
      </c>
      <c r="I73" s="118">
        <v>27.32</v>
      </c>
      <c r="J73" s="118" t="s">
        <v>19</v>
      </c>
      <c r="K73" s="118" t="s">
        <v>19</v>
      </c>
      <c r="L73" s="118" t="s">
        <v>19</v>
      </c>
      <c r="M73" s="118" t="s">
        <v>19</v>
      </c>
      <c r="N73" s="118" t="s">
        <v>19</v>
      </c>
      <c r="O73" s="118" t="s">
        <v>19</v>
      </c>
      <c r="P73" s="118" t="s">
        <v>19</v>
      </c>
      <c r="Q73" s="119"/>
      <c r="R73" s="120">
        <v>27.06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104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v>34</v>
      </c>
      <c r="B76" t="s">
        <v>105</v>
      </c>
      <c r="D76" s="78">
        <v>959</v>
      </c>
      <c r="E76" s="34">
        <v>113</v>
      </c>
      <c r="F76" s="34">
        <v>-12</v>
      </c>
      <c r="G76" s="34">
        <v>87</v>
      </c>
      <c r="H76" s="34">
        <v>-1</v>
      </c>
      <c r="I76" s="34">
        <v>772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v>959</v>
      </c>
    </row>
    <row r="77" spans="1:18">
      <c r="A77" s="70">
        <v>35</v>
      </c>
      <c r="B77" t="s">
        <v>106</v>
      </c>
      <c r="D77" s="78">
        <v>454972</v>
      </c>
      <c r="E77" s="34">
        <v>13515</v>
      </c>
      <c r="F77" s="34">
        <v>102792</v>
      </c>
      <c r="G77" s="34">
        <v>114417</v>
      </c>
      <c r="H77" s="34">
        <v>126490</v>
      </c>
      <c r="I77" s="34">
        <v>97758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v>454972</v>
      </c>
    </row>
    <row r="78" spans="1:18">
      <c r="A78" s="70">
        <v>36</v>
      </c>
      <c r="B78" t="s">
        <v>107</v>
      </c>
      <c r="D78" s="78">
        <v>-691</v>
      </c>
      <c r="E78" s="34">
        <v>120</v>
      </c>
      <c r="F78" s="34">
        <v>-8703</v>
      </c>
      <c r="G78" s="34">
        <v>9978</v>
      </c>
      <c r="H78" s="34">
        <v>-113</v>
      </c>
      <c r="I78" s="34">
        <v>-1973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v>-691</v>
      </c>
    </row>
    <row r="79" spans="1:18">
      <c r="A79" s="70">
        <v>37</v>
      </c>
      <c r="B79" t="s">
        <v>108</v>
      </c>
      <c r="D79" s="78">
        <v>9155979</v>
      </c>
      <c r="E79" s="34">
        <v>3313555</v>
      </c>
      <c r="F79" s="34">
        <v>4600091</v>
      </c>
      <c r="G79" s="34">
        <v>384055</v>
      </c>
      <c r="H79" s="34">
        <v>426040</v>
      </c>
      <c r="I79" s="34">
        <v>432238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v>9155979</v>
      </c>
    </row>
    <row r="80" spans="1:18">
      <c r="A80" s="70">
        <v>38</v>
      </c>
      <c r="B80" s="2" t="s">
        <v>109</v>
      </c>
      <c r="C80" s="2"/>
      <c r="D80" s="78">
        <v>16288062</v>
      </c>
      <c r="E80" s="34">
        <v>2848373</v>
      </c>
      <c r="F80" s="34">
        <v>4650571</v>
      </c>
      <c r="G80" s="34">
        <v>2761100</v>
      </c>
      <c r="H80" s="34">
        <v>2921481</v>
      </c>
      <c r="I80" s="34">
        <v>3106537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v>16288062</v>
      </c>
    </row>
    <row r="81" spans="1:18">
      <c r="A81" s="70">
        <v>39</v>
      </c>
      <c r="B81" s="123" t="s">
        <v>110</v>
      </c>
      <c r="C81" s="123"/>
      <c r="D81" s="78">
        <v>1320402</v>
      </c>
      <c r="E81" s="108">
        <v>7765</v>
      </c>
      <c r="F81" s="108">
        <v>317767</v>
      </c>
      <c r="G81" s="108">
        <v>276470</v>
      </c>
      <c r="H81" s="108">
        <v>661760</v>
      </c>
      <c r="I81" s="108">
        <v>56640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v>1320402</v>
      </c>
    </row>
    <row r="82" spans="1:18" s="92" customFormat="1" ht="21.75" customHeight="1">
      <c r="A82" s="103">
        <v>40</v>
      </c>
      <c r="B82" s="87" t="s">
        <v>111</v>
      </c>
      <c r="C82" s="87"/>
      <c r="D82" s="88">
        <v>27219683</v>
      </c>
      <c r="E82" s="58">
        <v>6183441</v>
      </c>
      <c r="F82" s="58">
        <v>9662506</v>
      </c>
      <c r="G82" s="58">
        <v>3546107</v>
      </c>
      <c r="H82" s="58">
        <v>4135657</v>
      </c>
      <c r="I82" s="58">
        <v>3691972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125"/>
      <c r="R82" s="126">
        <v>27219683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v>41</v>
      </c>
      <c r="B84" s="127" t="s">
        <v>112</v>
      </c>
      <c r="C84" s="127"/>
      <c r="D84" s="128">
        <v>60175052</v>
      </c>
      <c r="E84" s="58">
        <v>13961429</v>
      </c>
      <c r="F84" s="58">
        <v>12734622</v>
      </c>
      <c r="G84" s="58">
        <v>14774899</v>
      </c>
      <c r="H84" s="58">
        <v>12895927</v>
      </c>
      <c r="I84" s="58">
        <v>5808175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129"/>
      <c r="R84" s="130">
        <v>124957140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19</v>
      </c>
      <c r="C86" s="131"/>
      <c r="E86" s="132">
        <v>202101</v>
      </c>
      <c r="F86" s="132">
        <v>202102</v>
      </c>
      <c r="G86" s="132">
        <v>202103</v>
      </c>
      <c r="H86" s="132">
        <v>202104</v>
      </c>
      <c r="I86" s="132">
        <v>202105</v>
      </c>
      <c r="J86" s="132">
        <v>202106</v>
      </c>
      <c r="K86" s="132">
        <v>202107</v>
      </c>
      <c r="L86" s="132">
        <v>202108</v>
      </c>
      <c r="M86" s="132">
        <v>202109</v>
      </c>
      <c r="N86" s="132">
        <v>202110</v>
      </c>
      <c r="O86" s="132">
        <v>202111</v>
      </c>
      <c r="P86" s="132">
        <v>202112</v>
      </c>
      <c r="Q86" s="105"/>
    </row>
    <row r="87" spans="1:18" ht="13.15">
      <c r="B87" s="76" t="s">
        <v>113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v>42</v>
      </c>
      <c r="B88" s="131" t="s">
        <v>114</v>
      </c>
      <c r="C88" s="131"/>
      <c r="D88" s="78">
        <v>-4136347</v>
      </c>
      <c r="E88" s="34">
        <v>-593403</v>
      </c>
      <c r="F88" s="34">
        <v>-845855</v>
      </c>
      <c r="G88" s="34">
        <v>-644720</v>
      </c>
      <c r="H88" s="34">
        <v>-718854</v>
      </c>
      <c r="I88" s="34">
        <v>-1333515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v>-4136347</v>
      </c>
    </row>
    <row r="89" spans="1:18">
      <c r="A89" s="70">
        <v>45</v>
      </c>
      <c r="B89" s="131" t="s">
        <v>115</v>
      </c>
      <c r="C89" s="131"/>
      <c r="D89" s="78">
        <v>-385000</v>
      </c>
      <c r="E89" s="23">
        <v>-77000</v>
      </c>
      <c r="F89" s="23">
        <v>-77000</v>
      </c>
      <c r="G89" s="23">
        <v>-77000</v>
      </c>
      <c r="H89" s="23">
        <v>-77000</v>
      </c>
      <c r="I89" s="23">
        <v>-77000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v>-385000</v>
      </c>
    </row>
    <row r="90" spans="1:18">
      <c r="A90" s="70">
        <v>46</v>
      </c>
      <c r="B90" s="131" t="s">
        <v>116</v>
      </c>
      <c r="C90" s="131"/>
      <c r="D90" s="78">
        <v>-47289</v>
      </c>
      <c r="E90" s="34">
        <v>0</v>
      </c>
      <c r="F90" s="34">
        <v>0</v>
      </c>
      <c r="G90" s="34">
        <v>-7259</v>
      </c>
      <c r="H90" s="34">
        <v>-18490</v>
      </c>
      <c r="I90" s="34">
        <v>-21540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v>-47289</v>
      </c>
    </row>
    <row r="91" spans="1:18">
      <c r="A91" s="70">
        <v>47</v>
      </c>
      <c r="B91" s="131" t="s">
        <v>117</v>
      </c>
      <c r="C91" s="131"/>
      <c r="D91" s="78">
        <v>-507202</v>
      </c>
      <c r="E91" s="34">
        <v>-101484</v>
      </c>
      <c r="F91" s="34">
        <v>-102584</v>
      </c>
      <c r="G91" s="34">
        <v>-102211</v>
      </c>
      <c r="H91" s="34">
        <v>-100923</v>
      </c>
      <c r="I91" s="34">
        <v>-100000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v>48</v>
      </c>
      <c r="B92" s="131" t="s">
        <v>118</v>
      </c>
      <c r="C92" s="131"/>
      <c r="D92" s="78">
        <v>-849878</v>
      </c>
      <c r="E92" s="34">
        <v>-216599</v>
      </c>
      <c r="F92" s="34">
        <v>-269939</v>
      </c>
      <c r="G92" s="34">
        <v>-201891</v>
      </c>
      <c r="H92" s="34">
        <v>-87285</v>
      </c>
      <c r="I92" s="34">
        <v>-74164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v>-849878</v>
      </c>
    </row>
    <row r="93" spans="1:18">
      <c r="A93" s="70">
        <v>49</v>
      </c>
      <c r="B93" s="2" t="s">
        <v>119</v>
      </c>
      <c r="C93" s="2"/>
      <c r="D93" s="33">
        <v>-28890</v>
      </c>
      <c r="E93" s="135">
        <v>-5778</v>
      </c>
      <c r="F93" s="135">
        <v>-5778</v>
      </c>
      <c r="G93" s="135">
        <v>-5778</v>
      </c>
      <c r="H93" s="135">
        <v>-5778</v>
      </c>
      <c r="I93" s="135">
        <v>-5778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v>-28890</v>
      </c>
    </row>
    <row r="94" spans="1:18">
      <c r="A94" s="70">
        <v>50</v>
      </c>
      <c r="B94" s="131" t="s">
        <v>120</v>
      </c>
      <c r="C94" s="131"/>
      <c r="D94" s="78">
        <v>-47615</v>
      </c>
      <c r="E94" s="34">
        <v>-9523</v>
      </c>
      <c r="F94" s="34">
        <v>-9523</v>
      </c>
      <c r="G94" s="34">
        <v>-9523</v>
      </c>
      <c r="H94" s="34">
        <v>-9523</v>
      </c>
      <c r="I94" s="34">
        <v>-9523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v>-47615</v>
      </c>
    </row>
    <row r="95" spans="1:18">
      <c r="A95" s="70">
        <v>51</v>
      </c>
      <c r="B95" s="137" t="s">
        <v>121</v>
      </c>
      <c r="C95" s="137" t="s">
        <v>122</v>
      </c>
      <c r="D95" s="78">
        <v>-744790</v>
      </c>
      <c r="E95" s="108">
        <v>-148958</v>
      </c>
      <c r="F95" s="108">
        <v>-148958</v>
      </c>
      <c r="G95" s="108">
        <v>-148958</v>
      </c>
      <c r="H95" s="108">
        <v>-148958</v>
      </c>
      <c r="I95" s="108">
        <v>-148958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v>-744790</v>
      </c>
    </row>
    <row r="96" spans="1:18" s="92" customFormat="1" ht="20.25" customHeight="1">
      <c r="A96" s="103">
        <v>52</v>
      </c>
      <c r="B96" s="138" t="s">
        <v>123</v>
      </c>
      <c r="C96" s="138"/>
      <c r="D96" s="88">
        <v>-6747011</v>
      </c>
      <c r="E96" s="88">
        <v>-1152745</v>
      </c>
      <c r="F96" s="88">
        <v>-1459637</v>
      </c>
      <c r="G96" s="88">
        <v>-1197340</v>
      </c>
      <c r="H96" s="88">
        <v>-1166811</v>
      </c>
      <c r="I96" s="88">
        <v>-1770478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125"/>
      <c r="R96" s="126">
        <v>-6747011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124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v>53</v>
      </c>
      <c r="B99" s="2" t="s">
        <v>125</v>
      </c>
      <c r="C99" s="2"/>
      <c r="D99" s="78">
        <v>6971154</v>
      </c>
      <c r="E99" s="34">
        <v>1423401</v>
      </c>
      <c r="F99" s="139">
        <v>1391371</v>
      </c>
      <c r="G99" s="139">
        <v>1452196</v>
      </c>
      <c r="H99" s="139">
        <v>1368705</v>
      </c>
      <c r="I99" s="139">
        <v>1335481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v>6971154</v>
      </c>
    </row>
    <row r="100" spans="1:18">
      <c r="A100" s="70">
        <v>54</v>
      </c>
      <c r="B100" s="2" t="s">
        <v>126</v>
      </c>
      <c r="C100" s="2" t="s">
        <v>68</v>
      </c>
      <c r="D100" s="78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v>0</v>
      </c>
    </row>
    <row r="101" spans="1:18">
      <c r="A101" s="140">
        <v>55</v>
      </c>
      <c r="B101" s="8" t="s">
        <v>127</v>
      </c>
      <c r="C101" s="8"/>
      <c r="D101" s="78">
        <v>22680</v>
      </c>
      <c r="E101" s="108">
        <v>4536</v>
      </c>
      <c r="F101" s="108">
        <v>4536</v>
      </c>
      <c r="G101" s="108">
        <v>4536</v>
      </c>
      <c r="H101" s="108">
        <v>4536</v>
      </c>
      <c r="I101" s="108">
        <v>4536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v>22680</v>
      </c>
    </row>
    <row r="102" spans="1:18" s="92" customFormat="1" ht="20.25" customHeight="1">
      <c r="A102" s="103">
        <v>56</v>
      </c>
      <c r="B102" s="138" t="s">
        <v>128</v>
      </c>
      <c r="C102" s="138"/>
      <c r="D102" s="88">
        <v>6993834</v>
      </c>
      <c r="E102" s="58">
        <v>1427937</v>
      </c>
      <c r="F102" s="58">
        <v>1395907</v>
      </c>
      <c r="G102" s="58">
        <v>1456732</v>
      </c>
      <c r="H102" s="58">
        <v>1373241</v>
      </c>
      <c r="I102" s="58">
        <v>1340017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125"/>
      <c r="R102" s="126">
        <v>6993834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129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v>57</v>
      </c>
      <c r="B105" s="2" t="s">
        <v>130</v>
      </c>
      <c r="D105" s="78">
        <v>126923</v>
      </c>
      <c r="E105" s="85">
        <v>25242</v>
      </c>
      <c r="F105" s="85">
        <v>20273</v>
      </c>
      <c r="G105" s="85">
        <v>25053</v>
      </c>
      <c r="H105" s="85">
        <v>26076</v>
      </c>
      <c r="I105" s="85">
        <v>30279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v>58</v>
      </c>
      <c r="B106" t="s">
        <v>131</v>
      </c>
      <c r="D106" s="78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v>59</v>
      </c>
      <c r="B107" t="s">
        <v>132</v>
      </c>
      <c r="C107" t="s">
        <v>133</v>
      </c>
      <c r="D107" s="78">
        <v>40871</v>
      </c>
      <c r="E107" s="85">
        <v>5456</v>
      </c>
      <c r="F107" s="85">
        <v>20823</v>
      </c>
      <c r="G107" s="85">
        <v>8041</v>
      </c>
      <c r="H107" s="85">
        <v>8813</v>
      </c>
      <c r="I107" s="85">
        <v>-2262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v>60</v>
      </c>
      <c r="B108" t="s">
        <v>134</v>
      </c>
      <c r="C108" t="s">
        <v>135</v>
      </c>
      <c r="D108" s="78">
        <v>21574</v>
      </c>
      <c r="E108" s="85">
        <v>3638</v>
      </c>
      <c r="F108" s="85">
        <v>3756</v>
      </c>
      <c r="G108" s="85">
        <v>4049</v>
      </c>
      <c r="H108" s="85">
        <v>4202</v>
      </c>
      <c r="I108" s="85">
        <v>5929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v>61</v>
      </c>
      <c r="B109" s="138" t="s">
        <v>136</v>
      </c>
      <c r="C109" s="138"/>
      <c r="D109" s="88">
        <v>189368</v>
      </c>
      <c r="E109" s="88">
        <v>34336</v>
      </c>
      <c r="F109" s="88">
        <v>44852</v>
      </c>
      <c r="G109" s="88">
        <v>37143</v>
      </c>
      <c r="H109" s="88">
        <v>39091</v>
      </c>
      <c r="I109" s="88">
        <v>33946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137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v>62</v>
      </c>
      <c r="B112" t="s">
        <v>138</v>
      </c>
      <c r="D112" s="78">
        <v>-3468468</v>
      </c>
      <c r="E112" s="77">
        <v>-674103</v>
      </c>
      <c r="F112" s="77">
        <v>-364175</v>
      </c>
      <c r="G112" s="77">
        <v>-1034253</v>
      </c>
      <c r="H112" s="77">
        <v>-754555</v>
      </c>
      <c r="I112" s="77">
        <v>-641382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v>-3468468</v>
      </c>
    </row>
    <row r="113" spans="1:18">
      <c r="A113" s="70">
        <v>63</v>
      </c>
      <c r="B113" t="s">
        <v>139</v>
      </c>
      <c r="D113" s="78">
        <v>3941033</v>
      </c>
      <c r="E113" s="77">
        <v>834483</v>
      </c>
      <c r="F113" s="77">
        <v>-577904</v>
      </c>
      <c r="G113" s="77">
        <v>1001213</v>
      </c>
      <c r="H113" s="77">
        <v>1293782</v>
      </c>
      <c r="I113" s="77">
        <v>1389459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v>3941033</v>
      </c>
    </row>
    <row r="114" spans="1:18">
      <c r="A114" s="70">
        <v>64</v>
      </c>
      <c r="B114" t="s">
        <v>140</v>
      </c>
      <c r="D114" s="78">
        <v>73308</v>
      </c>
      <c r="E114" s="77">
        <v>0</v>
      </c>
      <c r="F114" s="77">
        <v>0</v>
      </c>
      <c r="G114" s="77">
        <v>0</v>
      </c>
      <c r="H114" s="77">
        <v>73308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v>73308</v>
      </c>
    </row>
    <row r="115" spans="1:18">
      <c r="A115" s="70">
        <v>65</v>
      </c>
      <c r="B115" s="2" t="s">
        <v>141</v>
      </c>
      <c r="C115" s="2"/>
      <c r="D115" s="78">
        <v>-73308</v>
      </c>
      <c r="E115" s="77">
        <v>0</v>
      </c>
      <c r="F115" s="77">
        <v>0</v>
      </c>
      <c r="G115" s="77">
        <v>0</v>
      </c>
      <c r="H115" s="77">
        <v>-73308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v>-73308</v>
      </c>
    </row>
    <row r="116" spans="1:18">
      <c r="A116" s="70">
        <v>66</v>
      </c>
      <c r="B116" t="s">
        <v>142</v>
      </c>
      <c r="D116" s="78">
        <v>23035951</v>
      </c>
      <c r="E116" s="77">
        <v>2868984</v>
      </c>
      <c r="F116" s="77">
        <v>6447097</v>
      </c>
      <c r="G116" s="77">
        <v>3205749</v>
      </c>
      <c r="H116" s="77">
        <v>3411503</v>
      </c>
      <c r="I116" s="77">
        <v>7102618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v>23035951</v>
      </c>
    </row>
    <row r="117" spans="1:18">
      <c r="A117" s="70">
        <v>67</v>
      </c>
      <c r="B117" s="2" t="s">
        <v>143</v>
      </c>
      <c r="C117" s="2"/>
      <c r="D117" s="78">
        <v>3128466</v>
      </c>
      <c r="E117" s="77">
        <v>1567174</v>
      </c>
      <c r="F117" s="77">
        <v>293860</v>
      </c>
      <c r="G117" s="77">
        <v>489761</v>
      </c>
      <c r="H117" s="77">
        <v>343965</v>
      </c>
      <c r="I117" s="77">
        <v>433706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v>3128466</v>
      </c>
    </row>
    <row r="118" spans="1:18">
      <c r="A118" s="70">
        <v>68</v>
      </c>
      <c r="B118" t="s">
        <v>144</v>
      </c>
      <c r="D118" s="78">
        <v>-17680295</v>
      </c>
      <c r="E118" s="77">
        <v>-2909737</v>
      </c>
      <c r="F118" s="77">
        <v>-2249977</v>
      </c>
      <c r="G118" s="77">
        <v>-3422134</v>
      </c>
      <c r="H118" s="77">
        <v>-3100295</v>
      </c>
      <c r="I118" s="77">
        <v>-5998152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v>-17680295</v>
      </c>
    </row>
    <row r="119" spans="1:18">
      <c r="A119" s="70">
        <v>69</v>
      </c>
      <c r="B119" t="s">
        <v>145</v>
      </c>
      <c r="D119" s="78">
        <v>-198693</v>
      </c>
      <c r="E119" s="77">
        <v>-2367</v>
      </c>
      <c r="F119" s="77">
        <v>-63628</v>
      </c>
      <c r="G119" s="77">
        <v>-33745</v>
      </c>
      <c r="H119" s="77">
        <v>-50779</v>
      </c>
      <c r="I119" s="77">
        <v>-48174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v>70</v>
      </c>
      <c r="B120" t="s">
        <v>146</v>
      </c>
      <c r="D120" s="78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v>71</v>
      </c>
      <c r="B121" t="s">
        <v>147</v>
      </c>
      <c r="D121" s="78">
        <v>-10401622</v>
      </c>
      <c r="E121" s="77">
        <v>-1251637</v>
      </c>
      <c r="F121" s="77">
        <v>-4010362</v>
      </c>
      <c r="G121" s="77">
        <v>-731747</v>
      </c>
      <c r="H121" s="77">
        <v>-1619411</v>
      </c>
      <c r="I121" s="77">
        <v>-2788465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v>-10401622</v>
      </c>
    </row>
    <row r="122" spans="1:18">
      <c r="A122" s="70">
        <v>72</v>
      </c>
      <c r="B122" s="2" t="s">
        <v>148</v>
      </c>
      <c r="C122" s="2"/>
      <c r="D122" s="78">
        <v>388882</v>
      </c>
      <c r="E122" s="12">
        <v>111045</v>
      </c>
      <c r="F122" s="12">
        <v>177323</v>
      </c>
      <c r="G122" s="12">
        <v>100514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v>388882</v>
      </c>
    </row>
    <row r="123" spans="1:18">
      <c r="A123" s="70">
        <v>73</v>
      </c>
      <c r="B123" s="123" t="s">
        <v>149</v>
      </c>
      <c r="C123" s="123"/>
      <c r="D123" s="78">
        <v>-388882</v>
      </c>
      <c r="E123" s="142">
        <v>-111045</v>
      </c>
      <c r="F123" s="142">
        <v>-177323</v>
      </c>
      <c r="G123" s="142">
        <v>-100514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v>-388882</v>
      </c>
    </row>
    <row r="124" spans="1:18" ht="22.5" customHeight="1">
      <c r="A124" s="143">
        <v>74</v>
      </c>
      <c r="B124" s="138" t="s">
        <v>150</v>
      </c>
      <c r="C124" s="138"/>
      <c r="D124" s="88">
        <v>-1643628</v>
      </c>
      <c r="E124" s="144">
        <v>432797</v>
      </c>
      <c r="F124" s="144">
        <v>-525089</v>
      </c>
      <c r="G124" s="144">
        <v>-525156</v>
      </c>
      <c r="H124" s="144">
        <v>-475790</v>
      </c>
      <c r="I124" s="144">
        <v>-550390</v>
      </c>
      <c r="J124" s="144">
        <v>0</v>
      </c>
      <c r="K124" s="144">
        <v>0</v>
      </c>
      <c r="L124" s="144">
        <v>0</v>
      </c>
      <c r="M124" s="144">
        <v>0</v>
      </c>
      <c r="N124" s="144">
        <v>0</v>
      </c>
      <c r="O124" s="144">
        <v>0</v>
      </c>
      <c r="P124" s="144">
        <v>0</v>
      </c>
      <c r="Q124" s="121"/>
      <c r="R124" s="145">
        <v>-1444935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v>75</v>
      </c>
      <c r="B127" s="4" t="s">
        <v>151</v>
      </c>
      <c r="C127" s="4"/>
      <c r="D127" s="146">
        <v>1189</v>
      </c>
      <c r="E127" s="147">
        <v>0</v>
      </c>
      <c r="F127" s="147">
        <v>0</v>
      </c>
      <c r="G127" s="147">
        <v>1189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v>1189</v>
      </c>
    </row>
    <row r="128" spans="1:18" ht="18.75" customHeight="1">
      <c r="A128" s="143">
        <v>76</v>
      </c>
      <c r="B128" s="138" t="s">
        <v>152</v>
      </c>
      <c r="C128" s="138"/>
      <c r="D128" s="148">
        <v>1189</v>
      </c>
      <c r="E128" s="58">
        <v>0</v>
      </c>
      <c r="F128" s="58">
        <v>0</v>
      </c>
      <c r="G128" s="58">
        <v>1189</v>
      </c>
      <c r="H128" s="58">
        <v>0</v>
      </c>
      <c r="I128" s="58">
        <v>0</v>
      </c>
      <c r="J128" s="58" t="s">
        <v>19</v>
      </c>
      <c r="K128" s="58" t="s">
        <v>19</v>
      </c>
      <c r="L128" s="58" t="s">
        <v>19</v>
      </c>
      <c r="M128" s="58" t="s">
        <v>19</v>
      </c>
      <c r="N128" s="58" t="s">
        <v>19</v>
      </c>
      <c r="O128" s="58" t="s">
        <v>19</v>
      </c>
      <c r="P128" s="58" t="s">
        <v>19</v>
      </c>
      <c r="Q128" s="121"/>
      <c r="R128" s="122">
        <v>1189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v>77</v>
      </c>
      <c r="B131" s="131" t="s">
        <v>153</v>
      </c>
      <c r="C131" s="131"/>
      <c r="D131" s="147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v>0</v>
      </c>
      <c r="S131" s="150" t="s">
        <v>19</v>
      </c>
    </row>
    <row r="132" spans="1:19">
      <c r="A132" s="140">
        <v>78</v>
      </c>
      <c r="B132" s="151" t="s">
        <v>154</v>
      </c>
      <c r="C132" s="151"/>
      <c r="D132" s="148">
        <v>286</v>
      </c>
      <c r="E132" s="108">
        <v>14</v>
      </c>
      <c r="F132" s="108">
        <v>41</v>
      </c>
      <c r="G132" s="108">
        <v>51</v>
      </c>
      <c r="H132" s="108">
        <v>93</v>
      </c>
      <c r="I132" s="108">
        <v>87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v>286</v>
      </c>
    </row>
    <row r="133" spans="1:19" ht="17.25" customHeight="1">
      <c r="A133" s="70">
        <v>79</v>
      </c>
      <c r="B133" s="62" t="s">
        <v>155</v>
      </c>
      <c r="C133" s="62"/>
      <c r="D133" s="110">
        <v>286</v>
      </c>
      <c r="E133" s="110">
        <v>14</v>
      </c>
      <c r="F133" s="110">
        <v>41</v>
      </c>
      <c r="G133" s="110">
        <v>51</v>
      </c>
      <c r="H133" s="110">
        <v>93</v>
      </c>
      <c r="I133" s="110">
        <v>87</v>
      </c>
      <c r="J133" s="110">
        <v>0</v>
      </c>
      <c r="K133" s="110">
        <v>0</v>
      </c>
      <c r="L133" s="110">
        <v>0</v>
      </c>
      <c r="M133" s="110">
        <v>0</v>
      </c>
      <c r="N133" s="110">
        <v>0</v>
      </c>
      <c r="O133" s="110">
        <v>0</v>
      </c>
      <c r="P133" s="110">
        <v>0</v>
      </c>
      <c r="Q133" s="121"/>
      <c r="R133" s="122">
        <v>286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v>80</v>
      </c>
      <c r="B135" s="131" t="s">
        <v>156</v>
      </c>
      <c r="C135" s="131"/>
      <c r="D135" s="147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v>0</v>
      </c>
      <c r="S135" s="150" t="s">
        <v>19</v>
      </c>
    </row>
    <row r="136" spans="1:19">
      <c r="A136" s="70">
        <v>81</v>
      </c>
      <c r="B136" s="131" t="s">
        <v>157</v>
      </c>
      <c r="C136" s="131"/>
      <c r="D136" s="147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v>82</v>
      </c>
      <c r="B137" s="137" t="s">
        <v>158</v>
      </c>
      <c r="C137" s="151"/>
      <c r="D137" s="14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v>0</v>
      </c>
    </row>
    <row r="138" spans="1:19" ht="17.25" customHeight="1">
      <c r="A138" s="70">
        <v>83</v>
      </c>
      <c r="B138" s="62" t="s">
        <v>159</v>
      </c>
      <c r="C138" s="62"/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v>84</v>
      </c>
      <c r="B140" s="87" t="s">
        <v>160</v>
      </c>
      <c r="C140" s="87"/>
      <c r="D140" s="88">
        <v>-1642153</v>
      </c>
      <c r="E140" s="58">
        <v>432811</v>
      </c>
      <c r="F140" s="58">
        <v>-525048</v>
      </c>
      <c r="G140" s="58">
        <v>-523916</v>
      </c>
      <c r="H140" s="58">
        <v>-475697</v>
      </c>
      <c r="I140" s="58">
        <v>-550303</v>
      </c>
      <c r="J140" s="58" t="s">
        <v>19</v>
      </c>
      <c r="K140" s="58" t="s">
        <v>19</v>
      </c>
      <c r="L140" s="58" t="s">
        <v>19</v>
      </c>
      <c r="M140" s="58" t="s">
        <v>19</v>
      </c>
      <c r="N140" s="58" t="s">
        <v>19</v>
      </c>
      <c r="O140" s="58" t="s">
        <v>19</v>
      </c>
      <c r="P140" s="58" t="s">
        <v>19</v>
      </c>
      <c r="Q140" s="121"/>
      <c r="R140" s="122">
        <v>-2074964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v>85</v>
      </c>
      <c r="B142" s="155" t="s">
        <v>13</v>
      </c>
      <c r="C142" s="155"/>
      <c r="D142" s="156">
        <v>58969090</v>
      </c>
      <c r="E142" s="157">
        <v>14703768</v>
      </c>
      <c r="F142" s="157">
        <v>12190696</v>
      </c>
      <c r="G142" s="157">
        <v>14547518</v>
      </c>
      <c r="H142" s="157">
        <v>12665751</v>
      </c>
      <c r="I142" s="157">
        <v>4861357</v>
      </c>
      <c r="J142" s="157" t="s">
        <v>19</v>
      </c>
      <c r="K142" s="157" t="s">
        <v>19</v>
      </c>
      <c r="L142" s="157" t="s">
        <v>19</v>
      </c>
      <c r="M142" s="157" t="s">
        <v>19</v>
      </c>
      <c r="N142" s="157" t="s">
        <v>19</v>
      </c>
      <c r="O142" s="157" t="s">
        <v>19</v>
      </c>
      <c r="P142" s="157" t="s">
        <v>19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2E01D-926B-4CAF-85CE-6E23CEF15CC0}">
  <sheetPr>
    <pageSetUpPr fitToPage="1"/>
  </sheetPr>
  <dimension ref="A1:Q32"/>
  <sheetViews>
    <sheetView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161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163</v>
      </c>
      <c r="B7" s="165">
        <v>44227</v>
      </c>
      <c r="C7" s="165">
        <v>44255</v>
      </c>
      <c r="D7" s="165">
        <v>44286</v>
      </c>
      <c r="E7" s="165">
        <v>44316</v>
      </c>
      <c r="F7" s="165">
        <v>44347</v>
      </c>
      <c r="G7" s="165">
        <v>44377</v>
      </c>
      <c r="H7" s="165">
        <v>44408</v>
      </c>
      <c r="I7" s="165">
        <v>44439</v>
      </c>
      <c r="J7" s="165">
        <v>44469</v>
      </c>
      <c r="K7" s="165">
        <v>44500</v>
      </c>
      <c r="L7" s="165">
        <v>44530</v>
      </c>
      <c r="M7" s="165">
        <v>44561</v>
      </c>
      <c r="N7" s="166" t="s">
        <v>164</v>
      </c>
    </row>
    <row r="8" spans="1:17" ht="24.95" customHeight="1">
      <c r="A8" s="167" t="s">
        <v>165</v>
      </c>
      <c r="B8" s="168">
        <v>523729</v>
      </c>
      <c r="C8" s="168">
        <v>501047</v>
      </c>
      <c r="D8" s="168">
        <v>536506</v>
      </c>
      <c r="E8" s="168">
        <v>441255</v>
      </c>
      <c r="F8" s="168">
        <v>400880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9">
        <v>2403417</v>
      </c>
      <c r="P8" s="170"/>
    </row>
    <row r="9" spans="1:17" ht="24.95" customHeight="1">
      <c r="A9" s="171" t="s">
        <v>166</v>
      </c>
      <c r="B9" s="172">
        <v>-310534</v>
      </c>
      <c r="C9" s="173">
        <v>-291212</v>
      </c>
      <c r="D9" s="173">
        <v>-272741</v>
      </c>
      <c r="E9" s="173">
        <v>-225056</v>
      </c>
      <c r="F9" s="173">
        <v>-200672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69">
        <v>-1300215</v>
      </c>
    </row>
    <row r="10" spans="1:17" ht="24.95" customHeight="1">
      <c r="A10" s="171" t="s">
        <v>167</v>
      </c>
      <c r="B10" s="168">
        <v>291212</v>
      </c>
      <c r="C10" s="168">
        <v>272741</v>
      </c>
      <c r="D10" s="168">
        <v>225056</v>
      </c>
      <c r="E10" s="168">
        <v>200672</v>
      </c>
      <c r="F10" s="168">
        <v>224333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9">
        <v>1214014</v>
      </c>
      <c r="P10" s="174"/>
      <c r="Q10" s="174"/>
    </row>
    <row r="11" spans="1:17" ht="30.75" customHeight="1">
      <c r="A11" s="175" t="s">
        <v>168</v>
      </c>
      <c r="B11" s="176">
        <v>504407</v>
      </c>
      <c r="C11" s="176">
        <v>482576</v>
      </c>
      <c r="D11" s="176">
        <v>488821</v>
      </c>
      <c r="E11" s="176">
        <v>416871</v>
      </c>
      <c r="F11" s="176">
        <v>424541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7">
        <v>2317216</v>
      </c>
      <c r="P11" s="172"/>
      <c r="Q11" s="170"/>
    </row>
    <row r="12" spans="1:17" ht="32.25" customHeight="1">
      <c r="A12" s="178" t="s">
        <v>169</v>
      </c>
      <c r="B12" s="179">
        <v>556117</v>
      </c>
      <c r="C12" s="179">
        <v>486363</v>
      </c>
      <c r="D12" s="179">
        <v>477535</v>
      </c>
      <c r="E12" s="179">
        <v>431246</v>
      </c>
      <c r="F12" s="179">
        <v>432473</v>
      </c>
      <c r="G12" s="179">
        <v>424693</v>
      </c>
      <c r="H12" s="179">
        <v>490670</v>
      </c>
      <c r="I12" s="179">
        <v>464617</v>
      </c>
      <c r="J12" s="179">
        <v>435934</v>
      </c>
      <c r="K12" s="179">
        <v>436959</v>
      </c>
      <c r="L12" s="179">
        <v>468856</v>
      </c>
      <c r="M12" s="179">
        <v>553150</v>
      </c>
      <c r="N12" s="180">
        <v>2383734</v>
      </c>
      <c r="P12" s="115" t="s">
        <v>170</v>
      </c>
    </row>
    <row r="13" spans="1:17" ht="38.25" customHeight="1">
      <c r="A13" s="181" t="s">
        <v>171</v>
      </c>
      <c r="B13" s="182">
        <v>-51710</v>
      </c>
      <c r="C13" s="182">
        <v>-3787</v>
      </c>
      <c r="D13" s="182">
        <v>11286</v>
      </c>
      <c r="E13" s="182">
        <v>-14375</v>
      </c>
      <c r="F13" s="182">
        <v>-7932</v>
      </c>
      <c r="G13" s="182" t="s">
        <v>19</v>
      </c>
      <c r="H13" s="182" t="s">
        <v>19</v>
      </c>
      <c r="I13" s="182" t="s">
        <v>19</v>
      </c>
      <c r="J13" s="182" t="s">
        <v>19</v>
      </c>
      <c r="K13" s="182" t="s">
        <v>19</v>
      </c>
      <c r="L13" s="182" t="s">
        <v>19</v>
      </c>
      <c r="M13" s="182" t="s">
        <v>19</v>
      </c>
      <c r="N13" s="183">
        <v>-66518</v>
      </c>
    </row>
    <row r="14" spans="1:17" ht="42.75" customHeight="1">
      <c r="A14" s="181" t="s">
        <v>172</v>
      </c>
      <c r="B14" s="184">
        <v>18.11</v>
      </c>
      <c r="C14" s="184">
        <v>18.11</v>
      </c>
      <c r="D14" s="184">
        <v>18.11</v>
      </c>
      <c r="E14" s="184">
        <v>18.11</v>
      </c>
      <c r="F14" s="184">
        <v>18.11</v>
      </c>
      <c r="G14" s="184">
        <v>18.11</v>
      </c>
      <c r="H14" s="184">
        <v>18.11</v>
      </c>
      <c r="I14" s="184">
        <v>18.11</v>
      </c>
      <c r="J14" s="184">
        <v>18.11</v>
      </c>
      <c r="K14" s="184">
        <v>18.11</v>
      </c>
      <c r="L14" s="184">
        <v>18.11</v>
      </c>
      <c r="M14" s="184">
        <v>18.11</v>
      </c>
      <c r="N14" s="169"/>
    </row>
    <row r="15" spans="1:17" ht="30.75" customHeight="1" thickBot="1">
      <c r="A15" s="185" t="s">
        <v>173</v>
      </c>
      <c r="B15" s="186">
        <v>-936468</v>
      </c>
      <c r="C15" s="186">
        <v>-68583</v>
      </c>
      <c r="D15" s="186">
        <v>204389</v>
      </c>
      <c r="E15" s="186">
        <v>-260331</v>
      </c>
      <c r="F15" s="186">
        <v>-143649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-1204642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174</v>
      </c>
      <c r="B18" s="190">
        <v>44227</v>
      </c>
      <c r="C18" s="190">
        <v>44255</v>
      </c>
      <c r="D18" s="190">
        <v>44286</v>
      </c>
      <c r="E18" s="190">
        <v>44316</v>
      </c>
      <c r="F18" s="190">
        <v>44347</v>
      </c>
      <c r="G18" s="190">
        <v>44377</v>
      </c>
      <c r="H18" s="190">
        <v>44408</v>
      </c>
      <c r="I18" s="190">
        <v>44439</v>
      </c>
      <c r="J18" s="190">
        <v>44469</v>
      </c>
      <c r="K18" s="190">
        <v>44500</v>
      </c>
      <c r="L18" s="190">
        <v>44530</v>
      </c>
      <c r="M18" s="190">
        <v>44561</v>
      </c>
      <c r="N18" s="165" t="s">
        <v>164</v>
      </c>
    </row>
    <row r="19" spans="1:14" ht="29.25" customHeight="1">
      <c r="A19" s="191" t="s">
        <v>175</v>
      </c>
      <c r="B19" s="192">
        <v>936468</v>
      </c>
      <c r="C19" s="192">
        <v>68583</v>
      </c>
      <c r="D19" s="192">
        <v>-204389</v>
      </c>
      <c r="E19" s="192">
        <v>260331</v>
      </c>
      <c r="F19" s="192">
        <v>143649</v>
      </c>
      <c r="G19" s="192" t="s">
        <v>19</v>
      </c>
      <c r="H19" s="192" t="s">
        <v>19</v>
      </c>
      <c r="I19" s="192" t="s">
        <v>19</v>
      </c>
      <c r="J19" s="192" t="s">
        <v>19</v>
      </c>
      <c r="K19" s="192" t="s">
        <v>19</v>
      </c>
      <c r="L19" s="192" t="s">
        <v>19</v>
      </c>
      <c r="M19" s="192" t="s">
        <v>19</v>
      </c>
      <c r="N19" s="192">
        <v>1204642</v>
      </c>
    </row>
    <row r="20" spans="1:14">
      <c r="A20" s="193"/>
      <c r="B20" s="194" t="s">
        <v>176</v>
      </c>
      <c r="C20" s="194" t="s">
        <v>176</v>
      </c>
      <c r="D20" s="194" t="s">
        <v>177</v>
      </c>
      <c r="E20" s="194" t="s">
        <v>176</v>
      </c>
      <c r="F20" s="194" t="s">
        <v>176</v>
      </c>
      <c r="G20" s="194" t="s">
        <v>176</v>
      </c>
      <c r="H20" s="194" t="s">
        <v>176</v>
      </c>
      <c r="I20" s="194" t="s">
        <v>176</v>
      </c>
      <c r="J20" s="194" t="s">
        <v>176</v>
      </c>
      <c r="K20" s="194" t="s">
        <v>176</v>
      </c>
      <c r="L20" s="194" t="s">
        <v>176</v>
      </c>
      <c r="M20" s="194" t="s">
        <v>176</v>
      </c>
      <c r="N20" s="194" t="s">
        <v>176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9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5B425A0-EA40-4D7A-B450-FDDFBE8A3BDF}"/>
</file>

<file path=customXml/itemProps2.xml><?xml version="1.0" encoding="utf-8"?>
<ds:datastoreItem xmlns:ds="http://schemas.openxmlformats.org/officeDocument/2006/customXml" ds:itemID="{3A1F7A34-DF64-42FE-A230-9C9DB8ECB2BD}"/>
</file>

<file path=customXml/itemProps3.xml><?xml version="1.0" encoding="utf-8"?>
<ds:datastoreItem xmlns:ds="http://schemas.openxmlformats.org/officeDocument/2006/customXml" ds:itemID="{F703B5CF-7FA7-4456-A0B1-F9AAC1A83B23}"/>
</file>

<file path=customXml/itemProps4.xml><?xml version="1.0" encoding="utf-8"?>
<ds:datastoreItem xmlns:ds="http://schemas.openxmlformats.org/officeDocument/2006/customXml" ds:itemID="{8FCA42B1-D65B-4AC4-AA48-5A56CAAD936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2021-06-15T00:28:16Z</dcterms:created>
  <dcterms:modified xsi:type="dcterms:W3CDTF">2021-06-15T00:29:13Z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