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528"/>
  </bookViews>
  <sheets>
    <sheet name="4" sheetId="1" r:id="rId1"/>
    <sheet name="5 (1)" sheetId="2" r:id="rId2"/>
    <sheet name="5 (2)" sheetId="3" r:id="rId3"/>
    <sheet name="6  (1)" sheetId="4" r:id="rId4"/>
    <sheet name="6 (2)" sheetId="5" r:id="rId5"/>
    <sheet name="6 (3)" sheetId="6" r:id="rId6"/>
    <sheet name="7" sheetId="7" r:id="rId7"/>
    <sheet name="8 (1)" sheetId="8" r:id="rId8"/>
    <sheet name="8 (2)" sheetId="9" r:id="rId9"/>
    <sheet name="9 (1)" sheetId="10" r:id="rId10"/>
    <sheet name="9 (2)" sheetId="11" r:id="rId11"/>
    <sheet name="10 (1)" sheetId="12" r:id="rId12"/>
    <sheet name="10 (2)" sheetId="13" r:id="rId13"/>
    <sheet name="10 (3)" sheetId="14" r:id="rId14"/>
    <sheet name="10 (4)" sheetId="16" r:id="rId15"/>
    <sheet name="11" sheetId="17" r:id="rId16"/>
    <sheet name="12 (1)" sheetId="18" r:id="rId17"/>
    <sheet name="12 (2)" sheetId="19" r:id="rId18"/>
    <sheet name="12 (3)" sheetId="20" r:id="rId19"/>
    <sheet name="13 (1)" sheetId="21" r:id="rId20"/>
    <sheet name="13 (2-4)" sheetId="22" r:id="rId21"/>
  </sheets>
  <externalReferences>
    <externalReference r:id="rId22"/>
  </externalReference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BB" hidden="1">#REF!</definedName>
    <definedName name="__key1" hidden="1">#REF!</definedName>
    <definedName name="__Sort" hidden="1">#REF!</definedName>
    <definedName name="__Sort1" hidden="1">#REF!</definedName>
    <definedName name="_1Q_0_Regressio" hidden="1">#REF!</definedName>
    <definedName name="_2S_0_Regressio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0" hidden="1">'13 (2-4)'!$A$42:$K$83</definedName>
    <definedName name="_xlnm._FilterDatabase" localSheetId="2" hidden="1">'5 (2)'!$A$24:$E$41</definedName>
    <definedName name="_Key1" localSheetId="19" hidden="1">#REF!</definedName>
    <definedName name="_Key1" hidden="1">#REF!</definedName>
    <definedName name="_Key11" hidden="1">#REF!</definedName>
    <definedName name="_Key2" localSheetId="19" hidden="1">#REF!</definedName>
    <definedName name="_Key2" hidden="1">#REF!</definedName>
    <definedName name="_lslkdjf" hidden="1">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19" hidden="1">#REF!</definedName>
    <definedName name="_Regression_Out" hidden="1">#REF!</definedName>
    <definedName name="_Regression_X" localSheetId="19" hidden="1">#REF!</definedName>
    <definedName name="_Regression_X" hidden="1">#REF!</definedName>
    <definedName name="_Regression_Y" localSheetId="19" hidden="1">#REF!</definedName>
    <definedName name="_Regression_Y" hidden="1">#REF!</definedName>
    <definedName name="_Sort" localSheetId="19" hidden="1">#REF!</definedName>
    <definedName name="_Sort" hidden="1">#REF!</definedName>
    <definedName name="_sort2" hidden="1">#REF!</definedName>
    <definedName name="aedf" hidden="1">#REF!</definedName>
    <definedName name="aewc12" hidden="1">#REF!</definedName>
    <definedName name="ajw2n" hidden="1">#REF!</definedName>
    <definedName name="ap" hidden="1">#REF!</definedName>
    <definedName name="asd" hidden="1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l" hidden="1">#REF!</definedName>
    <definedName name="bnca" hidden="1">#REF!</definedName>
    <definedName name="bned" hidden="1">#REF!</definedName>
    <definedName name="borst" hidden="1">#REF!</definedName>
    <definedName name="ca" hidden="1">#REF!</definedName>
    <definedName name="capitalization">'[1]CS Data'!$B$10:$G$52</definedName>
    <definedName name="cbwe" hidden="1">#REF!</definedName>
    <definedName name="chj" hidden="1">#REF!</definedName>
    <definedName name="Common" hidden="1">{#N/A,#N/A,FALSE,"SCA";#N/A,#N/A,FALSE,"NCA";#N/A,#N/A,FALSE,"SAZ";#N/A,#N/A,FALSE,"CAZ";#N/A,#N/A,FALSE,"SNV";#N/A,#N/A,FALSE,"NNV";#N/A,#N/A,FALSE,"PP";#N/A,#N/A,FALSE,"SA"}</definedName>
    <definedName name="cover" hidden="1">#REF!</definedName>
    <definedName name="cvdsza" hidden="1">#REF!</definedName>
    <definedName name="d" hidden="1">#REF!</definedName>
    <definedName name="da3a" hidden="1">#REF!</definedName>
    <definedName name="db" hidden="1">#REF!</definedName>
    <definedName name="dfghj" hidden="1">#REF!</definedName>
    <definedName name="dfl" hidden="1">#REF!</definedName>
    <definedName name="dle" hidden="1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cao" hidden="1">#REF!</definedName>
    <definedName name="ecsaop" hidden="1">#REF!</definedName>
    <definedName name="ert" hidden="1">#REF!</definedName>
    <definedName name="ertyu" hidden="1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dv" hidden="1">#REF!</definedName>
    <definedName name="fff" hidden="1">#REF!</definedName>
    <definedName name="ffffff" hidden="1">#REF!</definedName>
    <definedName name="ffkf" hidden="1">#REF!</definedName>
    <definedName name="fkfkf" hidden="1">#REF!</definedName>
    <definedName name="fpfl" hidden="1">#REF!</definedName>
    <definedName name="fvgbn" hidden="1">#REF!</definedName>
    <definedName name="gfhj" hidden="1">#REF!</definedName>
    <definedName name="gggggg" hidden="1">#REF!</definedName>
    <definedName name="ghjk" hidden="1">#REF!</definedName>
    <definedName name="got" hidden="1">#REF!</definedName>
    <definedName name="hhhhh" hidden="1">#REF!</definedName>
    <definedName name="HTML_CodePage" hidden="1">1252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localSheetId="2" hidden="1">39623.4334259259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2" hidden="1">{"'Sheet1'!$A$1:$O$40"}</definedName>
    <definedName name="jhlkqFL" hidden="1">{"'Sheet1'!$A$1:$O$40"}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uac" hidden="1">#REF!</definedName>
    <definedName name="pouce" hidden="1">#REF!</definedName>
    <definedName name="povrs" hidden="1">#REF!</definedName>
    <definedName name="pppppppp" hidden="1">#REF!</definedName>
    <definedName name="_xlnm.Print_Area" localSheetId="11">'10 (1)'!$A$1:$G$29</definedName>
    <definedName name="_xlnm.Print_Area" localSheetId="13">'10 (3)'!$A$1:$K$55</definedName>
    <definedName name="_xlnm.Print_Area" localSheetId="14">'10 (4)'!$A$1:$I$47</definedName>
    <definedName name="_xlnm.Print_Area" localSheetId="15">'11'!$A$1:$J$37</definedName>
    <definedName name="_xlnm.Print_Area" localSheetId="17">'12 (2)'!$A$1:$I$34</definedName>
    <definedName name="_xlnm.Print_Area" localSheetId="18">'12 (3)'!$A$1:$I$37</definedName>
    <definedName name="_xlnm.Print_Area" localSheetId="19">'13 (1)'!$A$2:$U$39</definedName>
    <definedName name="_xlnm.Print_Area" localSheetId="20">'13 (2-4)'!$A$3:$O$96</definedName>
    <definedName name="_xlnm.Print_Area" localSheetId="0">'4'!$A$1:$J$35</definedName>
    <definedName name="_xlnm.Print_Area" localSheetId="1">'5 (1)'!$A$1:$N$33</definedName>
    <definedName name="_xlnm.Print_Area" localSheetId="2">'5 (2)'!$A$1:$F$44</definedName>
    <definedName name="_xlnm.Print_Area" localSheetId="3">'6  (1)'!$A$1:$I$33</definedName>
    <definedName name="_xlnm.Print_Area" localSheetId="5">'6 (3)'!$A$1:$O$35</definedName>
    <definedName name="_xlnm.Print_Area" localSheetId="7">'8 (1)'!$A$1:$AB$40</definedName>
    <definedName name="_xlnm.Print_Area" localSheetId="8">'8 (2)'!$A$1:$AB$40</definedName>
    <definedName name="_xlnm.Print_Area" localSheetId="9">'9 (1)'!$A$1:$AI$39</definedName>
    <definedName name="_xlnm.Print_Area" localSheetId="10">'9 (2)'!$A$1:$AI$40</definedName>
    <definedName name="_xlnm.Print_Titles" localSheetId="20">'13 (2-4)'!$3:$9</definedName>
    <definedName name="pslf" hidden="1">#REF!</definedName>
    <definedName name="psrfdgl" hidden="1">#REF!</definedName>
    <definedName name="pwe" hidden="1">#REF!</definedName>
    <definedName name="qaw" hidden="1">#REF!</definedName>
    <definedName name="qwr" hidden="1">#REF!</definedName>
    <definedName name="repeat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tyui" hidden="1">#REF!</definedName>
    <definedName name="rtyuiop" hidden="1">#REF!</definedName>
    <definedName name="S" hidden="1">#REF!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sdo" hidden="1">#REF!</definedName>
    <definedName name="sssset" hidden="1">#REF!</definedName>
    <definedName name="stockprice">'[1]Stock Price (Utility)'!$C$1:$U$33</definedName>
    <definedName name="sv" hidden="1">#REF!</definedName>
    <definedName name="svfdv" hidden="1">#REF!</definedName>
    <definedName name="swae" hidden="1">#REF!</definedName>
    <definedName name="tttt" hidden="1">#REF!</definedName>
    <definedName name="tw" hidden="1">#REF!</definedName>
    <definedName name="vldatabase">'[1]Electric Utility Data'!$B$8:$AF$50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hidden="1">{"PF",#N/A,FALSE,"Sheet4";"PG",#N/A,FALSE,"Sheet4";"PH",#N/A,FALSE,"Sheet4";"PI",#N/A,FALSE,"Sheet4";"PJ",#N/A,FALSE,"Sheet4"}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xxx" localSheetId="2" hidden="1">{"'Sheet1'!$A$1:$O$40"}</definedName>
    <definedName name="xxx" hidden="1">{"'Sheet1'!$A$1:$O$40"}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yyyyy" hidden="1">#REF!</definedName>
    <definedName name="zdcw" hidden="1">#REF!</definedName>
    <definedName name="zj" hidden="1">#REF!</definedName>
    <definedName name="znh" hidden="1">#REF!</definedName>
    <definedName name="zxcvb" hidden="1">#REF!</definedName>
    <definedName name="zxd" hidden="1">#REF!</definedName>
    <definedName name="ZZ_EVCOMOPTS" hidden="1">10</definedName>
    <definedName name="zzz" localSheetId="2" hidden="1">{"'Sheet1'!$A$1:$O$40"}</definedName>
    <definedName name="zzz" hidden="1">{"'Sheet1'!$A$1:$O$40"}</definedName>
  </definedNames>
  <calcPr calcId="145621"/>
</workbook>
</file>

<file path=xl/sharedStrings.xml><?xml version="1.0" encoding="utf-8"?>
<sst xmlns="http://schemas.openxmlformats.org/spreadsheetml/2006/main" count="1625" uniqueCount="489">
  <si>
    <t>Page 1 of 1</t>
  </si>
  <si>
    <t xml:space="preserve">DCF   </t>
  </si>
  <si>
    <t>Average</t>
  </si>
  <si>
    <t>Midpoint</t>
  </si>
  <si>
    <t>Value Line</t>
  </si>
  <si>
    <t>IBES</t>
  </si>
  <si>
    <t>Zacks</t>
  </si>
  <si>
    <t>S&amp;P Capital/IQ</t>
  </si>
  <si>
    <t>Internal br + sv</t>
  </si>
  <si>
    <t xml:space="preserve">CAPM   </t>
  </si>
  <si>
    <t>Current Bond Yield</t>
  </si>
  <si>
    <t>Projected Bond Yield</t>
  </si>
  <si>
    <t xml:space="preserve">Empirical CAPM   </t>
  </si>
  <si>
    <t>Utility Risk Premium</t>
  </si>
  <si>
    <t>RP</t>
  </si>
  <si>
    <t>Projected Bond Yields</t>
  </si>
  <si>
    <t>Expected Earnings</t>
  </si>
  <si>
    <t>Industry</t>
  </si>
  <si>
    <t>Proxy Group</t>
  </si>
  <si>
    <t>Recommended Cost of Equity Range</t>
  </si>
  <si>
    <t>Cost of Equity Range</t>
  </si>
  <si>
    <t>--</t>
  </si>
  <si>
    <t>Flotation Cost Adjustment</t>
  </si>
  <si>
    <t>ROE Recommendation</t>
  </si>
  <si>
    <t>br + sv</t>
  </si>
  <si>
    <t>Page 1 of 2</t>
  </si>
  <si>
    <r>
      <t xml:space="preserve">At Fiscal Year-End 2016  </t>
    </r>
    <r>
      <rPr>
        <b/>
        <sz val="10"/>
        <rFont val="Palatino Linotype"/>
        <family val="1"/>
      </rPr>
      <t>(a)</t>
    </r>
  </si>
  <si>
    <r>
      <t xml:space="preserve">Value Line Projected </t>
    </r>
    <r>
      <rPr>
        <b/>
        <sz val="10"/>
        <rFont val="Palatino Linotype"/>
        <family val="1"/>
      </rPr>
      <t>(b)</t>
    </r>
  </si>
  <si>
    <t>Common</t>
  </si>
  <si>
    <t>Company</t>
  </si>
  <si>
    <t>Debt</t>
  </si>
  <si>
    <t>Preferred</t>
  </si>
  <si>
    <t>Equity</t>
  </si>
  <si>
    <t>Other</t>
  </si>
  <si>
    <t>Total</t>
  </si>
  <si>
    <t>(a)</t>
  </si>
  <si>
    <t>Company Form 10-K and Annual Reports.</t>
  </si>
  <si>
    <t>(b)</t>
  </si>
  <si>
    <t>Common Equity</t>
  </si>
  <si>
    <t>Page 2 of 2</t>
  </si>
  <si>
    <t>At Year-End 2016 (a)</t>
  </si>
  <si>
    <t>Operating Company</t>
  </si>
  <si>
    <t>Weight</t>
  </si>
  <si>
    <t>Ameren Illinois Co.</t>
  </si>
  <si>
    <t>Atlantic City Electric Co.</t>
  </si>
  <si>
    <t>Baltimore Gas &amp; Electric Co.</t>
  </si>
  <si>
    <t>Black Hills Power</t>
  </si>
  <si>
    <t>Black Hills/Colorado Electric Utility Co</t>
  </si>
  <si>
    <t>Central Maine Power</t>
  </si>
  <si>
    <t>Cheyenne Light Fuel &amp; Power</t>
  </si>
  <si>
    <t>Commonweath Edison Co.</t>
  </si>
  <si>
    <t>Consumers Energy Co.</t>
  </si>
  <si>
    <t>Delmarva Power and Light</t>
  </si>
  <si>
    <t>DTE Electric Co.</t>
  </si>
  <si>
    <t>Hawaiian Electric Co.</t>
  </si>
  <si>
    <t>Idaho Power Co.</t>
  </si>
  <si>
    <t>Minnesota Power</t>
  </si>
  <si>
    <t>n/a</t>
  </si>
  <si>
    <t>New York State Electric &amp; Gas</t>
  </si>
  <si>
    <t>Otter Tail Power Co.</t>
  </si>
  <si>
    <t>Pacific Gas &amp; Electric Co.</t>
  </si>
  <si>
    <t>PECO Energy Co.</t>
  </si>
  <si>
    <t>Potomac Electric Power Co.</t>
  </si>
  <si>
    <t>Rochester Gas and Electric</t>
  </si>
  <si>
    <t>San Diego Gas &amp; Electric</t>
  </si>
  <si>
    <t>Southern California Edison Co.</t>
  </si>
  <si>
    <t>Southern California Gas Co.</t>
  </si>
  <si>
    <t>Superior Water, Light &amp; Power Co.</t>
  </si>
  <si>
    <t>Union Electric Co.</t>
  </si>
  <si>
    <t>United Illuminating</t>
  </si>
  <si>
    <t>Virginia Electric Power</t>
  </si>
  <si>
    <t>Minimum</t>
  </si>
  <si>
    <t>Maximum</t>
  </si>
  <si>
    <t>Simple Average</t>
  </si>
  <si>
    <t>Weighted Average</t>
  </si>
  <si>
    <t>Company Form 10-K, Annual Reports, FERC Form 1, and FERC Form 3-Q.</t>
  </si>
  <si>
    <t>Page 1 of 3</t>
  </si>
  <si>
    <t xml:space="preserve">Company </t>
  </si>
  <si>
    <t>Price</t>
  </si>
  <si>
    <t>Dividends</t>
  </si>
  <si>
    <t>Yield</t>
  </si>
  <si>
    <t xml:space="preserve">     Average</t>
  </si>
  <si>
    <t>Page 2 of 3</t>
  </si>
  <si>
    <t>(c)</t>
  </si>
  <si>
    <t>(d)</t>
  </si>
  <si>
    <t>(e)</t>
  </si>
  <si>
    <t>Earnings Growth</t>
  </si>
  <si>
    <t>S&amp;P</t>
  </si>
  <si>
    <t>br+sv</t>
  </si>
  <si>
    <t>V Line</t>
  </si>
  <si>
    <t>Capital IQ</t>
  </si>
  <si>
    <t>Growth</t>
  </si>
  <si>
    <t>www.finance.yahoo.com (Apr. 7, 2017).</t>
  </si>
  <si>
    <t>www.zacks.com (Apr. 7, 2017).</t>
  </si>
  <si>
    <t>SNL, S&amp;P Global, Inc. (Apr. 27, 2017).</t>
  </si>
  <si>
    <t>Page 3 of 3</t>
  </si>
  <si>
    <t>Capital/IQ</t>
  </si>
  <si>
    <r>
      <t xml:space="preserve">Average  </t>
    </r>
    <r>
      <rPr>
        <b/>
        <sz val="10"/>
        <rFont val="Palatino Linotype"/>
        <family val="1"/>
      </rPr>
      <t>(b)</t>
    </r>
  </si>
  <si>
    <t>Max</t>
  </si>
  <si>
    <r>
      <t xml:space="preserve">Midpoint </t>
    </r>
    <r>
      <rPr>
        <b/>
        <sz val="10"/>
        <rFont val="Palatino Linotype"/>
        <family val="1"/>
      </rPr>
      <t>(b,c)</t>
    </r>
  </si>
  <si>
    <t>Min</t>
  </si>
  <si>
    <t>Excludes highlighted figures.</t>
  </si>
  <si>
    <t>Average of low and high values.</t>
  </si>
  <si>
    <t>(f)</t>
  </si>
  <si>
    <t>(g)</t>
  </si>
  <si>
    <t>(h)</t>
  </si>
  <si>
    <t>2020/21</t>
  </si>
  <si>
    <t>Adjustment</t>
  </si>
  <si>
    <t>"sv" Factor</t>
  </si>
  <si>
    <t>2015/16</t>
  </si>
  <si>
    <t>Chg</t>
  </si>
  <si>
    <t>2020/21 Price</t>
  </si>
  <si>
    <t>Common Shares</t>
  </si>
  <si>
    <t xml:space="preserve">Company                    </t>
  </si>
  <si>
    <t>EPS</t>
  </si>
  <si>
    <t>DPS</t>
  </si>
  <si>
    <t>BVPS</t>
  </si>
  <si>
    <t xml:space="preserve">   b   </t>
  </si>
  <si>
    <t xml:space="preserve">   r   </t>
  </si>
  <si>
    <t>Factor</t>
  </si>
  <si>
    <t>Adjusted r</t>
  </si>
  <si>
    <t xml:space="preserve">   br   </t>
  </si>
  <si>
    <t xml:space="preserve">   s   </t>
  </si>
  <si>
    <t xml:space="preserve">   v   </t>
  </si>
  <si>
    <t xml:space="preserve">   sv   </t>
  </si>
  <si>
    <t>Eq Ratio</t>
  </si>
  <si>
    <t>Tot Cap</t>
  </si>
  <si>
    <t>Com Eq</t>
  </si>
  <si>
    <t>High</t>
  </si>
  <si>
    <t>Low</t>
  </si>
  <si>
    <t>Avg.</t>
  </si>
  <si>
    <t>M/B</t>
  </si>
  <si>
    <t>Computed using the formula 2*(1+5-Yr. Change in Equity)/(2+5 Yr. Change in Equity).</t>
  </si>
  <si>
    <t>Product of average year-end "r" for 2020/21 and Adjustment Factor.</t>
  </si>
  <si>
    <t>Product of change in common shares outstanding and M/B Ratio.</t>
  </si>
  <si>
    <t>Computed as 1 - B/M Ratio.</t>
  </si>
  <si>
    <t>Product of total capital and equity ratio.</t>
  </si>
  <si>
    <t>Five-year rate of change in common equity.</t>
  </si>
  <si>
    <t>Average of High and Low expected market prices divided by 2020/21 BVPS.</t>
  </si>
  <si>
    <r>
      <t>Market Return (R</t>
    </r>
    <r>
      <rPr>
        <b/>
        <vertAlign val="subscript"/>
        <sz val="11"/>
        <rFont val="Palatino Linotype"/>
        <family val="1"/>
      </rPr>
      <t>m</t>
    </r>
    <r>
      <rPr>
        <b/>
        <sz val="11"/>
        <rFont val="Palatino Linotype"/>
        <family val="1"/>
      </rPr>
      <t>)</t>
    </r>
  </si>
  <si>
    <t>Size</t>
  </si>
  <si>
    <t>Div</t>
  </si>
  <si>
    <t>Proj.</t>
  </si>
  <si>
    <t>Cost of</t>
  </si>
  <si>
    <t>Risk-Free</t>
  </si>
  <si>
    <t>Risk</t>
  </si>
  <si>
    <t>Unadjusted</t>
  </si>
  <si>
    <t>Market</t>
  </si>
  <si>
    <t>Adjusted</t>
  </si>
  <si>
    <t>Rate</t>
  </si>
  <si>
    <t>Premium</t>
  </si>
  <si>
    <t>Beta</t>
  </si>
  <si>
    <r>
      <t>K</t>
    </r>
    <r>
      <rPr>
        <b/>
        <vertAlign val="subscript"/>
        <sz val="11"/>
        <rFont val="Palatino Linotype"/>
        <family val="1"/>
      </rPr>
      <t>e</t>
    </r>
  </si>
  <si>
    <t>Cap</t>
  </si>
  <si>
    <t>Average (g)</t>
  </si>
  <si>
    <r>
      <t xml:space="preserve">Midpoint </t>
    </r>
    <r>
      <rPr>
        <b/>
        <sz val="10"/>
        <rFont val="Palatino Linotype"/>
        <family val="1"/>
      </rPr>
      <t>(h)</t>
    </r>
  </si>
  <si>
    <t>Outlier Min</t>
  </si>
  <si>
    <r>
      <t xml:space="preserve">Midpoint </t>
    </r>
    <r>
      <rPr>
        <b/>
        <sz val="10"/>
        <rFont val="Palatino Linotype"/>
        <family val="1"/>
      </rPr>
      <t>(g)</t>
    </r>
  </si>
  <si>
    <t>Unadjusted RP</t>
  </si>
  <si>
    <t>Beta Adjusted RP</t>
  </si>
  <si>
    <r>
      <t>RP</t>
    </r>
    <r>
      <rPr>
        <b/>
        <i/>
        <vertAlign val="superscript"/>
        <sz val="11"/>
        <rFont val="Palatino Linotype"/>
        <family val="1"/>
      </rPr>
      <t>1</t>
    </r>
  </si>
  <si>
    <r>
      <t>RP</t>
    </r>
    <r>
      <rPr>
        <b/>
        <i/>
        <vertAlign val="superscript"/>
        <sz val="11"/>
        <rFont val="Palatino Linotype"/>
        <family val="1"/>
      </rPr>
      <t>2</t>
    </r>
  </si>
  <si>
    <r>
      <t xml:space="preserve">Morin, Roger A., "New Regulatory Finance," </t>
    </r>
    <r>
      <rPr>
        <i/>
        <sz val="10"/>
        <rFont val="Palatino Linotype"/>
        <family val="1"/>
      </rPr>
      <t>Public Utilities Reports, Inc.</t>
    </r>
    <r>
      <rPr>
        <sz val="10"/>
        <rFont val="Palatino Linotype"/>
        <family val="1"/>
      </rPr>
      <t xml:space="preserve"> at 190 (2006).</t>
    </r>
  </si>
  <si>
    <t>Page 1 of 4</t>
  </si>
  <si>
    <t>Current Equity Risk Premium</t>
  </si>
  <si>
    <t>Avg. Yield over Study Period</t>
  </si>
  <si>
    <t>Average Utility Bond Yield</t>
  </si>
  <si>
    <t>Change in Bond Yield</t>
  </si>
  <si>
    <t>Risk Premium/Interest Rate Relationship</t>
  </si>
  <si>
    <t>Adjustment to Average Risk Premium</t>
  </si>
  <si>
    <t>Average Risk Premium over Study Period</t>
  </si>
  <si>
    <t>Adjusted Risk Premium</t>
  </si>
  <si>
    <t>Implied Cost of Equity</t>
  </si>
  <si>
    <t>Baa Utility Bond Yield</t>
  </si>
  <si>
    <t>Adjusted Equity Risk Premium</t>
  </si>
  <si>
    <t>Risk Premium Cost of Equity</t>
  </si>
  <si>
    <t>Page 2 of 4</t>
  </si>
  <si>
    <t>Average Utility Bond Yield 2018-2022</t>
  </si>
  <si>
    <t>Baa Utility Bond Yield 2018-2022</t>
  </si>
  <si>
    <t>Page 3 of 4</t>
  </si>
  <si>
    <t>Allowed</t>
  </si>
  <si>
    <t>Average Utility</t>
  </si>
  <si>
    <t>Year</t>
  </si>
  <si>
    <t>ROE</t>
  </si>
  <si>
    <t>Bond Yield</t>
  </si>
  <si>
    <r>
      <t xml:space="preserve">Major Rate Case Decisions, </t>
    </r>
    <r>
      <rPr>
        <i/>
        <sz val="10"/>
        <rFont val="Palatino Linotype"/>
        <family val="1"/>
      </rPr>
      <t>Regulatory Focus</t>
    </r>
    <r>
      <rPr>
        <sz val="10"/>
        <rFont val="Palatino Linotype"/>
        <family val="1"/>
      </rPr>
      <t xml:space="preserve">, Regulatory Research Associates; </t>
    </r>
    <r>
      <rPr>
        <i/>
        <sz val="10"/>
        <rFont val="Palatino Linotype"/>
        <family val="1"/>
      </rPr>
      <t>UtilityScope Regulatory Service</t>
    </r>
    <r>
      <rPr>
        <sz val="10"/>
        <rFont val="Palatino Linotype"/>
        <family val="1"/>
      </rPr>
      <t>, Argus.</t>
    </r>
  </si>
  <si>
    <t>Moody's Investors Service.</t>
  </si>
  <si>
    <t>Page 4 of 4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</si>
  <si>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</si>
  <si>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</si>
  <si>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</si>
  <si>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</si>
  <si>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</si>
  <si>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</si>
  <si>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</si>
  <si>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</si>
  <si>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</si>
  <si>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</si>
  <si>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</si>
  <si>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</si>
  <si>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</si>
  <si>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</si>
  <si>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</si>
  <si>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</si>
  <si>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</si>
  <si>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</si>
  <si>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</si>
  <si>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</si>
  <si>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</si>
  <si>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</si>
  <si>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</si>
  <si>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</si>
  <si>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Mid-Year</t>
  </si>
  <si>
    <t>Expected Return</t>
  </si>
  <si>
    <t>Adjusted Return</t>
  </si>
  <si>
    <t>on Common Equity</t>
  </si>
  <si>
    <t>Average (d)</t>
  </si>
  <si>
    <r>
      <t xml:space="preserve">Midpoint </t>
    </r>
    <r>
      <rPr>
        <b/>
        <sz val="10"/>
        <rFont val="Palatino Linotype"/>
        <family val="1"/>
      </rPr>
      <t>(d,e)</t>
    </r>
  </si>
  <si>
    <t>(a) x (b).</t>
  </si>
  <si>
    <t>Excludes highlighted values.</t>
  </si>
  <si>
    <t xml:space="preserve">Company                </t>
  </si>
  <si>
    <t xml:space="preserve">Industry Group      </t>
  </si>
  <si>
    <t>Telecommunications</t>
  </si>
  <si>
    <t>Household Products</t>
  </si>
  <si>
    <t>Beverage</t>
  </si>
  <si>
    <t>Food Processing</t>
  </si>
  <si>
    <t>Drug Industry</t>
  </si>
  <si>
    <t>Restaurant</t>
  </si>
  <si>
    <t>REIT</t>
  </si>
  <si>
    <t>Wholesale Food</t>
  </si>
  <si>
    <t>Retail Store</t>
  </si>
  <si>
    <t>Environmental</t>
  </si>
  <si>
    <r>
      <t xml:space="preserve">The Value Line Investment Survey, </t>
    </r>
    <r>
      <rPr>
        <i/>
        <sz val="10"/>
        <rFont val="Palatino Linotype"/>
        <family val="1"/>
      </rPr>
      <t>Summary &amp; Index</t>
    </r>
    <r>
      <rPr>
        <sz val="10"/>
        <rFont val="Palatino Linotype"/>
        <family val="1"/>
      </rPr>
      <t>(Apr. 7, 2017).</t>
    </r>
  </si>
  <si>
    <t>NA</t>
  </si>
  <si>
    <t>The Value Line Investment Survey (Jan. 20, Jan. 27, Feb. 24, Mar. 17, Mar. 24, &amp; Apr. 7, 2017).</t>
  </si>
  <si>
    <t>www.finance.yahoo.com (retrieved Apr. 7, 2017).</t>
  </si>
  <si>
    <t>www.zacks.com (retrieved Apr. 7, 2017).</t>
  </si>
  <si>
    <t>Average (b)</t>
  </si>
  <si>
    <r>
      <t>Midpoint</t>
    </r>
    <r>
      <rPr>
        <b/>
        <sz val="10"/>
        <rFont val="Palatino Linotype"/>
        <family val="1"/>
      </rPr>
      <t xml:space="preserve"> (c)</t>
    </r>
  </si>
  <si>
    <t>Outlier Max</t>
  </si>
  <si>
    <t>Mechanism</t>
  </si>
  <si>
    <t>AMS</t>
  </si>
  <si>
    <t>BDR</t>
  </si>
  <si>
    <t>DSM</t>
  </si>
  <si>
    <t>ECA</t>
  </si>
  <si>
    <t>ESM</t>
  </si>
  <si>
    <t>FCA</t>
  </si>
  <si>
    <t>FRP</t>
  </si>
  <si>
    <t>FTY</t>
  </si>
  <si>
    <t>ICR</t>
  </si>
  <si>
    <t>NDT</t>
  </si>
  <si>
    <t>PCR</t>
  </si>
  <si>
    <t>PGA</t>
  </si>
  <si>
    <t>RDM</t>
  </si>
  <si>
    <t>SCR</t>
  </si>
  <si>
    <t>TAX</t>
  </si>
  <si>
    <t>TCR</t>
  </si>
  <si>
    <t>WNA</t>
  </si>
  <si>
    <t xml:space="preserve">   Other                 </t>
  </si>
  <si>
    <t>ALLETE</t>
  </si>
  <si>
    <t>FCA,PGA, TCR, ICR, DSM, FTY</t>
  </si>
  <si>
    <t>√</t>
  </si>
  <si>
    <t>Ameren Corp.</t>
  </si>
  <si>
    <t>FCA, PGA, ICR, DSM, ECA, BDR, PCR, FRP, RDM, FTY</t>
  </si>
  <si>
    <t>Avangrid, Inc.</t>
  </si>
  <si>
    <t>FCA, PGA, RDM, ICR, FTY, ESM</t>
  </si>
  <si>
    <t>Black Hills Corp.</t>
  </si>
  <si>
    <t>Vegetation mgmt. tracker</t>
  </si>
  <si>
    <t>CMS Energy Corp.</t>
  </si>
  <si>
    <t>FCA, PGA, RDM, ICR, FTY</t>
  </si>
  <si>
    <t>Dominion Resources</t>
  </si>
  <si>
    <t>Nuclear decomm.</t>
  </si>
  <si>
    <t>DTE Energy Co.</t>
  </si>
  <si>
    <t>FCA, PGA, RDM, ICR, ECA, FTY, Nuclear Decommissioning</t>
  </si>
  <si>
    <t>Edison International</t>
  </si>
  <si>
    <t>El Paso Electric Co.</t>
  </si>
  <si>
    <t>Exelon Corp.</t>
  </si>
  <si>
    <t>Hawaiian Elec.</t>
  </si>
  <si>
    <t>IDACORP, Inc.</t>
  </si>
  <si>
    <t>NorthWestern Corp.</t>
  </si>
  <si>
    <t>Otter Tail Corp.</t>
  </si>
  <si>
    <t>PG&amp;E Corp.</t>
  </si>
  <si>
    <t>FCA, RDM, , DSM, ECA, FRP, FTY, Nuclear Decommissioning</t>
  </si>
  <si>
    <t>Portland General Elec.</t>
  </si>
  <si>
    <t>Sempra Energy</t>
  </si>
  <si>
    <t>FCA, PGA, ECA, DSM, FRP, FTY</t>
  </si>
  <si>
    <t>GLOSSARY OF TERMS</t>
  </si>
  <si>
    <t>AMS--Advanced Metering System Recovery Rider</t>
  </si>
  <si>
    <t>NDT -- Nuclear Decomissioning Tracker</t>
  </si>
  <si>
    <t>BDR -- Bad Debt Cost Recovery Rider</t>
  </si>
  <si>
    <t>PCR -- Pension Cost Recovery Mechanism</t>
  </si>
  <si>
    <t>DSM -- Demand Side Management / Conservation / Energy Efficiency Adjustment Clause</t>
  </si>
  <si>
    <t>PGA -- Gas Cost Adjustment Clause</t>
  </si>
  <si>
    <t>ECA -- Environmental and/or Emissions Cost Adjustment Clause</t>
  </si>
  <si>
    <t>RDM -- Revenue Decoupling Mechanism</t>
  </si>
  <si>
    <t>ESM -- Earnings Sharing Mechanism</t>
  </si>
  <si>
    <t>SCR - Storm Cost Recovery Tracker</t>
  </si>
  <si>
    <t>FCA -- Fuel and/or Power Cost Adjustment Clause</t>
  </si>
  <si>
    <t>TAX--Property / Franchise Tax Recovery Mechanism</t>
  </si>
  <si>
    <t>FRP--Formula Rate Plan</t>
  </si>
  <si>
    <t>TCR -- Transmission Cost Recovery Tracker</t>
  </si>
  <si>
    <t>FTY - Jurisdiction allows for future test year</t>
  </si>
  <si>
    <t>WNA -- Weather Normalization Adjustment or other mitigants</t>
  </si>
  <si>
    <t>ICR -- Infrastructure Investment / Renewables Cost Recovery Mechanism</t>
  </si>
  <si>
    <t>Sources:</t>
  </si>
  <si>
    <t>Company 10-K reports;</t>
  </si>
  <si>
    <r>
      <t xml:space="preserve">Regulatory Research Associates, Regulatory Focus, </t>
    </r>
    <r>
      <rPr>
        <i/>
        <sz val="9"/>
        <rFont val="Palatino Linotype"/>
        <family val="1"/>
      </rPr>
      <t>"Adjustment Clauses-A State-by-State Overview,"</t>
    </r>
    <r>
      <rPr>
        <sz val="9"/>
        <rFont val="Palatino Linotype"/>
        <family val="1"/>
      </rPr>
      <t xml:space="preserve"> Aug. 22, 2016;</t>
    </r>
  </si>
  <si>
    <r>
      <t xml:space="preserve">Edison Electric Institute, </t>
    </r>
    <r>
      <rPr>
        <i/>
        <sz val="9"/>
        <rFont val="Palatino Linotype"/>
        <family val="1"/>
      </rPr>
      <t>"Alternative Regulation for Emerging Utility Challenges:  2015 Update,"</t>
    </r>
    <r>
      <rPr>
        <sz val="9"/>
        <rFont val="Palatino Linotype"/>
        <family val="1"/>
      </rPr>
      <t xml:space="preserve"> Nov. 11, 2015.</t>
    </r>
  </si>
  <si>
    <t>Type of Adjustment Clause (a)</t>
  </si>
  <si>
    <t>Decoupling</t>
  </si>
  <si>
    <t>New Capital</t>
  </si>
  <si>
    <r>
      <t xml:space="preserve">Holding Company/
</t>
    </r>
    <r>
      <rPr>
        <sz val="10"/>
        <rFont val="Palatino Linotype"/>
        <family val="1"/>
      </rPr>
      <t>Operating Company</t>
    </r>
  </si>
  <si>
    <t>Type of Svc</t>
  </si>
  <si>
    <t>State</t>
  </si>
  <si>
    <t>Elec. Fuel/
Gas/
Purch. Pwr</t>
  </si>
  <si>
    <t>Conserv.
Program
Expense</t>
  </si>
  <si>
    <t>Full</t>
  </si>
  <si>
    <t>Partial</t>
  </si>
  <si>
    <t>Renew-
ables
Expense</t>
  </si>
  <si>
    <t>Environ-
mental
Compliance</t>
  </si>
  <si>
    <t>Gener-
ation
Capacity</t>
  </si>
  <si>
    <t>Generic
Infra-
structure</t>
  </si>
  <si>
    <t>Trans-
mission
Expense</t>
  </si>
  <si>
    <t>Future
Test Year
(b)</t>
  </si>
  <si>
    <t>Elec.</t>
  </si>
  <si>
    <t>MN</t>
  </si>
  <si>
    <t>C</t>
  </si>
  <si>
    <t>AMEREN</t>
  </si>
  <si>
    <t>Ameren Illinois</t>
  </si>
  <si>
    <t>IL</t>
  </si>
  <si>
    <t>D</t>
  </si>
  <si>
    <t>Bad debts, taxes, franchise fees</t>
  </si>
  <si>
    <t>O</t>
  </si>
  <si>
    <t>Gas</t>
  </si>
  <si>
    <t>Union Electric</t>
  </si>
  <si>
    <t>MO</t>
  </si>
  <si>
    <t>Taxes, fees</t>
  </si>
  <si>
    <t>P</t>
  </si>
  <si>
    <t>AVANGRID</t>
  </si>
  <si>
    <t>Central Maine Pwr</t>
  </si>
  <si>
    <t>ME</t>
  </si>
  <si>
    <t>Storm cost rider</t>
  </si>
  <si>
    <t>New York State E&amp;G</t>
  </si>
  <si>
    <t>NY</t>
  </si>
  <si>
    <t>Rochester G&amp;E</t>
  </si>
  <si>
    <t>CT</t>
  </si>
  <si>
    <t>BLACK HILLS CORP.</t>
  </si>
  <si>
    <t>SD</t>
  </si>
  <si>
    <t>WY</t>
  </si>
  <si>
    <t>Black Hills/Colorado Electric</t>
  </si>
  <si>
    <t>CO</t>
  </si>
  <si>
    <t>CWIP in rate base rider</t>
  </si>
  <si>
    <t>SourceGas Arkansas</t>
  </si>
  <si>
    <t>AR</t>
  </si>
  <si>
    <t>Taxes, franchise fees</t>
  </si>
  <si>
    <t>Black Hills Gas Distribution</t>
  </si>
  <si>
    <t>NE</t>
  </si>
  <si>
    <t>Franchise fees</t>
  </si>
  <si>
    <t>Black Hills Iowa Gas Utility</t>
  </si>
  <si>
    <t>IA</t>
  </si>
  <si>
    <t>Black Hills/Kansas Gas Utility</t>
  </si>
  <si>
    <t>KS</t>
  </si>
  <si>
    <t>Black Hills Nebraska Gas Utility</t>
  </si>
  <si>
    <t>CMS ENERGY</t>
  </si>
  <si>
    <t>Consumers Energy</t>
  </si>
  <si>
    <t>MI</t>
  </si>
  <si>
    <t>DOMINION RESOURCES</t>
  </si>
  <si>
    <t>Virginia Electric &amp; Pwr</t>
  </si>
  <si>
    <t>Elec</t>
  </si>
  <si>
    <t>VA</t>
  </si>
  <si>
    <t>DTE ENERGY</t>
  </si>
  <si>
    <t>DTE Electric</t>
  </si>
  <si>
    <t>DTE Gas</t>
  </si>
  <si>
    <t>EDISON INTERNATIONAL</t>
  </si>
  <si>
    <t>Southern California Edison</t>
  </si>
  <si>
    <t>CA</t>
  </si>
  <si>
    <t>Southern California Gas</t>
  </si>
  <si>
    <t>EL PASO ELECTRIC</t>
  </si>
  <si>
    <t>El Paso Electric</t>
  </si>
  <si>
    <t>NM</t>
  </si>
  <si>
    <t>TX</t>
  </si>
  <si>
    <t>Recovery of military base discounts</t>
  </si>
  <si>
    <t>EXELON CORP.</t>
  </si>
  <si>
    <t>DE</t>
  </si>
  <si>
    <t>MD</t>
  </si>
  <si>
    <t>Taxes and fees</t>
  </si>
  <si>
    <t>PA</t>
  </si>
  <si>
    <t>Taxes, franchise fees, nuclear decomm, bad debts</t>
  </si>
  <si>
    <t>DC</t>
  </si>
  <si>
    <t>NJ</t>
  </si>
  <si>
    <t>HAWAIIAN ELECT. INDUSTRIES</t>
  </si>
  <si>
    <t>HE</t>
  </si>
  <si>
    <t>Recovery of integrated resource plan costs</t>
  </si>
  <si>
    <t>Hawaii Electric Light</t>
  </si>
  <si>
    <t>Maui Electric</t>
  </si>
  <si>
    <t>IDACORP</t>
  </si>
  <si>
    <t>Idaho Power</t>
  </si>
  <si>
    <t>ID</t>
  </si>
  <si>
    <t>OR</t>
  </si>
  <si>
    <t>NORTHWESTERN CORP.</t>
  </si>
  <si>
    <t>MT</t>
  </si>
  <si>
    <t>Recovery of out-of-market purch pwr costs</t>
  </si>
  <si>
    <t>Northwestern Energy</t>
  </si>
  <si>
    <t>OTTER TAIL CORP.</t>
  </si>
  <si>
    <t>ND</t>
  </si>
  <si>
    <t>PG&amp;E CORP.</t>
  </si>
  <si>
    <t>Pacific G&amp;E</t>
  </si>
  <si>
    <t>PORTLAND GENERAL ELEC.</t>
  </si>
  <si>
    <t>Portland General Electric</t>
  </si>
  <si>
    <t>SEMPRA ENERGY</t>
  </si>
  <si>
    <t>San Diego G&amp;E</t>
  </si>
  <si>
    <t>Notes:</t>
  </si>
  <si>
    <t>D - Delivery-only utility.</t>
  </si>
  <si>
    <t>C - Fully-forecasted test years commonly used in the state listed for this operating company.</t>
  </si>
  <si>
    <t>O - Fully-forecasted test years occasionally used in the state listed for this operating company.</t>
  </si>
  <si>
    <t>P - Partially-forecasted test years commonly or occasionally used in the state listed for this operating company.</t>
  </si>
  <si>
    <t>LIR - Limited issue reopeners.</t>
  </si>
  <si>
    <r>
      <t xml:space="preserve">Regulatory Research Associates, Regulatory Focus, </t>
    </r>
    <r>
      <rPr>
        <i/>
        <sz val="9"/>
        <rFont val="Palatino Linotype"/>
        <family val="1"/>
      </rPr>
      <t>"Adjustment Clauses-A State-by-State Overview,"</t>
    </r>
    <r>
      <rPr>
        <sz val="9"/>
        <rFont val="Palatino Linotype"/>
        <family val="1"/>
      </rPr>
      <t xml:space="preserve"> Aug. 22, 2016.</t>
    </r>
  </si>
  <si>
    <t>ROE ANALYSES</t>
  </si>
  <si>
    <t>Exh. AMM-4</t>
  </si>
  <si>
    <t>SUMMARY OF RESULTS</t>
  </si>
  <si>
    <t>REGULATORY MECHANISMS</t>
  </si>
  <si>
    <t>UTILITY GROUP</t>
  </si>
  <si>
    <t>Exh. AMM-13</t>
  </si>
  <si>
    <t>DCF MODEL - NON-UTILITY GROUP</t>
  </si>
  <si>
    <t>Exh. AMM-12</t>
  </si>
  <si>
    <t>DCF COST OF EQUITY ESTIMATES</t>
  </si>
  <si>
    <t>AT&amp;T Inc.</t>
  </si>
  <si>
    <t>Church &amp; Dwight</t>
  </si>
  <si>
    <t>Coca-Cola</t>
  </si>
  <si>
    <t>Colgate-Palmolive</t>
  </si>
  <si>
    <t>ConAgra Brands</t>
  </si>
  <si>
    <t>Gen'l Mills</t>
  </si>
  <si>
    <t>Hormel Foods</t>
  </si>
  <si>
    <t>Kellogg</t>
  </si>
  <si>
    <t>Kimberly-Clark</t>
  </si>
  <si>
    <t>Lilly (Eli)</t>
  </si>
  <si>
    <t>McDonald's Corp.</t>
  </si>
  <si>
    <t>PepsiCo, Inc.</t>
  </si>
  <si>
    <t>Procter &amp; Gamble</t>
  </si>
  <si>
    <t>Public Storage</t>
  </si>
  <si>
    <t xml:space="preserve">     NA</t>
  </si>
  <si>
    <t>Smucker (J.M.)</t>
  </si>
  <si>
    <t>Sysco Corp.</t>
  </si>
  <si>
    <t>Verizon Communic.</t>
  </si>
  <si>
    <t>Wal-Mart Stores</t>
  </si>
  <si>
    <t>Waste Management</t>
  </si>
  <si>
    <t>Sum of dividend yield (Exh. AMM-12, p. 1) and respective growth rate (Exh. AMM-12, p. 2).</t>
  </si>
  <si>
    <t>GROWTH RATES</t>
  </si>
  <si>
    <t>DIVIDEND YIELD</t>
  </si>
  <si>
    <t>Average of closing prices for 30 trading days ended Apr. 7, 2017.</t>
  </si>
  <si>
    <t>EXPECTED EARNINGS APPROACH</t>
  </si>
  <si>
    <t>Exh. AMM-11</t>
  </si>
  <si>
    <t>Avista Corp.</t>
  </si>
  <si>
    <t>The Value Line Investment Survey (Feb. 17, Mar. 17, &amp; Apr. 28, 2017).</t>
  </si>
  <si>
    <t>Adjustment to convert year-end return to an average rate of return from Exh. AMM-7.</t>
  </si>
  <si>
    <t>ELECTRIC UTILITY RISK PREMIUM</t>
  </si>
  <si>
    <t>Exh. AMM-10</t>
  </si>
  <si>
    <t>REGRESSION RESULTS</t>
  </si>
  <si>
    <t>AUTHORIZED RETURNS</t>
  </si>
  <si>
    <t>PROJECTED BOND YIELD</t>
  </si>
  <si>
    <t>Exh. AMM-10, page 3.</t>
  </si>
  <si>
    <t>Yields on all utility bonds and Baa subset based on data from IHS Global Insight (Feb. 2017); Energy Information Administration, Annual Energy Outlook 2017 (Jan. 5, 2017); &amp; Moody's Investors Service at www.credittrends.com.</t>
  </si>
  <si>
    <t>Exh. AMM-10, page 4.</t>
  </si>
  <si>
    <t>CURRENT BOND YIELD</t>
  </si>
  <si>
    <t>Average bond yield on all utility bonds and Baa subset for the six-months ending Mar. 2017 based on data from Moody's Investors Service at www.credittrends.com.</t>
  </si>
  <si>
    <t>EMPIRICAL CAPM - PROJECTED BOND YIELD</t>
  </si>
  <si>
    <t>Exh. AMM-9</t>
  </si>
  <si>
    <t>Weighted average for dividend-paying stocks in the S&amp;P 500 based on data from www.zacks.com (retrieved Apr. 7, 2017).</t>
  </si>
  <si>
    <t>Average of weighted average earnings growth rates from Value Line Investment Survey, IBES, and Zacks Investment Research for dividend-paying stocks in the S&amp;P 500 based on data from www.valueline.com (Apr. 7, 2017), http://finance.yahoo.com (retrieved Apr. 9, 2017), and www.zacks.com (retrieved Apr. 7, 2017).</t>
  </si>
  <si>
    <t>Average yield on 30-year Treasury bonds for 2018-22 based on data from the Value Line Investment Survey, Forecast for the U.S. Economy (Mar. 3, 2017); IHS Global Insight (Feb. 2017); &amp; Wolters Kluwer, Blue Chip Financial Forecasts, Vol. 35, No. 12 (Dec. 1, 2016).</t>
  </si>
  <si>
    <t>www.valueline.com (retrieved Apr. 5, 2017).</t>
  </si>
  <si>
    <t>Duff &amp; Phelps, 2017 Valuation Handbook-U.S. Guide to Cost of Capital (Preview Version), p. 19.</t>
  </si>
  <si>
    <t>EMPIRICAL CAPM - CURRENT BOND YIELD</t>
  </si>
  <si>
    <t>Average yield on 30-year Treasury bonds for the six-months ending Mar. 2017 based on data from the Federal Reserve at http://www.fred.stlouisfed.org.</t>
  </si>
  <si>
    <t>CAPM - PROJECTED BOND YIELD</t>
  </si>
  <si>
    <t>Exh. AMM-8</t>
  </si>
  <si>
    <t>CAPM - CURRENT BOND YIELD</t>
  </si>
  <si>
    <t>DCF MODEL - UTILITY GROUP</t>
  </si>
  <si>
    <t>Exh. AMM-7</t>
  </si>
  <si>
    <t>BR+SV GROWTH RATE</t>
  </si>
  <si>
    <t>Exh. AMM-6</t>
  </si>
  <si>
    <t xml:space="preserve">    n/a</t>
  </si>
  <si>
    <t>Sum of dividend yield (Exh. AMM-6, p. 1) and respective growth rate (Exh. AMM-6, p. 2).</t>
  </si>
  <si>
    <t>See Exh. AMM-7.</t>
  </si>
  <si>
    <t>Average of closing prices for 30 trading days ended Apr. 28, 2017.</t>
  </si>
  <si>
    <t>The Value Line Investment Survey, Summary &amp; Index (Apr. 28, 2017).</t>
  </si>
  <si>
    <t>CAPITAL STRUCTURE</t>
  </si>
  <si>
    <t>Exh. AMM-5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</si>
</sst>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"/>
    <numFmt numFmtId="166" formatCode="_(* #,##0.0_);_(* \(#,##0.0\);_(* &quot;-&quot;??_);_(@_)"/>
    <numFmt numFmtId="170" formatCode="0\ \ "/>
    <numFmt numFmtId="171" formatCode="0.0000"/>
    <numFmt numFmtId="172" formatCode="_(* #,##0.0000_);_(* \(#,##0.0000\);_(* &quot;-&quot;??_);_(@_)"/>
    <numFmt numFmtId="173" formatCode="#,##0.000_);\(#,##0.000\)"/>
    <numFmt numFmtId="174" formatCode="&quot;$&quot;#,##0"/>
    <numFmt numFmtId="175" formatCode="_(&quot;$&quot;* #,##0.0_);_(&quot;$&quot;* \(#,##0.0\);_(&quot;$&quot;* &quot;-&quot;??_);_(@_)"/>
    <numFmt numFmtId="176" formatCode="0.00000"/>
  </numFmts>
  <fonts count="29" x14ac:knownFonts="1">
    <font>
      <sz val="11"/>
      <name val="Palatino Linotype"/>
      <family val="1"/>
    </font>
    <font>
      <sz val="11"/>
      <color theme="1"/>
      <name val="Palatino Linotype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0"/>
      <name val="Arial"/>
      <family val="2"/>
    </font>
    <font>
      <b/>
      <u/>
      <sz val="11"/>
      <name val="Palatino Linotype"/>
      <family val="1"/>
    </font>
    <font>
      <vertAlign val="superscript"/>
      <sz val="11"/>
      <name val="Palatino Linotype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0"/>
      <name val="Courier"/>
      <family val="3"/>
    </font>
    <font>
      <u/>
      <sz val="11"/>
      <name val="Palatino Linotype"/>
      <family val="1"/>
    </font>
    <font>
      <b/>
      <u/>
      <sz val="10"/>
      <name val="Palatino Linotype"/>
      <family val="1"/>
    </font>
    <font>
      <sz val="10"/>
      <color indexed="30"/>
      <name val="Palatino Linotype"/>
      <family val="1"/>
    </font>
    <font>
      <b/>
      <vertAlign val="subscript"/>
      <sz val="11"/>
      <name val="Palatino Linotype"/>
      <family val="1"/>
    </font>
    <font>
      <sz val="11"/>
      <name val="Arial"/>
      <family val="2"/>
    </font>
    <font>
      <i/>
      <sz val="11"/>
      <name val="Palatino Linotype"/>
      <family val="1"/>
    </font>
    <font>
      <i/>
      <sz val="10"/>
      <name val="Palatino Linotype"/>
      <family val="1"/>
    </font>
    <font>
      <b/>
      <i/>
      <sz val="11"/>
      <name val="Palatino Linotype"/>
      <family val="1"/>
    </font>
    <font>
      <b/>
      <i/>
      <vertAlign val="superscript"/>
      <sz val="11"/>
      <name val="Palatino Linotype"/>
      <family val="1"/>
    </font>
    <font>
      <sz val="8"/>
      <name val="Helv"/>
    </font>
    <font>
      <b/>
      <u val="double"/>
      <sz val="11"/>
      <name val="Palatino Linotype"/>
      <family val="1"/>
    </font>
    <font>
      <u/>
      <sz val="10"/>
      <name val="Palatino Linotype"/>
      <family val="1"/>
    </font>
    <font>
      <b/>
      <sz val="9"/>
      <name val="Palatino Linotype"/>
      <family val="1"/>
    </font>
    <font>
      <sz val="9"/>
      <name val="Palatino Linotype"/>
      <family val="1"/>
    </font>
    <font>
      <i/>
      <sz val="9"/>
      <name val="Palatino Linotype"/>
      <family val="1"/>
    </font>
    <font>
      <sz val="9"/>
      <color indexed="8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dashed">
        <color rgb="FFBFBFBF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165" fontId="11" fillId="0" borderId="0"/>
    <xf numFmtId="0" fontId="4" fillId="0" borderId="0"/>
    <xf numFmtId="0" fontId="1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16" applyNumberFormat="0" applyFo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1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415">
    <xf numFmtId="0" fontId="0" fillId="0" borderId="0" xfId="0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164" fontId="0" fillId="0" borderId="0" xfId="3" applyNumberFormat="1" applyFont="1"/>
    <xf numFmtId="0" fontId="5" fillId="0" borderId="0" xfId="0" applyFont="1"/>
    <xf numFmtId="0" fontId="3" fillId="0" borderId="0" xfId="0" applyFont="1" applyBorder="1"/>
    <xf numFmtId="0" fontId="0" fillId="0" borderId="0" xfId="0" applyFont="1" applyBorder="1"/>
    <xf numFmtId="164" fontId="5" fillId="0" borderId="0" xfId="3" applyNumberFormat="1" applyFont="1" applyAlignment="1">
      <alignment horizontal="center"/>
    </xf>
    <xf numFmtId="0" fontId="5" fillId="0" borderId="0" xfId="0" applyFont="1" applyBorder="1"/>
    <xf numFmtId="164" fontId="5" fillId="0" borderId="0" xfId="3" applyNumberFormat="1" applyFont="1" applyBorder="1" applyAlignment="1">
      <alignment horizontal="center"/>
    </xf>
    <xf numFmtId="164" fontId="3" fillId="0" borderId="0" xfId="3" applyNumberFormat="1" applyFont="1"/>
    <xf numFmtId="0" fontId="0" fillId="0" borderId="0" xfId="0" applyFont="1" applyFill="1" applyBorder="1"/>
    <xf numFmtId="164" fontId="0" fillId="0" borderId="0" xfId="3" applyNumberFormat="1" applyFont="1" applyBorder="1"/>
    <xf numFmtId="0" fontId="6" fillId="0" borderId="0" xfId="1" applyNumberFormat="1" applyFont="1" applyAlignment="1">
      <alignment horizontal="left"/>
    </xf>
    <xf numFmtId="164" fontId="0" fillId="0" borderId="0" xfId="0" applyNumberFormat="1" applyFont="1" applyBorder="1"/>
    <xf numFmtId="0" fontId="0" fillId="0" borderId="1" xfId="0" applyFont="1" applyBorder="1"/>
    <xf numFmtId="0" fontId="2" fillId="0" borderId="0" xfId="0" applyFont="1"/>
    <xf numFmtId="164" fontId="0" fillId="0" borderId="0" xfId="3" applyNumberFormat="1" applyFont="1" applyFill="1"/>
    <xf numFmtId="0" fontId="0" fillId="0" borderId="0" xfId="0" quotePrefix="1" applyFont="1" applyFill="1" applyAlignment="1">
      <alignment horizontal="center"/>
    </xf>
    <xf numFmtId="164" fontId="0" fillId="0" borderId="0" xfId="3" applyNumberFormat="1" applyFont="1" applyFill="1" applyBorder="1"/>
    <xf numFmtId="164" fontId="0" fillId="0" borderId="0" xfId="0" applyNumberFormat="1" applyFont="1"/>
    <xf numFmtId="10" fontId="0" fillId="0" borderId="0" xfId="3" applyNumberFormat="1" applyFont="1" applyAlignment="1">
      <alignment horizontal="center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 applyBorder="1"/>
    <xf numFmtId="164" fontId="3" fillId="0" borderId="0" xfId="3" applyNumberFormat="1" applyFont="1" applyBorder="1"/>
    <xf numFmtId="0" fontId="3" fillId="0" borderId="0" xfId="0" quotePrefix="1" applyFont="1" applyAlignment="1">
      <alignment horizontal="center" vertical="center"/>
    </xf>
    <xf numFmtId="10" fontId="2" fillId="0" borderId="0" xfId="3" applyNumberFormat="1" applyFont="1"/>
    <xf numFmtId="0" fontId="7" fillId="0" borderId="0" xfId="0" applyFont="1"/>
    <xf numFmtId="0" fontId="8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9" fillId="0" borderId="0" xfId="0" applyFont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2" fillId="0" borderId="0" xfId="4" applyFont="1" applyFill="1" applyBorder="1" applyAlignment="1" applyProtection="1">
      <alignment horizontal="left"/>
    </xf>
    <xf numFmtId="165" fontId="3" fillId="0" borderId="0" xfId="5" applyFont="1" applyFill="1" applyBorder="1" applyAlignment="1">
      <alignment horizontal="center"/>
    </xf>
    <xf numFmtId="164" fontId="2" fillId="0" borderId="0" xfId="3" applyNumberFormat="1" applyFont="1" applyFill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43" fontId="9" fillId="0" borderId="0" xfId="1" applyFont="1" applyFill="1" applyAlignment="1">
      <alignment horizontal="center"/>
    </xf>
    <xf numFmtId="0" fontId="9" fillId="0" borderId="0" xfId="6" applyFont="1" applyFill="1"/>
    <xf numFmtId="0" fontId="9" fillId="0" borderId="0" xfId="6" applyFont="1" applyFill="1" applyAlignment="1">
      <alignment horizontal="center"/>
    </xf>
    <xf numFmtId="0" fontId="10" fillId="0" borderId="1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/>
    <xf numFmtId="37" fontId="9" fillId="0" borderId="0" xfId="6" applyNumberFormat="1" applyFont="1" applyFill="1"/>
    <xf numFmtId="0" fontId="9" fillId="0" borderId="1" xfId="6" applyFont="1" applyFill="1" applyBorder="1" applyAlignment="1">
      <alignment horizontal="center" wrapText="1"/>
    </xf>
    <xf numFmtId="0" fontId="10" fillId="0" borderId="1" xfId="6" applyFont="1" applyFill="1" applyBorder="1" applyAlignment="1">
      <alignment wrapText="1"/>
    </xf>
    <xf numFmtId="0" fontId="10" fillId="0" borderId="1" xfId="6" applyFont="1" applyFill="1" applyBorder="1" applyAlignment="1">
      <alignment horizontal="center" wrapText="1"/>
    </xf>
    <xf numFmtId="0" fontId="10" fillId="0" borderId="0" xfId="6" applyFont="1" applyFill="1" applyBorder="1" applyAlignment="1">
      <alignment horizontal="center" wrapText="1"/>
    </xf>
    <xf numFmtId="0" fontId="9" fillId="0" borderId="0" xfId="6" applyFont="1" applyFill="1" applyBorder="1" applyAlignment="1">
      <alignment horizontal="center" wrapText="1"/>
    </xf>
    <xf numFmtId="0" fontId="9" fillId="0" borderId="0" xfId="6" applyFont="1" applyFill="1" applyAlignment="1" applyProtection="1">
      <alignment horizontal="left"/>
    </xf>
    <xf numFmtId="164" fontId="9" fillId="0" borderId="0" xfId="3" applyNumberFormat="1" applyFont="1" applyFill="1" applyBorder="1" applyAlignment="1">
      <alignment horizontal="right" wrapText="1"/>
    </xf>
    <xf numFmtId="164" fontId="9" fillId="0" borderId="0" xfId="3" applyNumberFormat="1" applyFont="1" applyFill="1"/>
    <xf numFmtId="0" fontId="9" fillId="0" borderId="0" xfId="6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wrapText="1"/>
    </xf>
    <xf numFmtId="0" fontId="9" fillId="0" borderId="0" xfId="6" applyFont="1" applyFill="1" applyBorder="1"/>
    <xf numFmtId="0" fontId="10" fillId="0" borderId="3" xfId="6" applyFont="1" applyFill="1" applyBorder="1"/>
    <xf numFmtId="164" fontId="10" fillId="0" borderId="4" xfId="6" applyNumberFormat="1" applyFont="1" applyFill="1" applyBorder="1"/>
    <xf numFmtId="164" fontId="10" fillId="0" borderId="5" xfId="6" applyNumberFormat="1" applyFont="1" applyFill="1" applyBorder="1"/>
    <xf numFmtId="164" fontId="10" fillId="0" borderId="6" xfId="3" applyNumberFormat="1" applyFont="1" applyFill="1" applyBorder="1"/>
    <xf numFmtId="164" fontId="10" fillId="0" borderId="0" xfId="3" applyNumberFormat="1" applyFont="1" applyFill="1" applyBorder="1"/>
    <xf numFmtId="164" fontId="10" fillId="0" borderId="7" xfId="3" applyNumberFormat="1" applyFont="1" applyFill="1" applyBorder="1"/>
    <xf numFmtId="164" fontId="10" fillId="0" borderId="8" xfId="3" applyNumberFormat="1" applyFont="1" applyFill="1" applyBorder="1"/>
    <xf numFmtId="164" fontId="10" fillId="0" borderId="9" xfId="3" applyNumberFormat="1" applyFont="1" applyFill="1" applyBorder="1"/>
    <xf numFmtId="164" fontId="10" fillId="0" borderId="10" xfId="3" applyNumberFormat="1" applyFont="1" applyFill="1" applyBorder="1"/>
    <xf numFmtId="0" fontId="3" fillId="0" borderId="0" xfId="0" applyFont="1" applyFill="1" applyBorder="1" applyAlignment="1" applyProtection="1">
      <alignment horizontal="left"/>
    </xf>
    <xf numFmtId="9" fontId="2" fillId="0" borderId="0" xfId="3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 vertical="center"/>
    </xf>
    <xf numFmtId="164" fontId="9" fillId="0" borderId="0" xfId="3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center"/>
    </xf>
    <xf numFmtId="16" fontId="5" fillId="0" borderId="0" xfId="0" applyNumberFormat="1" applyFont="1" applyFill="1" applyBorder="1"/>
    <xf numFmtId="164" fontId="5" fillId="0" borderId="0" xfId="3" applyNumberFormat="1" applyFont="1" applyFill="1" applyBorder="1" applyAlignment="1">
      <alignment horizontal="center"/>
    </xf>
    <xf numFmtId="170" fontId="9" fillId="0" borderId="0" xfId="0" applyNumberFormat="1" applyFont="1" applyAlignment="1" applyProtection="1">
      <alignment horizontal="left"/>
    </xf>
    <xf numFmtId="44" fontId="2" fillId="0" borderId="0" xfId="2" applyFont="1" applyFill="1" applyBorder="1" applyAlignment="1" applyProtection="1">
      <alignment horizontal="left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0" fontId="3" fillId="0" borderId="0" xfId="4" applyFont="1" applyFill="1" applyBorder="1" applyAlignment="1" applyProtection="1">
      <alignment horizontal="left"/>
    </xf>
    <xf numFmtId="164" fontId="3" fillId="0" borderId="11" xfId="3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164" fontId="3" fillId="0" borderId="0" xfId="3" applyNumberFormat="1" applyFont="1" applyFill="1" applyBorder="1"/>
    <xf numFmtId="0" fontId="12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left"/>
    </xf>
    <xf numFmtId="0" fontId="9" fillId="0" borderId="0" xfId="0" applyFont="1" applyFill="1" applyBorder="1"/>
    <xf numFmtId="9" fontId="9" fillId="0" borderId="0" xfId="3" applyFont="1" applyFill="1" applyBorder="1"/>
    <xf numFmtId="14" fontId="9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 applyProtection="1">
      <alignment horizontal="center"/>
    </xf>
    <xf numFmtId="43" fontId="2" fillId="0" borderId="0" xfId="1" applyFont="1" applyFill="1" applyBorder="1"/>
    <xf numFmtId="164" fontId="2" fillId="0" borderId="0" xfId="3" applyNumberFormat="1" applyFont="1" applyFill="1" applyBorder="1"/>
    <xf numFmtId="0" fontId="3" fillId="0" borderId="0" xfId="0" applyFont="1" applyFill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43" fontId="3" fillId="0" borderId="0" xfId="1" applyFont="1" applyFill="1" applyBorder="1"/>
    <xf numFmtId="164" fontId="5" fillId="0" borderId="0" xfId="3" applyNumberFormat="1" applyFont="1" applyFill="1" applyBorder="1" applyAlignment="1" applyProtection="1">
      <alignment horizontal="center"/>
    </xf>
    <xf numFmtId="164" fontId="2" fillId="0" borderId="0" xfId="3" applyNumberFormat="1" applyFont="1" applyFill="1" applyBorder="1" applyAlignment="1" applyProtection="1">
      <alignment horizontal="center"/>
    </xf>
    <xf numFmtId="164" fontId="0" fillId="0" borderId="0" xfId="3" applyNumberFormat="1" applyFont="1" applyFill="1" applyBorder="1" applyAlignment="1">
      <alignment horizontal="center"/>
    </xf>
    <xf numFmtId="0" fontId="9" fillId="0" borderId="0" xfId="7" applyFont="1" applyFill="1" applyBorder="1" applyAlignment="1" applyProtection="1">
      <alignment horizontal="left"/>
    </xf>
    <xf numFmtId="164" fontId="10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3" fontId="9" fillId="0" borderId="0" xfId="1" applyFont="1" applyFill="1" applyBorder="1" applyAlignment="1">
      <alignment horizontal="center"/>
    </xf>
    <xf numFmtId="164" fontId="2" fillId="0" borderId="1" xfId="1" applyNumberFormat="1" applyFont="1" applyFill="1" applyBorder="1"/>
    <xf numFmtId="0" fontId="3" fillId="0" borderId="0" xfId="0" applyFont="1" applyFill="1" applyAlignment="1">
      <alignment horizontal="left" indent="1"/>
    </xf>
    <xf numFmtId="164" fontId="3" fillId="0" borderId="11" xfId="0" applyNumberFormat="1" applyFont="1" applyFill="1" applyBorder="1"/>
    <xf numFmtId="164" fontId="3" fillId="0" borderId="0" xfId="1" applyNumberFormat="1" applyFont="1" applyFill="1" applyBorder="1"/>
    <xf numFmtId="164" fontId="9" fillId="0" borderId="0" xfId="1" applyNumberFormat="1" applyFont="1" applyFill="1" applyBorder="1"/>
    <xf numFmtId="43" fontId="9" fillId="0" borderId="0" xfId="1" applyFont="1" applyFill="1" applyBorder="1"/>
    <xf numFmtId="0" fontId="9" fillId="0" borderId="0" xfId="0" quotePrefix="1" applyFont="1" applyFill="1" applyBorder="1"/>
    <xf numFmtId="10" fontId="2" fillId="0" borderId="0" xfId="3" applyNumberFormat="1" applyFont="1" applyFill="1" applyBorder="1"/>
    <xf numFmtId="0" fontId="10" fillId="0" borderId="0" xfId="0" applyFont="1" applyFill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/>
    </xf>
    <xf numFmtId="0" fontId="9" fillId="0" borderId="0" xfId="0" applyFont="1" applyBorder="1"/>
    <xf numFmtId="0" fontId="13" fillId="0" borderId="0" xfId="0" applyFont="1" applyFill="1"/>
    <xf numFmtId="0" fontId="10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0" fontId="10" fillId="0" borderId="0" xfId="0" quotePrefix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10" fontId="1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1" xfId="0" quotePrefix="1" applyFont="1" applyBorder="1" applyAlignment="1">
      <alignment horizontal="center"/>
    </xf>
    <xf numFmtId="10" fontId="10" fillId="0" borderId="1" xfId="0" quotePrefix="1" applyNumberFormat="1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9" fillId="0" borderId="0" xfId="4" applyFont="1" applyFill="1" applyBorder="1" applyAlignment="1" applyProtection="1">
      <alignment horizontal="left"/>
    </xf>
    <xf numFmtId="7" fontId="9" fillId="0" borderId="0" xfId="2" applyNumberFormat="1" applyFont="1" applyFill="1" applyAlignment="1">
      <alignment horizontal="center"/>
    </xf>
    <xf numFmtId="164" fontId="9" fillId="0" borderId="0" xfId="3" applyNumberFormat="1" applyFont="1" applyAlignment="1" applyProtection="1">
      <alignment horizontal="center"/>
    </xf>
    <xf numFmtId="164" fontId="9" fillId="0" borderId="0" xfId="3" applyNumberFormat="1" applyFont="1" applyFill="1" applyAlignment="1">
      <alignment horizontal="center"/>
    </xf>
    <xf numFmtId="17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72" fontId="9" fillId="0" borderId="0" xfId="1" applyNumberFormat="1" applyFont="1" applyAlignment="1" applyProtection="1">
      <alignment horizontal="center"/>
    </xf>
    <xf numFmtId="10" fontId="9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0" xfId="2" applyNumberFormat="1" applyFont="1" applyFill="1" applyAlignment="1">
      <alignment horizontal="center"/>
    </xf>
    <xf numFmtId="5" fontId="9" fillId="0" borderId="0" xfId="2" applyNumberFormat="1" applyFont="1" applyFill="1" applyAlignment="1">
      <alignment horizontal="center"/>
    </xf>
    <xf numFmtId="164" fontId="9" fillId="0" borderId="0" xfId="0" applyNumberFormat="1" applyFont="1" applyAlignment="1" applyProtection="1">
      <alignment horizontal="center"/>
    </xf>
    <xf numFmtId="7" fontId="9" fillId="0" borderId="0" xfId="0" applyNumberFormat="1" applyFont="1" applyAlignment="1">
      <alignment horizontal="center"/>
    </xf>
    <xf numFmtId="173" fontId="9" fillId="0" borderId="0" xfId="0" applyNumberFormat="1" applyFont="1" applyFill="1" applyAlignment="1" applyProtection="1">
      <alignment horizontal="center"/>
    </xf>
    <xf numFmtId="165" fontId="9" fillId="0" borderId="0" xfId="0" applyNumberFormat="1" applyFont="1" applyFill="1" applyAlignment="1" applyProtection="1">
      <alignment horizontal="center"/>
    </xf>
    <xf numFmtId="174" fontId="9" fillId="0" borderId="0" xfId="0" applyNumberFormat="1" applyFont="1" applyFill="1" applyBorder="1"/>
    <xf numFmtId="170" fontId="9" fillId="0" borderId="0" xfId="0" applyNumberFormat="1" applyFont="1" applyProtection="1"/>
    <xf numFmtId="44" fontId="14" fillId="0" borderId="0" xfId="2" applyFont="1"/>
    <xf numFmtId="44" fontId="14" fillId="0" borderId="0" xfId="2" applyFont="1" applyAlignment="1">
      <alignment horizontal="center"/>
    </xf>
    <xf numFmtId="164" fontId="14" fillId="0" borderId="0" xfId="3" applyNumberFormat="1" applyFont="1" applyAlignment="1">
      <alignment horizontal="center"/>
    </xf>
    <xf numFmtId="164" fontId="14" fillId="0" borderId="0" xfId="3" applyNumberFormat="1" applyFont="1"/>
    <xf numFmtId="164" fontId="9" fillId="0" borderId="0" xfId="2" applyNumberFormat="1" applyFont="1" applyFill="1"/>
    <xf numFmtId="5" fontId="9" fillId="0" borderId="0" xfId="2" applyNumberFormat="1" applyFont="1" applyFill="1"/>
    <xf numFmtId="37" fontId="9" fillId="0" borderId="0" xfId="0" applyNumberFormat="1" applyFont="1"/>
    <xf numFmtId="39" fontId="14" fillId="0" borderId="0" xfId="0" applyNumberFormat="1" applyFont="1" applyAlignment="1">
      <alignment horizontal="center"/>
    </xf>
    <xf numFmtId="39" fontId="9" fillId="0" borderId="0" xfId="0" applyNumberFormat="1" applyFont="1" applyAlignment="1">
      <alignment horizontal="center"/>
    </xf>
    <xf numFmtId="165" fontId="9" fillId="0" borderId="0" xfId="0" applyNumberFormat="1" applyFont="1" applyFill="1" applyProtection="1"/>
    <xf numFmtId="172" fontId="9" fillId="0" borderId="0" xfId="1" applyNumberFormat="1" applyFont="1" applyProtection="1"/>
    <xf numFmtId="0" fontId="9" fillId="0" borderId="0" xfId="0" applyFont="1" applyFill="1" applyAlignment="1">
      <alignment horizontal="left"/>
    </xf>
    <xf numFmtId="10" fontId="9" fillId="0" borderId="0" xfId="0" applyNumberFormat="1" applyFont="1" applyAlignment="1" applyProtection="1">
      <alignment horizontal="left"/>
    </xf>
    <xf numFmtId="0" fontId="3" fillId="0" borderId="0" xfId="8" applyFont="1"/>
    <xf numFmtId="0" fontId="2" fillId="0" borderId="0" xfId="0" applyFont="1" applyBorder="1"/>
    <xf numFmtId="2" fontId="2" fillId="0" borderId="0" xfId="1" applyNumberFormat="1" applyFont="1" applyAlignment="1">
      <alignment horizontal="center"/>
    </xf>
    <xf numFmtId="0" fontId="5" fillId="0" borderId="0" xfId="4" applyFont="1" applyFill="1" applyAlignment="1" applyProtection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170" fontId="9" fillId="0" borderId="0" xfId="0" applyNumberFormat="1" applyFont="1" applyFill="1" applyAlignment="1" applyProtection="1">
      <alignment horizontal="left"/>
    </xf>
    <xf numFmtId="164" fontId="2" fillId="0" borderId="0" xfId="3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175" fontId="2" fillId="0" borderId="0" xfId="2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10" fontId="2" fillId="0" borderId="0" xfId="3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7" applyFont="1" applyFill="1" applyBorder="1" applyAlignment="1" applyProtection="1">
      <alignment horizontal="left"/>
    </xf>
    <xf numFmtId="0" fontId="16" fillId="0" borderId="0" xfId="0" applyFont="1"/>
    <xf numFmtId="5" fontId="2" fillId="0" borderId="0" xfId="1" applyNumberFormat="1" applyFont="1"/>
    <xf numFmtId="5" fontId="2" fillId="0" borderId="0" xfId="1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2" fillId="0" borderId="0" xfId="0" applyNumberFormat="1" applyFont="1"/>
    <xf numFmtId="0" fontId="9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Alignment="1">
      <alignment vertical="top"/>
    </xf>
    <xf numFmtId="0" fontId="9" fillId="0" borderId="0" xfId="0" applyFont="1" applyFill="1" applyAlignment="1">
      <alignment vertical="top" wrapText="1"/>
    </xf>
    <xf numFmtId="0" fontId="9" fillId="0" borderId="0" xfId="0" quotePrefix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horizontal="left" vertical="top" indent="1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/>
    </xf>
    <xf numFmtId="164" fontId="2" fillId="0" borderId="0" xfId="3" applyNumberFormat="1" applyFont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2" fontId="17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9" fillId="0" borderId="0" xfId="1" applyNumberFormat="1" applyFont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17" fillId="0" borderId="0" xfId="0" applyFont="1"/>
    <xf numFmtId="2" fontId="19" fillId="0" borderId="1" xfId="1" applyNumberFormat="1" applyFont="1" applyBorder="1" applyAlignment="1">
      <alignment horizontal="center"/>
    </xf>
    <xf numFmtId="2" fontId="19" fillId="0" borderId="0" xfId="1" applyNumberFormat="1" applyFont="1" applyBorder="1" applyAlignment="1">
      <alignment horizontal="center"/>
    </xf>
    <xf numFmtId="9" fontId="2" fillId="0" borderId="0" xfId="3" applyFont="1" applyBorder="1" applyAlignment="1">
      <alignment horizontal="center"/>
    </xf>
    <xf numFmtId="2" fontId="17" fillId="0" borderId="0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8" fillId="0" borderId="0" xfId="0" applyFont="1" applyFill="1" applyAlignment="1">
      <alignment horizontal="left" vertical="top" indent="1"/>
    </xf>
    <xf numFmtId="0" fontId="2" fillId="0" borderId="0" xfId="9" applyFont="1" applyBorder="1" applyAlignment="1" applyProtection="1">
      <alignment horizontal="left"/>
    </xf>
    <xf numFmtId="0" fontId="2" fillId="0" borderId="0" xfId="9" applyFont="1" applyBorder="1"/>
    <xf numFmtId="10" fontId="2" fillId="0" borderId="0" xfId="9" applyNumberFormat="1" applyFont="1" applyBorder="1" applyProtection="1"/>
    <xf numFmtId="0" fontId="2" fillId="0" borderId="0" xfId="9" quotePrefix="1" applyFont="1" applyBorder="1" applyAlignment="1" applyProtection="1">
      <alignment horizontal="left"/>
    </xf>
    <xf numFmtId="10" fontId="12" fillId="0" borderId="0" xfId="9" applyNumberFormat="1" applyFont="1" applyBorder="1" applyProtection="1"/>
    <xf numFmtId="171" fontId="12" fillId="0" borderId="0" xfId="9" applyNumberFormat="1" applyFont="1" applyBorder="1" applyProtection="1"/>
    <xf numFmtId="0" fontId="3" fillId="0" borderId="0" xfId="9" applyFont="1" applyBorder="1" applyAlignment="1" applyProtection="1">
      <alignment horizontal="left"/>
    </xf>
    <xf numFmtId="0" fontId="22" fillId="0" borderId="0" xfId="9" applyFont="1" applyBorder="1"/>
    <xf numFmtId="10" fontId="22" fillId="0" borderId="0" xfId="9" applyNumberFormat="1" applyFont="1" applyBorder="1" applyProtection="1"/>
    <xf numFmtId="10" fontId="3" fillId="0" borderId="0" xfId="9" applyNumberFormat="1" applyFont="1" applyBorder="1" applyProtection="1"/>
    <xf numFmtId="0" fontId="0" fillId="0" borderId="0" xfId="9" applyFont="1" applyBorder="1" applyAlignment="1" applyProtection="1">
      <alignment horizontal="left"/>
    </xf>
    <xf numFmtId="10" fontId="2" fillId="0" borderId="0" xfId="0" applyNumberFormat="1" applyFont="1"/>
    <xf numFmtId="10" fontId="2" fillId="0" borderId="1" xfId="0" applyNumberFormat="1" applyFont="1" applyBorder="1"/>
    <xf numFmtId="10" fontId="3" fillId="0" borderId="0" xfId="0" applyNumberFormat="1" applyFont="1"/>
    <xf numFmtId="0" fontId="9" fillId="0" borderId="0" xfId="9" applyFont="1"/>
    <xf numFmtId="0" fontId="10" fillId="0" borderId="0" xfId="9" applyFont="1" applyAlignment="1">
      <alignment horizontal="right"/>
    </xf>
    <xf numFmtId="0" fontId="10" fillId="0" borderId="0" xfId="9" applyFont="1"/>
    <xf numFmtId="0" fontId="13" fillId="0" borderId="0" xfId="0" applyFont="1"/>
    <xf numFmtId="0" fontId="10" fillId="0" borderId="0" xfId="9" applyFont="1" applyAlignment="1" applyProtection="1">
      <alignment horizontal="center"/>
    </xf>
    <xf numFmtId="0" fontId="10" fillId="0" borderId="0" xfId="9" applyFont="1" applyAlignment="1">
      <alignment horizontal="center"/>
    </xf>
    <xf numFmtId="0" fontId="10" fillId="0" borderId="12" xfId="9" applyFont="1" applyBorder="1" applyAlignment="1" applyProtection="1">
      <alignment horizontal="center"/>
    </xf>
    <xf numFmtId="0" fontId="10" fillId="0" borderId="12" xfId="9" applyFont="1" applyBorder="1"/>
    <xf numFmtId="0" fontId="9" fillId="0" borderId="12" xfId="9" applyFont="1" applyBorder="1"/>
    <xf numFmtId="0" fontId="9" fillId="0" borderId="0" xfId="9" applyFont="1" applyAlignment="1" applyProtection="1">
      <alignment horizontal="center"/>
    </xf>
    <xf numFmtId="10" fontId="9" fillId="0" borderId="0" xfId="9" applyNumberFormat="1" applyFont="1" applyAlignment="1" applyProtection="1">
      <alignment horizontal="center"/>
    </xf>
    <xf numFmtId="10" fontId="9" fillId="0" borderId="0" xfId="9" applyNumberFormat="1" applyFont="1" applyProtection="1"/>
    <xf numFmtId="10" fontId="0" fillId="0" borderId="0" xfId="0" applyNumberFormat="1"/>
    <xf numFmtId="10" fontId="9" fillId="0" borderId="0" xfId="9" applyNumberFormat="1" applyFont="1" applyBorder="1" applyProtection="1"/>
    <xf numFmtId="0" fontId="9" fillId="0" borderId="0" xfId="9" applyFont="1" applyBorder="1"/>
    <xf numFmtId="0" fontId="4" fillId="0" borderId="0" xfId="0" applyFont="1"/>
    <xf numFmtId="10" fontId="23" fillId="0" borderId="0" xfId="9" applyNumberFormat="1" applyFont="1" applyAlignment="1" applyProtection="1">
      <alignment horizontal="center"/>
    </xf>
    <xf numFmtId="10" fontId="23" fillId="0" borderId="0" xfId="9" applyNumberFormat="1" applyFont="1" applyBorder="1" applyProtection="1"/>
    <xf numFmtId="0" fontId="10" fillId="0" borderId="0" xfId="9" applyFont="1" applyAlignment="1" applyProtection="1">
      <alignment horizontal="right"/>
    </xf>
    <xf numFmtId="10" fontId="9" fillId="0" borderId="0" xfId="9" applyNumberFormat="1" applyFont="1"/>
    <xf numFmtId="0" fontId="9" fillId="0" borderId="0" xfId="9" applyFont="1" applyAlignment="1">
      <alignment horizontal="left" wrapText="1"/>
    </xf>
    <xf numFmtId="0" fontId="17" fillId="0" borderId="13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0" fillId="0" borderId="0" xfId="0" applyBorder="1"/>
    <xf numFmtId="0" fontId="0" fillId="0" borderId="0" xfId="0" applyFill="1" applyBorder="1" applyAlignment="1"/>
    <xf numFmtId="0" fontId="0" fillId="0" borderId="9" xfId="0" applyFill="1" applyBorder="1" applyAlignment="1"/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Alignment="1" applyProtection="1">
      <alignment horizontal="left"/>
    </xf>
    <xf numFmtId="164" fontId="2" fillId="0" borderId="0" xfId="3" applyNumberFormat="1" applyFont="1"/>
    <xf numFmtId="164" fontId="9" fillId="0" borderId="0" xfId="3" applyNumberFormat="1" applyFont="1" applyAlignment="1">
      <alignment horizontal="center"/>
    </xf>
    <xf numFmtId="0" fontId="9" fillId="0" borderId="0" xfId="10" applyFont="1" applyAlignment="1">
      <alignment horizontal="center"/>
    </xf>
    <xf numFmtId="0" fontId="3" fillId="0" borderId="0" xfId="10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3" fillId="0" borderId="0" xfId="10" applyFont="1" applyAlignment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5" fillId="0" borderId="0" xfId="10" applyFont="1" applyBorder="1" applyAlignment="1">
      <alignment horizontal="center"/>
    </xf>
    <xf numFmtId="164" fontId="2" fillId="0" borderId="0" xfId="3" applyNumberFormat="1" applyFont="1" applyAlignment="1">
      <alignment horizontal="right"/>
    </xf>
    <xf numFmtId="171" fontId="2" fillId="0" borderId="0" xfId="10" applyNumberFormat="1" applyFont="1" applyBorder="1" applyAlignment="1">
      <alignment horizontal="center"/>
    </xf>
    <xf numFmtId="170" fontId="9" fillId="0" borderId="0" xfId="0" applyNumberFormat="1" applyFont="1" applyBorder="1" applyAlignment="1" applyProtection="1">
      <alignment horizontal="left"/>
    </xf>
    <xf numFmtId="176" fontId="2" fillId="0" borderId="0" xfId="10" applyNumberFormat="1" applyFont="1" applyBorder="1" applyAlignment="1">
      <alignment horizontal="center"/>
    </xf>
    <xf numFmtId="176" fontId="2" fillId="0" borderId="0" xfId="1" applyNumberFormat="1" applyFont="1" applyAlignment="1">
      <alignment horizontal="center"/>
    </xf>
    <xf numFmtId="164" fontId="3" fillId="0" borderId="11" xfId="3" applyNumberFormat="1" applyFont="1" applyBorder="1"/>
    <xf numFmtId="171" fontId="2" fillId="0" borderId="0" xfId="1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0" fontId="10" fillId="0" borderId="0" xfId="0" applyFont="1" applyAlignment="1" applyProtection="1">
      <alignment horizontal="left"/>
    </xf>
    <xf numFmtId="164" fontId="9" fillId="0" borderId="0" xfId="3" applyNumberFormat="1" applyFont="1"/>
    <xf numFmtId="0" fontId="9" fillId="0" borderId="0" xfId="0" applyFont="1" applyBorder="1" applyAlignment="1" applyProtection="1">
      <alignment horizontal="left"/>
    </xf>
    <xf numFmtId="0" fontId="3" fillId="0" borderId="0" xfId="11" applyFont="1" applyFill="1" applyBorder="1" applyAlignment="1" applyProtection="1">
      <alignment horizontal="left"/>
    </xf>
    <xf numFmtId="0" fontId="2" fillId="0" borderId="0" xfId="11" applyFont="1" applyFill="1" applyBorder="1"/>
    <xf numFmtId="0" fontId="3" fillId="0" borderId="0" xfId="11" applyFont="1" applyAlignment="1">
      <alignment horizontal="right"/>
    </xf>
    <xf numFmtId="0" fontId="3" fillId="0" borderId="0" xfId="11" applyFont="1" applyFill="1" applyBorder="1" applyAlignment="1">
      <alignment horizontal="left"/>
    </xf>
    <xf numFmtId="0" fontId="5" fillId="0" borderId="0" xfId="11" applyFont="1" applyFill="1" applyBorder="1" applyAlignment="1">
      <alignment horizontal="left"/>
    </xf>
    <xf numFmtId="0" fontId="9" fillId="0" borderId="0" xfId="11" applyFont="1" applyFill="1" applyBorder="1" applyAlignment="1">
      <alignment horizontal="left"/>
    </xf>
    <xf numFmtId="0" fontId="9" fillId="0" borderId="0" xfId="11" applyFont="1" applyFill="1" applyBorder="1" applyAlignment="1">
      <alignment horizontal="center"/>
    </xf>
    <xf numFmtId="0" fontId="2" fillId="0" borderId="0" xfId="11" applyFont="1" applyFill="1" applyBorder="1" applyAlignment="1">
      <alignment horizontal="left"/>
    </xf>
    <xf numFmtId="0" fontId="5" fillId="0" borderId="0" xfId="11" applyFont="1" applyFill="1" applyBorder="1" applyAlignment="1" applyProtection="1">
      <alignment horizontal="left"/>
    </xf>
    <xf numFmtId="0" fontId="5" fillId="0" borderId="0" xfId="11" applyFont="1" applyFill="1" applyBorder="1" applyAlignment="1">
      <alignment horizontal="center"/>
    </xf>
    <xf numFmtId="16" fontId="5" fillId="0" borderId="0" xfId="11" applyNumberFormat="1" applyFont="1" applyFill="1" applyBorder="1"/>
    <xf numFmtId="0" fontId="3" fillId="0" borderId="0" xfId="11" applyFont="1" applyFill="1" applyBorder="1" applyAlignment="1">
      <alignment horizontal="center"/>
    </xf>
    <xf numFmtId="170" fontId="9" fillId="0" borderId="0" xfId="11" applyNumberFormat="1" applyFont="1" applyAlignment="1" applyProtection="1">
      <alignment horizontal="left"/>
    </xf>
    <xf numFmtId="0" fontId="1" fillId="0" borderId="0" xfId="12"/>
    <xf numFmtId="10" fontId="2" fillId="0" borderId="0" xfId="13" applyNumberFormat="1" applyFont="1"/>
    <xf numFmtId="0" fontId="2" fillId="0" borderId="0" xfId="13" applyFont="1"/>
    <xf numFmtId="2" fontId="2" fillId="0" borderId="0" xfId="11" applyNumberFormat="1" applyFont="1" applyFill="1" applyBorder="1"/>
    <xf numFmtId="0" fontId="2" fillId="0" borderId="0" xfId="11" applyFont="1" applyFill="1" applyBorder="1" applyAlignment="1">
      <alignment horizontal="center"/>
    </xf>
    <xf numFmtId="170" fontId="9" fillId="0" borderId="0" xfId="11" applyNumberFormat="1" applyFont="1" applyBorder="1" applyAlignment="1" applyProtection="1">
      <alignment horizontal="left"/>
    </xf>
    <xf numFmtId="0" fontId="2" fillId="0" borderId="0" xfId="11" quotePrefix="1" applyFont="1" applyFill="1" applyBorder="1" applyAlignment="1">
      <alignment horizontal="left"/>
    </xf>
    <xf numFmtId="164" fontId="3" fillId="0" borderId="0" xfId="11" applyNumberFormat="1" applyFont="1" applyFill="1" applyBorder="1" applyAlignment="1" applyProtection="1">
      <alignment horizontal="left"/>
    </xf>
    <xf numFmtId="164" fontId="3" fillId="0" borderId="0" xfId="11" applyNumberFormat="1" applyFont="1" applyFill="1" applyBorder="1"/>
    <xf numFmtId="164" fontId="2" fillId="0" borderId="0" xfId="11" applyNumberFormat="1" applyFont="1" applyFill="1" applyBorder="1"/>
    <xf numFmtId="0" fontId="12" fillId="0" borderId="0" xfId="11" applyFont="1" applyFill="1" applyBorder="1" applyAlignment="1" applyProtection="1">
      <alignment horizontal="left"/>
    </xf>
    <xf numFmtId="0" fontId="9" fillId="0" borderId="0" xfId="11" applyFont="1" applyFill="1" applyBorder="1" applyAlignment="1">
      <alignment horizontal="left" vertical="top"/>
    </xf>
    <xf numFmtId="14" fontId="9" fillId="0" borderId="0" xfId="11" applyNumberFormat="1" applyFont="1" applyFill="1" applyBorder="1"/>
    <xf numFmtId="0" fontId="10" fillId="0" borderId="0" xfId="11" applyFont="1" applyFill="1" applyBorder="1" applyAlignment="1" applyProtection="1">
      <alignment horizontal="left"/>
    </xf>
    <xf numFmtId="0" fontId="9" fillId="0" borderId="0" xfId="11" applyFont="1" applyFill="1" applyBorder="1"/>
    <xf numFmtId="0" fontId="3" fillId="0" borderId="0" xfId="11" applyFont="1" applyFill="1" applyBorder="1"/>
    <xf numFmtId="0" fontId="3" fillId="0" borderId="0" xfId="11" applyFont="1" applyFill="1" applyBorder="1" applyAlignment="1">
      <alignment horizontal="right"/>
    </xf>
    <xf numFmtId="0" fontId="2" fillId="0" borderId="0" xfId="14"/>
    <xf numFmtId="10" fontId="2" fillId="0" borderId="0" xfId="1" applyNumberFormat="1" applyFont="1" applyFill="1" applyBorder="1"/>
    <xf numFmtId="10" fontId="2" fillId="0" borderId="0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 applyProtection="1">
      <alignment horizontal="center"/>
    </xf>
    <xf numFmtId="10" fontId="2" fillId="0" borderId="0" xfId="1" applyNumberFormat="1" applyFont="1" applyFill="1" applyBorder="1" applyAlignment="1">
      <alignment horizontal="right" indent="1"/>
    </xf>
    <xf numFmtId="10" fontId="2" fillId="0" borderId="0" xfId="1" applyNumberFormat="1" applyFont="1" applyFill="1" applyBorder="1" applyAlignment="1">
      <alignment horizontal="center"/>
    </xf>
    <xf numFmtId="0" fontId="9" fillId="0" borderId="0" xfId="7" applyFont="1" applyFill="1" applyBorder="1" applyAlignment="1" applyProtection="1">
      <alignment horizontal="left" wrapText="1"/>
    </xf>
    <xf numFmtId="0" fontId="2" fillId="0" borderId="0" xfId="11" applyFont="1" applyFill="1" applyBorder="1" applyAlignment="1" applyProtection="1">
      <alignment horizontal="left"/>
    </xf>
    <xf numFmtId="164" fontId="2" fillId="0" borderId="0" xfId="1" applyNumberFormat="1" applyFont="1" applyFill="1" applyBorder="1" applyAlignment="1">
      <alignment horizontal="right"/>
    </xf>
    <xf numFmtId="0" fontId="9" fillId="0" borderId="0" xfId="11" applyFont="1" applyFill="1" applyBorder="1" applyAlignment="1">
      <alignment horizontal="left" wrapText="1"/>
    </xf>
    <xf numFmtId="0" fontId="9" fillId="0" borderId="0" xfId="15" applyFont="1" applyFill="1" applyBorder="1" applyAlignment="1">
      <alignment horizontal="left" vertical="top"/>
    </xf>
    <xf numFmtId="0" fontId="9" fillId="0" borderId="0" xfId="15" applyFont="1" applyFill="1" applyBorder="1" applyAlignment="1">
      <alignment vertical="center"/>
    </xf>
    <xf numFmtId="0" fontId="9" fillId="0" borderId="0" xfId="11" applyFont="1" applyFill="1" applyBorder="1" applyAlignment="1" applyProtection="1">
      <alignment horizontal="left"/>
    </xf>
    <xf numFmtId="0" fontId="0" fillId="0" borderId="0" xfId="11" applyFont="1" applyFill="1" applyBorder="1"/>
    <xf numFmtId="0" fontId="2" fillId="0" borderId="0" xfId="11" applyFont="1"/>
    <xf numFmtId="0" fontId="0" fillId="0" borderId="0" xfId="11" applyFont="1"/>
    <xf numFmtId="0" fontId="2" fillId="0" borderId="0" xfId="11" applyFont="1" applyAlignment="1">
      <alignment wrapText="1"/>
    </xf>
    <xf numFmtId="0" fontId="2" fillId="0" borderId="0" xfId="11" applyFont="1" applyAlignment="1"/>
    <xf numFmtId="0" fontId="3" fillId="0" borderId="0" xfId="11" applyFont="1" applyAlignment="1">
      <alignment horizontal="left"/>
    </xf>
    <xf numFmtId="0" fontId="2" fillId="0" borderId="0" xfId="11" applyFont="1" applyAlignment="1">
      <alignment horizontal="left"/>
    </xf>
    <xf numFmtId="0" fontId="5" fillId="0" borderId="0" xfId="11" applyFont="1" applyAlignment="1">
      <alignment horizontal="left"/>
    </xf>
    <xf numFmtId="0" fontId="5" fillId="0" borderId="14" xfId="11" applyFont="1" applyBorder="1" applyAlignment="1">
      <alignment horizontal="left"/>
    </xf>
    <xf numFmtId="0" fontId="3" fillId="0" borderId="1" xfId="11" applyFont="1" applyBorder="1" applyAlignment="1">
      <alignment wrapText="1"/>
    </xf>
    <xf numFmtId="0" fontId="5" fillId="0" borderId="14" xfId="11" applyFont="1" applyBorder="1" applyAlignment="1">
      <alignment horizontal="center"/>
    </xf>
    <xf numFmtId="0" fontId="5" fillId="0" borderId="14" xfId="11" applyFont="1" applyBorder="1" applyAlignment="1"/>
    <xf numFmtId="0" fontId="9" fillId="0" borderId="14" xfId="11" applyFont="1" applyBorder="1" applyAlignment="1">
      <alignment horizontal="left" vertical="center"/>
    </xf>
    <xf numFmtId="0" fontId="0" fillId="0" borderId="14" xfId="11" applyFont="1" applyFill="1" applyBorder="1" applyAlignment="1">
      <alignment horizontal="left" vertical="center"/>
    </xf>
    <xf numFmtId="0" fontId="2" fillId="0" borderId="15" xfId="11" applyFont="1" applyFill="1" applyBorder="1" applyAlignment="1">
      <alignment wrapText="1"/>
    </xf>
    <xf numFmtId="0" fontId="2" fillId="0" borderId="14" xfId="11" applyFont="1" applyBorder="1" applyAlignment="1">
      <alignment horizontal="center" vertical="center"/>
    </xf>
    <xf numFmtId="0" fontId="2" fillId="0" borderId="14" xfId="11" applyFont="1" applyFill="1" applyBorder="1" applyAlignment="1">
      <alignment horizontal="center" vertical="center"/>
    </xf>
    <xf numFmtId="0" fontId="2" fillId="0" borderId="14" xfId="11" applyFont="1" applyBorder="1" applyAlignment="1">
      <alignment vertical="center"/>
    </xf>
    <xf numFmtId="0" fontId="2" fillId="0" borderId="14" xfId="11" applyFont="1" applyFill="1" applyBorder="1" applyAlignment="1">
      <alignment horizontal="left" vertical="center"/>
    </xf>
    <xf numFmtId="0" fontId="0" fillId="0" borderId="14" xfId="11" applyFont="1" applyFill="1" applyBorder="1" applyAlignment="1">
      <alignment horizontal="center" vertical="center"/>
    </xf>
    <xf numFmtId="0" fontId="0" fillId="0" borderId="14" xfId="11" applyFont="1" applyFill="1" applyBorder="1" applyAlignment="1">
      <alignment vertical="center"/>
    </xf>
    <xf numFmtId="0" fontId="2" fillId="0" borderId="14" xfId="11" applyFont="1" applyBorder="1" applyAlignment="1">
      <alignment horizontal="left" vertical="center"/>
    </xf>
    <xf numFmtId="0" fontId="0" fillId="0" borderId="14" xfId="11" applyFont="1" applyBorder="1" applyAlignment="1">
      <alignment horizontal="center" vertical="center"/>
    </xf>
    <xf numFmtId="0" fontId="9" fillId="0" borderId="0" xfId="11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0" xfId="11" applyFont="1" applyFill="1" applyBorder="1" applyAlignment="1">
      <alignment wrapText="1"/>
    </xf>
    <xf numFmtId="0" fontId="2" fillId="0" borderId="0" xfId="11" applyFont="1" applyBorder="1" applyAlignment="1">
      <alignment horizontal="center" vertical="center"/>
    </xf>
    <xf numFmtId="0" fontId="2" fillId="0" borderId="0" xfId="11" applyFont="1" applyBorder="1" applyAlignment="1">
      <alignment vertical="center"/>
    </xf>
    <xf numFmtId="0" fontId="0" fillId="0" borderId="0" xfId="11" applyFont="1" applyBorder="1" applyAlignment="1">
      <alignment horizontal="left" vertical="center" wrapText="1"/>
    </xf>
    <xf numFmtId="0" fontId="3" fillId="0" borderId="1" xfId="11" applyFont="1" applyBorder="1" applyAlignment="1">
      <alignment horizontal="left" wrapText="1"/>
    </xf>
    <xf numFmtId="0" fontId="0" fillId="0" borderId="1" xfId="11" applyFont="1" applyBorder="1" applyAlignment="1">
      <alignment horizontal="left" vertical="center" wrapText="1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indent="2"/>
    </xf>
    <xf numFmtId="0" fontId="24" fillId="0" borderId="0" xfId="6" applyFont="1" applyFill="1"/>
    <xf numFmtId="0" fontId="9" fillId="0" borderId="0" xfId="6" quotePrefix="1" applyFont="1" applyFill="1" applyAlignment="1"/>
    <xf numFmtId="0" fontId="25" fillId="0" borderId="0" xfId="6" applyFont="1" applyFill="1"/>
    <xf numFmtId="0" fontId="25" fillId="0" borderId="0" xfId="6" quotePrefix="1" applyFont="1" applyFill="1" applyAlignment="1"/>
    <xf numFmtId="0" fontId="9" fillId="0" borderId="0" xfId="6" applyFont="1" applyFill="1" applyAlignment="1">
      <alignment horizontal="left"/>
    </xf>
    <xf numFmtId="0" fontId="9" fillId="0" borderId="0" xfId="6" applyFont="1" applyFill="1" applyAlignment="1"/>
    <xf numFmtId="0" fontId="10" fillId="0" borderId="0" xfId="6" applyFont="1" applyFill="1"/>
    <xf numFmtId="0" fontId="13" fillId="0" borderId="0" xfId="6" applyFont="1" applyFill="1"/>
    <xf numFmtId="0" fontId="10" fillId="0" borderId="1" xfId="6" applyFont="1" applyFill="1" applyBorder="1" applyAlignment="1">
      <alignment horizontal="left" wrapText="1"/>
    </xf>
    <xf numFmtId="0" fontId="10" fillId="0" borderId="1" xfId="6" applyFont="1" applyFill="1" applyBorder="1" applyAlignment="1">
      <alignment horizontal="left" wrapText="1"/>
    </xf>
    <xf numFmtId="0" fontId="10" fillId="0" borderId="0" xfId="6" applyFont="1" applyFill="1" applyBorder="1"/>
    <xf numFmtId="166" fontId="9" fillId="0" borderId="0" xfId="1" applyNumberFormat="1" applyFont="1" applyFill="1" applyAlignment="1">
      <alignment horizontal="center"/>
    </xf>
    <xf numFmtId="166" fontId="9" fillId="0" borderId="0" xfId="1" quotePrefix="1" applyNumberFormat="1" applyFont="1" applyFill="1" applyAlignment="1">
      <alignment horizontal="center"/>
    </xf>
    <xf numFmtId="166" fontId="9" fillId="0" borderId="0" xfId="1" quotePrefix="1" applyNumberFormat="1" applyFont="1" applyFill="1" applyAlignment="1">
      <alignment horizontal="left"/>
    </xf>
    <xf numFmtId="166" fontId="9" fillId="0" borderId="0" xfId="16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left"/>
    </xf>
    <xf numFmtId="0" fontId="10" fillId="0" borderId="0" xfId="6" applyFont="1" applyFill="1" applyAlignment="1" applyProtection="1">
      <alignment horizontal="left"/>
    </xf>
    <xf numFmtId="166" fontId="9" fillId="0" borderId="0" xfId="17" applyNumberFormat="1" applyFont="1" applyFill="1" applyAlignment="1">
      <alignment horizontal="center"/>
    </xf>
    <xf numFmtId="0" fontId="25" fillId="0" borderId="0" xfId="6" applyFont="1" applyFill="1" applyAlignment="1"/>
    <xf numFmtId="0" fontId="25" fillId="0" borderId="0" xfId="6" applyFont="1" applyFill="1" applyAlignment="1">
      <alignment horizontal="center"/>
    </xf>
    <xf numFmtId="0" fontId="25" fillId="0" borderId="0" xfId="6" applyFont="1" applyFill="1" applyAlignment="1">
      <alignment horizontal="left"/>
    </xf>
    <xf numFmtId="0" fontId="25" fillId="0" borderId="0" xfId="6" quotePrefix="1" applyFont="1" applyFill="1"/>
    <xf numFmtId="0" fontId="9" fillId="0" borderId="0" xfId="7" quotePrefix="1" applyFont="1" applyFill="1" applyBorder="1" applyAlignment="1" applyProtection="1">
      <alignment horizontal="left"/>
    </xf>
  </cellXfs>
  <cellStyles count="29">
    <cellStyle name="Body: normal cell" xfId="18"/>
    <cellStyle name="Comma" xfId="1" builtinId="3"/>
    <cellStyle name="Comma 10" xfId="19"/>
    <cellStyle name="Comma 10 2" xfId="20"/>
    <cellStyle name="Comma 2" xfId="16"/>
    <cellStyle name="Comma 2 10" xfId="21"/>
    <cellStyle name="Comma 280" xfId="17"/>
    <cellStyle name="Currency" xfId="2" builtinId="4"/>
    <cellStyle name="Currency 12" xfId="22"/>
    <cellStyle name="Currency 9" xfId="23"/>
    <cellStyle name="Normal" xfId="0" builtinId="0"/>
    <cellStyle name="Normal 10 21 3" xfId="11"/>
    <cellStyle name="Normal 2" xfId="12"/>
    <cellStyle name="Normal 209" xfId="24"/>
    <cellStyle name="Normal 22" xfId="15"/>
    <cellStyle name="Normal 3" xfId="25"/>
    <cellStyle name="Normal_Analyses" xfId="5"/>
    <cellStyle name="Normal_DCF" xfId="10"/>
    <cellStyle name="Normal_Groups_FPL Analyses" xfId="6"/>
    <cellStyle name="Normal_Risk Premium" xfId="9"/>
    <cellStyle name="Normal_Schedule WEA-1" xfId="8"/>
    <cellStyle name="Normal_Screener (4)" xfId="14"/>
    <cellStyle name="Normal_Screener-5" xfId="13"/>
    <cellStyle name="Normal_Value Line Group" xfId="7"/>
    <cellStyle name="Normal_West Group" xfId="4"/>
    <cellStyle name="Percent" xfId="3" builtinId="5"/>
    <cellStyle name="Percent 10 2" xfId="26"/>
    <cellStyle name="Percent 12 2" xfId="27"/>
    <cellStyle name="Percent 86" xfId="28"/>
  </cellStyles>
  <dxfs count="30"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r>
              <a:rPr lang="en-US" sz="1400" baseline="0">
                <a:latin typeface="Times New Roman" pitchFamily="18" charset="0"/>
              </a:rPr>
              <a:t>Authorized Equity Risk Premiums vs. Utility Interest Rates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r>
              <a:rPr lang="en-US" sz="1400" baseline="0">
                <a:latin typeface="Times New Roman" pitchFamily="18" charset="0"/>
              </a:rPr>
              <a:t>(1974-2016)</a:t>
            </a:r>
          </a:p>
        </c:rich>
      </c:tx>
      <c:layout>
        <c:manualLayout>
          <c:xMode val="edge"/>
          <c:yMode val="edge"/>
          <c:x val="0.14563109747233258"/>
          <c:y val="2.99682472656217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67244057149"/>
          <c:y val="0.23065248599151428"/>
          <c:w val="0.83350196351878925"/>
          <c:h val="0.6191198308193277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3162351761003698"/>
                  <c:y val="-3.11609312724798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'10 (3)'!$G$7:$G$49</c:f>
              <c:numCache>
                <c:formatCode>0.00%</c:formatCode>
                <c:ptCount val="43"/>
                <c:pt idx="0">
                  <c:v>9.2700000000000005E-2</c:v>
                </c:pt>
                <c:pt idx="1">
                  <c:v>9.8799999999999999E-2</c:v>
                </c:pt>
                <c:pt idx="2">
                  <c:v>9.1700000000000004E-2</c:v>
                </c:pt>
                <c:pt idx="3">
                  <c:v>8.5800000000000001E-2</c:v>
                </c:pt>
                <c:pt idx="4">
                  <c:v>9.2200000000000004E-2</c:v>
                </c:pt>
                <c:pt idx="5">
                  <c:v>0.10390000000000001</c:v>
                </c:pt>
                <c:pt idx="6">
                  <c:v>0.13150000000000001</c:v>
                </c:pt>
                <c:pt idx="7">
                  <c:v>0.15620000000000001</c:v>
                </c:pt>
                <c:pt idx="8">
                  <c:v>0.15329999999999999</c:v>
                </c:pt>
                <c:pt idx="9">
                  <c:v>0.1331</c:v>
                </c:pt>
                <c:pt idx="10">
                  <c:v>0.14030000000000001</c:v>
                </c:pt>
                <c:pt idx="11">
                  <c:v>0.1229</c:v>
                </c:pt>
                <c:pt idx="12">
                  <c:v>9.4600000000000004E-2</c:v>
                </c:pt>
                <c:pt idx="13">
                  <c:v>9.98E-2</c:v>
                </c:pt>
                <c:pt idx="14">
                  <c:v>0.1045</c:v>
                </c:pt>
                <c:pt idx="15">
                  <c:v>9.6600000000000005E-2</c:v>
                </c:pt>
                <c:pt idx="16">
                  <c:v>9.7600000000000006E-2</c:v>
                </c:pt>
                <c:pt idx="17">
                  <c:v>9.2100000000000001E-2</c:v>
                </c:pt>
                <c:pt idx="18">
                  <c:v>8.5699999999999998E-2</c:v>
                </c:pt>
                <c:pt idx="19">
                  <c:v>7.5600000000000001E-2</c:v>
                </c:pt>
                <c:pt idx="20">
                  <c:v>8.3000000000000004E-2</c:v>
                </c:pt>
                <c:pt idx="21">
                  <c:v>7.9100000000000004E-2</c:v>
                </c:pt>
                <c:pt idx="22">
                  <c:v>7.7399999999999997E-2</c:v>
                </c:pt>
                <c:pt idx="23">
                  <c:v>7.6300000000000007E-2</c:v>
                </c:pt>
                <c:pt idx="24">
                  <c:v>7.0000000000000007E-2</c:v>
                </c:pt>
                <c:pt idx="25">
                  <c:v>7.5499999999999998E-2</c:v>
                </c:pt>
                <c:pt idx="26">
                  <c:v>8.09E-2</c:v>
                </c:pt>
                <c:pt idx="27">
                  <c:v>7.7200000000000005E-2</c:v>
                </c:pt>
                <c:pt idx="28">
                  <c:v>7.5300000000000006E-2</c:v>
                </c:pt>
                <c:pt idx="29">
                  <c:v>6.6100000000000006E-2</c:v>
                </c:pt>
                <c:pt idx="30">
                  <c:v>6.2E-2</c:v>
                </c:pt>
                <c:pt idx="31">
                  <c:v>5.67E-2</c:v>
                </c:pt>
                <c:pt idx="32">
                  <c:v>6.08E-2</c:v>
                </c:pt>
                <c:pt idx="33">
                  <c:v>6.1100000000000002E-2</c:v>
                </c:pt>
                <c:pt idx="34">
                  <c:v>6.6500000000000004E-2</c:v>
                </c:pt>
                <c:pt idx="35">
                  <c:v>6.2799999999999995E-2</c:v>
                </c:pt>
                <c:pt idx="36">
                  <c:v>5.5599999999999997E-2</c:v>
                </c:pt>
                <c:pt idx="37">
                  <c:v>5.1299999999999998E-2</c:v>
                </c:pt>
                <c:pt idx="38">
                  <c:v>4.2599999999999999E-2</c:v>
                </c:pt>
                <c:pt idx="39">
                  <c:v>4.5499999999999999E-2</c:v>
                </c:pt>
                <c:pt idx="40">
                  <c:v>4.41E-2</c:v>
                </c:pt>
                <c:pt idx="41">
                  <c:v>4.3700000000000003E-2</c:v>
                </c:pt>
                <c:pt idx="42">
                  <c:v>4.1099999999999998E-2</c:v>
                </c:pt>
              </c:numCache>
            </c:numRef>
          </c:xVal>
          <c:yVal>
            <c:numRef>
              <c:f>'10 (3)'!$J$7:$J$49</c:f>
              <c:numCache>
                <c:formatCode>0.00%</c:formatCode>
                <c:ptCount val="43"/>
                <c:pt idx="0">
                  <c:v>3.8300000000000001E-2</c:v>
                </c:pt>
                <c:pt idx="1">
                  <c:v>3.3200000000000007E-2</c:v>
                </c:pt>
                <c:pt idx="2">
                  <c:v>3.9300000000000002E-2</c:v>
                </c:pt>
                <c:pt idx="3">
                  <c:v>4.7200000000000006E-2</c:v>
                </c:pt>
                <c:pt idx="4">
                  <c:v>3.9800000000000002E-2</c:v>
                </c:pt>
                <c:pt idx="5">
                  <c:v>3.1100000000000003E-2</c:v>
                </c:pt>
                <c:pt idx="6">
                  <c:v>1.0800000000000004E-2</c:v>
                </c:pt>
                <c:pt idx="7">
                  <c:v>-4.0000000000000036E-3</c:v>
                </c:pt>
                <c:pt idx="8">
                  <c:v>4.500000000000004E-3</c:v>
                </c:pt>
                <c:pt idx="9">
                  <c:v>2.049999999999999E-2</c:v>
                </c:pt>
                <c:pt idx="10">
                  <c:v>1.2899999999999995E-2</c:v>
                </c:pt>
                <c:pt idx="11">
                  <c:v>2.9100000000000001E-2</c:v>
                </c:pt>
                <c:pt idx="12">
                  <c:v>4.4700000000000004E-2</c:v>
                </c:pt>
                <c:pt idx="13">
                  <c:v>3.0099999999999988E-2</c:v>
                </c:pt>
                <c:pt idx="14">
                  <c:v>2.3400000000000018E-2</c:v>
                </c:pt>
                <c:pt idx="15">
                  <c:v>3.3100000000000004E-2</c:v>
                </c:pt>
                <c:pt idx="16">
                  <c:v>2.9399999999999996E-2</c:v>
                </c:pt>
                <c:pt idx="17">
                  <c:v>3.3399999999999999E-2</c:v>
                </c:pt>
                <c:pt idx="18">
                  <c:v>3.5199999999999995E-2</c:v>
                </c:pt>
                <c:pt idx="19">
                  <c:v>3.8499999999999993E-2</c:v>
                </c:pt>
                <c:pt idx="20">
                  <c:v>3.0399999999999996E-2</c:v>
                </c:pt>
                <c:pt idx="21">
                  <c:v>3.6400000000000002E-2</c:v>
                </c:pt>
                <c:pt idx="22">
                  <c:v>3.6500000000000005E-2</c:v>
                </c:pt>
                <c:pt idx="23">
                  <c:v>3.7699999999999997E-2</c:v>
                </c:pt>
                <c:pt idx="24">
                  <c:v>4.6599999999999989E-2</c:v>
                </c:pt>
                <c:pt idx="25">
                  <c:v>3.2200000000000006E-2</c:v>
                </c:pt>
                <c:pt idx="26">
                  <c:v>3.3399999999999999E-2</c:v>
                </c:pt>
                <c:pt idx="27">
                  <c:v>3.3699999999999994E-2</c:v>
                </c:pt>
                <c:pt idx="28">
                  <c:v>3.6299999999999999E-2</c:v>
                </c:pt>
                <c:pt idx="29">
                  <c:v>4.36E-2</c:v>
                </c:pt>
                <c:pt idx="30">
                  <c:v>4.5499999999999999E-2</c:v>
                </c:pt>
                <c:pt idx="31">
                  <c:v>4.8699999999999993E-2</c:v>
                </c:pt>
                <c:pt idx="32">
                  <c:v>4.2799999999999998E-2</c:v>
                </c:pt>
                <c:pt idx="33">
                  <c:v>4.2499999999999996E-2</c:v>
                </c:pt>
                <c:pt idx="34">
                  <c:v>3.8099999999999995E-2</c:v>
                </c:pt>
                <c:pt idx="35">
                  <c:v>4.200000000000001E-2</c:v>
                </c:pt>
                <c:pt idx="36">
                  <c:v>4.7800000000000009E-2</c:v>
                </c:pt>
                <c:pt idx="37">
                  <c:v>5.1600000000000007E-2</c:v>
                </c:pt>
                <c:pt idx="38">
                  <c:v>5.91E-2</c:v>
                </c:pt>
                <c:pt idx="39">
                  <c:v>5.4699999999999999E-2</c:v>
                </c:pt>
                <c:pt idx="40">
                  <c:v>5.5099999999999996E-2</c:v>
                </c:pt>
                <c:pt idx="41">
                  <c:v>5.4800000000000001E-2</c:v>
                </c:pt>
                <c:pt idx="42">
                  <c:v>5.6599999999999998E-2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16768"/>
        <c:axId val="329627136"/>
      </c:scatterChart>
      <c:valAx>
        <c:axId val="329616768"/>
        <c:scaling>
          <c:orientation val="minMax"/>
          <c:max val="0.16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Average Utility Interest Rates</a:t>
                </a:r>
              </a:p>
            </c:rich>
          </c:tx>
          <c:layout>
            <c:manualLayout>
              <c:xMode val="edge"/>
              <c:yMode val="edge"/>
              <c:x val="0.37574002267843415"/>
              <c:y val="0.9132167134470966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29627136"/>
        <c:crossesAt val="-1.0000000000000005E-2"/>
        <c:crossBetween val="midCat"/>
      </c:valAx>
      <c:valAx>
        <c:axId val="32962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Equity Risk Premiums</a:t>
                </a:r>
              </a:p>
            </c:rich>
          </c:tx>
          <c:layout>
            <c:manualLayout>
              <c:xMode val="edge"/>
              <c:yMode val="edge"/>
              <c:x val="2.3668699267576452E-2"/>
              <c:y val="0.3589748048055507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3296167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175260</xdr:colOff>
      <xdr:row>26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ista%20WA%202017%20Analys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Group Criteria"/>
      <sheetName val="Utility Group"/>
      <sheetName val="Exhibit List"/>
      <sheetName val="Proxy Group Risk Measures"/>
      <sheetName val="Tables"/>
      <sheetName val="Results Graph"/>
      <sheetName val="4"/>
      <sheetName val="5 (1)"/>
      <sheetName val="5 (2)"/>
      <sheetName val="6  (1)"/>
      <sheetName val="6 (2)"/>
      <sheetName val="6 (3)"/>
      <sheetName val="7"/>
      <sheetName val="8 (1)"/>
      <sheetName val="8 (2)"/>
      <sheetName val="9 (1)"/>
      <sheetName val="9 (2)"/>
      <sheetName val="10 (1)"/>
      <sheetName val="10 (2)"/>
      <sheetName val="10 (3)"/>
      <sheetName val="Sheet1"/>
      <sheetName val="10 (4)"/>
      <sheetName val="11"/>
      <sheetName val="12 (1)"/>
      <sheetName val="12 (2)"/>
      <sheetName val="12 (3)"/>
      <sheetName val="13 (1)"/>
      <sheetName val="13 (2-4)"/>
      <sheetName val="Stock Price (Utility)"/>
      <sheetName val="Stock Price (Non-Utility)"/>
      <sheetName val="2017 04 Market DCF"/>
      <sheetName val="Bond Yields"/>
      <sheetName val="Graph - Projected Yields"/>
      <sheetName val="Size Premium"/>
      <sheetName val="Ordinal Ratings"/>
      <sheetName val="Electric Utility Data"/>
      <sheetName val="CS Data"/>
      <sheetName val="Gas Expected Earn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">
          <cell r="G7">
            <v>9.2700000000000005E-2</v>
          </cell>
          <cell r="J7">
            <v>3.8300000000000001E-2</v>
          </cell>
        </row>
        <row r="8">
          <cell r="G8">
            <v>9.8799999999999999E-2</v>
          </cell>
          <cell r="J8">
            <v>3.3200000000000007E-2</v>
          </cell>
        </row>
        <row r="9">
          <cell r="B9">
            <v>1976</v>
          </cell>
          <cell r="G9">
            <v>9.1700000000000004E-2</v>
          </cell>
          <cell r="J9">
            <v>3.9300000000000002E-2</v>
          </cell>
          <cell r="N9">
            <v>9.4399999999999998E-2</v>
          </cell>
          <cell r="O9">
            <v>3.6933333333333339E-2</v>
          </cell>
        </row>
        <row r="10">
          <cell r="B10">
            <v>1977</v>
          </cell>
          <cell r="G10">
            <v>8.5800000000000001E-2</v>
          </cell>
          <cell r="J10">
            <v>4.7200000000000006E-2</v>
          </cell>
          <cell r="N10">
            <v>9.2100000000000001E-2</v>
          </cell>
          <cell r="O10">
            <v>3.9900000000000005E-2</v>
          </cell>
        </row>
        <row r="11">
          <cell r="B11">
            <v>1978</v>
          </cell>
          <cell r="G11">
            <v>9.2200000000000004E-2</v>
          </cell>
          <cell r="J11">
            <v>3.9800000000000002E-2</v>
          </cell>
          <cell r="N11">
            <v>8.9899999999999994E-2</v>
          </cell>
          <cell r="O11">
            <v>4.2100000000000005E-2</v>
          </cell>
        </row>
        <row r="12">
          <cell r="B12">
            <v>1979</v>
          </cell>
          <cell r="G12">
            <v>0.10390000000000001</v>
          </cell>
          <cell r="J12">
            <v>3.1100000000000003E-2</v>
          </cell>
          <cell r="N12">
            <v>9.3966666666666657E-2</v>
          </cell>
          <cell r="O12">
            <v>3.9366666666666668E-2</v>
          </cell>
        </row>
        <row r="13">
          <cell r="B13">
            <v>1980</v>
          </cell>
          <cell r="G13">
            <v>0.13150000000000001</v>
          </cell>
          <cell r="J13">
            <v>1.0800000000000004E-2</v>
          </cell>
          <cell r="N13">
            <v>0.10920000000000001</v>
          </cell>
          <cell r="O13">
            <v>2.7233333333333335E-2</v>
          </cell>
        </row>
        <row r="14">
          <cell r="B14">
            <v>1981</v>
          </cell>
          <cell r="G14">
            <v>0.15620000000000001</v>
          </cell>
          <cell r="J14">
            <v>-4.0000000000000036E-3</v>
          </cell>
          <cell r="N14">
            <v>0.13053333333333333</v>
          </cell>
          <cell r="O14">
            <v>1.2633333333333335E-2</v>
          </cell>
        </row>
        <row r="15">
          <cell r="B15">
            <v>1982</v>
          </cell>
          <cell r="G15">
            <v>0.15329999999999999</v>
          </cell>
          <cell r="J15">
            <v>4.500000000000004E-3</v>
          </cell>
          <cell r="N15">
            <v>0.14699999999999999</v>
          </cell>
          <cell r="O15">
            <v>3.7666666666666682E-3</v>
          </cell>
        </row>
        <row r="16">
          <cell r="B16">
            <v>1983</v>
          </cell>
          <cell r="G16">
            <v>0.1331</v>
          </cell>
          <cell r="J16">
            <v>2.049999999999999E-2</v>
          </cell>
          <cell r="N16">
            <v>0.14753333333333332</v>
          </cell>
          <cell r="O16">
            <v>6.9999999999999967E-3</v>
          </cell>
        </row>
        <row r="17">
          <cell r="B17">
            <v>1984</v>
          </cell>
          <cell r="G17">
            <v>0.14030000000000001</v>
          </cell>
          <cell r="J17">
            <v>1.2899999999999995E-2</v>
          </cell>
          <cell r="N17">
            <v>0.14223333333333332</v>
          </cell>
          <cell r="O17">
            <v>1.263333333333333E-2</v>
          </cell>
        </row>
        <row r="18">
          <cell r="B18">
            <v>1985</v>
          </cell>
          <cell r="G18">
            <v>0.1229</v>
          </cell>
          <cell r="J18">
            <v>2.9100000000000001E-2</v>
          </cell>
          <cell r="N18">
            <v>0.1321</v>
          </cell>
          <cell r="O18">
            <v>2.0833333333333329E-2</v>
          </cell>
        </row>
        <row r="19">
          <cell r="B19">
            <v>1986</v>
          </cell>
          <cell r="G19">
            <v>9.4600000000000004E-2</v>
          </cell>
          <cell r="J19">
            <v>4.4700000000000004E-2</v>
          </cell>
          <cell r="N19">
            <v>0.11926666666666667</v>
          </cell>
          <cell r="O19">
            <v>2.8899999999999999E-2</v>
          </cell>
        </row>
        <row r="20">
          <cell r="B20">
            <v>1987</v>
          </cell>
          <cell r="G20">
            <v>9.98E-2</v>
          </cell>
          <cell r="J20">
            <v>3.0099999999999988E-2</v>
          </cell>
          <cell r="N20">
            <v>0.10576666666666668</v>
          </cell>
          <cell r="O20">
            <v>3.4633333333333328E-2</v>
          </cell>
        </row>
        <row r="21">
          <cell r="B21">
            <v>1988</v>
          </cell>
          <cell r="G21">
            <v>0.1045</v>
          </cell>
          <cell r="J21">
            <v>2.3400000000000018E-2</v>
          </cell>
          <cell r="N21">
            <v>9.9633333333333338E-2</v>
          </cell>
          <cell r="O21">
            <v>3.2733333333333337E-2</v>
          </cell>
        </row>
        <row r="22">
          <cell r="B22">
            <v>1989</v>
          </cell>
          <cell r="G22">
            <v>9.6600000000000005E-2</v>
          </cell>
          <cell r="J22">
            <v>3.3100000000000004E-2</v>
          </cell>
          <cell r="N22">
            <v>0.1003</v>
          </cell>
          <cell r="O22">
            <v>2.8866666666666669E-2</v>
          </cell>
        </row>
        <row r="23">
          <cell r="B23">
            <v>1990</v>
          </cell>
          <cell r="G23">
            <v>9.7600000000000006E-2</v>
          </cell>
          <cell r="J23">
            <v>2.9399999999999996E-2</v>
          </cell>
          <cell r="N23">
            <v>9.9566666666666678E-2</v>
          </cell>
          <cell r="O23">
            <v>2.863333333333334E-2</v>
          </cell>
        </row>
        <row r="24">
          <cell r="B24">
            <v>1991</v>
          </cell>
          <cell r="G24">
            <v>9.2100000000000001E-2</v>
          </cell>
          <cell r="J24">
            <v>3.3399999999999999E-2</v>
          </cell>
          <cell r="N24">
            <v>9.5433333333333328E-2</v>
          </cell>
          <cell r="O24">
            <v>3.1966666666666664E-2</v>
          </cell>
        </row>
        <row r="25">
          <cell r="B25">
            <v>1992</v>
          </cell>
          <cell r="G25">
            <v>8.5699999999999998E-2</v>
          </cell>
          <cell r="J25">
            <v>3.5199999999999995E-2</v>
          </cell>
          <cell r="N25">
            <v>9.1799999999999993E-2</v>
          </cell>
          <cell r="O25">
            <v>3.2666666666666663E-2</v>
          </cell>
        </row>
        <row r="26">
          <cell r="B26">
            <v>1993</v>
          </cell>
          <cell r="G26">
            <v>7.5600000000000001E-2</v>
          </cell>
          <cell r="J26">
            <v>3.8499999999999993E-2</v>
          </cell>
          <cell r="N26">
            <v>8.4466666666666676E-2</v>
          </cell>
          <cell r="O26">
            <v>3.5699999999999996E-2</v>
          </cell>
        </row>
        <row r="27">
          <cell r="B27">
            <v>1994</v>
          </cell>
          <cell r="G27">
            <v>8.3000000000000004E-2</v>
          </cell>
          <cell r="J27">
            <v>3.0399999999999996E-2</v>
          </cell>
          <cell r="N27">
            <v>8.1433333333333344E-2</v>
          </cell>
          <cell r="O27">
            <v>3.4699999999999995E-2</v>
          </cell>
        </row>
        <row r="28">
          <cell r="B28">
            <v>1995</v>
          </cell>
          <cell r="G28">
            <v>7.9100000000000004E-2</v>
          </cell>
          <cell r="J28">
            <v>3.6400000000000002E-2</v>
          </cell>
          <cell r="N28">
            <v>7.9233333333333336E-2</v>
          </cell>
          <cell r="O28">
            <v>3.5099999999999999E-2</v>
          </cell>
        </row>
        <row r="29">
          <cell r="B29">
            <v>1996</v>
          </cell>
          <cell r="G29">
            <v>7.7399999999999997E-2</v>
          </cell>
          <cell r="J29">
            <v>3.6500000000000005E-2</v>
          </cell>
          <cell r="N29">
            <v>7.9833333333333339E-2</v>
          </cell>
          <cell r="O29">
            <v>3.4433333333333337E-2</v>
          </cell>
        </row>
        <row r="30">
          <cell r="B30">
            <v>1997</v>
          </cell>
          <cell r="G30">
            <v>7.6300000000000007E-2</v>
          </cell>
          <cell r="J30">
            <v>3.7699999999999997E-2</v>
          </cell>
          <cell r="N30">
            <v>7.7600000000000002E-2</v>
          </cell>
          <cell r="O30">
            <v>3.6866666666666666E-2</v>
          </cell>
        </row>
        <row r="31">
          <cell r="B31">
            <v>1998</v>
          </cell>
          <cell r="G31">
            <v>7.0000000000000007E-2</v>
          </cell>
          <cell r="J31">
            <v>4.6599999999999989E-2</v>
          </cell>
          <cell r="N31">
            <v>7.456666666666667E-2</v>
          </cell>
          <cell r="O31">
            <v>4.0266666666666666E-2</v>
          </cell>
        </row>
        <row r="32">
          <cell r="B32">
            <v>1999</v>
          </cell>
          <cell r="G32">
            <v>7.5499999999999998E-2</v>
          </cell>
          <cell r="J32">
            <v>3.2200000000000006E-2</v>
          </cell>
          <cell r="N32">
            <v>7.3933333333333337E-2</v>
          </cell>
          <cell r="O32">
            <v>3.8833333333333331E-2</v>
          </cell>
        </row>
        <row r="33">
          <cell r="B33">
            <v>2000</v>
          </cell>
          <cell r="G33">
            <v>8.09E-2</v>
          </cell>
          <cell r="J33">
            <v>3.3399999999999999E-2</v>
          </cell>
          <cell r="N33">
            <v>7.5466666666666668E-2</v>
          </cell>
          <cell r="O33">
            <v>3.7399999999999996E-2</v>
          </cell>
        </row>
        <row r="34">
          <cell r="B34">
            <v>2001</v>
          </cell>
          <cell r="G34">
            <v>7.7200000000000005E-2</v>
          </cell>
          <cell r="J34">
            <v>3.3699999999999994E-2</v>
          </cell>
          <cell r="N34">
            <v>7.7866666666666653E-2</v>
          </cell>
          <cell r="O34">
            <v>3.3099999999999997E-2</v>
          </cell>
        </row>
        <row r="35">
          <cell r="B35">
            <v>2002</v>
          </cell>
          <cell r="G35">
            <v>7.5300000000000006E-2</v>
          </cell>
          <cell r="J35">
            <v>3.6299999999999999E-2</v>
          </cell>
          <cell r="N35">
            <v>7.7800000000000008E-2</v>
          </cell>
          <cell r="O35">
            <v>3.4466666666666666E-2</v>
          </cell>
        </row>
        <row r="36">
          <cell r="B36">
            <v>2003</v>
          </cell>
          <cell r="G36">
            <v>6.6100000000000006E-2</v>
          </cell>
          <cell r="J36">
            <v>4.36E-2</v>
          </cell>
          <cell r="N36">
            <v>7.2866666666666677E-2</v>
          </cell>
          <cell r="O36">
            <v>3.7866666666666667E-2</v>
          </cell>
        </row>
        <row r="37">
          <cell r="B37">
            <v>2004</v>
          </cell>
          <cell r="G37">
            <v>6.2E-2</v>
          </cell>
          <cell r="J37">
            <v>4.5499999999999999E-2</v>
          </cell>
          <cell r="N37">
            <v>6.7800000000000013E-2</v>
          </cell>
          <cell r="O37">
            <v>4.1800000000000004E-2</v>
          </cell>
        </row>
        <row r="38">
          <cell r="B38">
            <v>2005</v>
          </cell>
          <cell r="G38">
            <v>5.67E-2</v>
          </cell>
          <cell r="J38">
            <v>4.8699999999999993E-2</v>
          </cell>
          <cell r="N38">
            <v>6.1599999999999995E-2</v>
          </cell>
          <cell r="O38">
            <v>4.5933333333333326E-2</v>
          </cell>
        </row>
        <row r="39">
          <cell r="B39">
            <v>2006</v>
          </cell>
          <cell r="G39">
            <v>6.08E-2</v>
          </cell>
          <cell r="J39">
            <v>4.2799999999999998E-2</v>
          </cell>
          <cell r="N39">
            <v>5.9833333333333329E-2</v>
          </cell>
          <cell r="O39">
            <v>4.5666666666666661E-2</v>
          </cell>
        </row>
        <row r="40">
          <cell r="B40">
            <v>2007</v>
          </cell>
          <cell r="G40">
            <v>6.1100000000000002E-2</v>
          </cell>
          <cell r="J40">
            <v>4.2499999999999996E-2</v>
          </cell>
          <cell r="N40">
            <v>5.9533333333333327E-2</v>
          </cell>
          <cell r="O40">
            <v>4.4666666666666667E-2</v>
          </cell>
        </row>
        <row r="41">
          <cell r="B41">
            <v>2008</v>
          </cell>
          <cell r="G41">
            <v>6.6500000000000004E-2</v>
          </cell>
          <cell r="J41">
            <v>3.8099999999999995E-2</v>
          </cell>
          <cell r="N41">
            <v>6.2800000000000009E-2</v>
          </cell>
          <cell r="O41">
            <v>4.1133333333333327E-2</v>
          </cell>
        </row>
        <row r="42">
          <cell r="B42">
            <v>2009</v>
          </cell>
          <cell r="G42">
            <v>6.2799999999999995E-2</v>
          </cell>
          <cell r="J42">
            <v>4.200000000000001E-2</v>
          </cell>
          <cell r="N42">
            <v>6.3466666666666657E-2</v>
          </cell>
          <cell r="O42">
            <v>4.0866666666666669E-2</v>
          </cell>
        </row>
        <row r="43">
          <cell r="B43">
            <v>2010</v>
          </cell>
          <cell r="G43">
            <v>5.5599999999999997E-2</v>
          </cell>
          <cell r="J43">
            <v>4.7800000000000009E-2</v>
          </cell>
          <cell r="N43">
            <v>6.1633333333333339E-2</v>
          </cell>
          <cell r="O43">
            <v>4.2633333333333336E-2</v>
          </cell>
        </row>
        <row r="44">
          <cell r="B44">
            <v>2011</v>
          </cell>
          <cell r="G44">
            <v>5.1299999999999998E-2</v>
          </cell>
          <cell r="J44">
            <v>5.1600000000000007E-2</v>
          </cell>
          <cell r="N44">
            <v>5.6566666666666661E-2</v>
          </cell>
          <cell r="O44">
            <v>4.713333333333334E-2</v>
          </cell>
        </row>
        <row r="45">
          <cell r="B45">
            <v>2012</v>
          </cell>
          <cell r="G45">
            <v>4.2599999999999999E-2</v>
          </cell>
          <cell r="J45">
            <v>5.91E-2</v>
          </cell>
          <cell r="N45">
            <v>4.9833333333333334E-2</v>
          </cell>
          <cell r="O45">
            <v>5.2833333333333343E-2</v>
          </cell>
        </row>
        <row r="46">
          <cell r="B46">
            <v>2013</v>
          </cell>
          <cell r="G46">
            <v>4.5499999999999999E-2</v>
          </cell>
          <cell r="J46">
            <v>5.4699999999999999E-2</v>
          </cell>
          <cell r="N46">
            <v>4.6466666666666663E-2</v>
          </cell>
          <cell r="O46">
            <v>5.5133333333333333E-2</v>
          </cell>
        </row>
        <row r="47">
          <cell r="B47">
            <v>2014</v>
          </cell>
          <cell r="G47">
            <v>4.41E-2</v>
          </cell>
          <cell r="J47">
            <v>5.5099999999999996E-2</v>
          </cell>
          <cell r="N47">
            <v>4.4066666666666664E-2</v>
          </cell>
          <cell r="O47">
            <v>5.6299999999999996E-2</v>
          </cell>
        </row>
        <row r="48">
          <cell r="B48">
            <v>2015</v>
          </cell>
          <cell r="G48">
            <v>4.3700000000000003E-2</v>
          </cell>
          <cell r="J48">
            <v>5.4800000000000001E-2</v>
          </cell>
          <cell r="N48">
            <v>4.4433333333333332E-2</v>
          </cell>
          <cell r="O48">
            <v>5.4866666666666668E-2</v>
          </cell>
        </row>
        <row r="49">
          <cell r="B49">
            <v>2016</v>
          </cell>
          <cell r="G49">
            <v>4.1099999999999998E-2</v>
          </cell>
          <cell r="J49">
            <v>5.6599999999999998E-2</v>
          </cell>
          <cell r="N49">
            <v>4.2966666666666674E-2</v>
          </cell>
          <cell r="O49">
            <v>5.5499999999999994E-2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C1" t="str">
            <v>AQN</v>
          </cell>
          <cell r="D1" t="str">
            <v>ALE</v>
          </cell>
          <cell r="E1" t="str">
            <v>AEE</v>
          </cell>
          <cell r="F1" t="str">
            <v>AGR</v>
          </cell>
          <cell r="G1" t="str">
            <v>AVA</v>
          </cell>
          <cell r="H1" t="str">
            <v>BKH</v>
          </cell>
          <cell r="I1" t="str">
            <v>CMS</v>
          </cell>
          <cell r="J1" t="str">
            <v>D</v>
          </cell>
          <cell r="K1" t="str">
            <v>DTE</v>
          </cell>
          <cell r="L1" t="str">
            <v>EIX</v>
          </cell>
          <cell r="M1" t="str">
            <v>EE</v>
          </cell>
          <cell r="N1" t="str">
            <v>EXC</v>
          </cell>
          <cell r="O1" t="str">
            <v>HE</v>
          </cell>
          <cell r="P1" t="str">
            <v>IDA</v>
          </cell>
          <cell r="Q1" t="str">
            <v>NWE</v>
          </cell>
          <cell r="R1" t="str">
            <v>OTTR</v>
          </cell>
          <cell r="S1" t="str">
            <v>PCG</v>
          </cell>
          <cell r="T1" t="str">
            <v>POR</v>
          </cell>
          <cell r="U1" t="str">
            <v>SRE</v>
          </cell>
        </row>
        <row r="2">
          <cell r="C2">
            <v>9.42</v>
          </cell>
          <cell r="D2">
            <v>67.379997000000003</v>
          </cell>
          <cell r="E2">
            <v>55.049999</v>
          </cell>
          <cell r="F2">
            <v>42.5</v>
          </cell>
          <cell r="G2">
            <v>39.490001999999997</v>
          </cell>
          <cell r="H2">
            <v>66.650002000000001</v>
          </cell>
          <cell r="I2">
            <v>44.709999000000003</v>
          </cell>
          <cell r="J2">
            <v>77.120002999999997</v>
          </cell>
          <cell r="K2">
            <v>100.900002</v>
          </cell>
          <cell r="L2">
            <v>79.599997999999999</v>
          </cell>
          <cell r="M2">
            <v>49.099997999999999</v>
          </cell>
          <cell r="N2">
            <v>36.009998000000003</v>
          </cell>
          <cell r="O2">
            <v>33.299999</v>
          </cell>
          <cell r="P2">
            <v>82.309997999999993</v>
          </cell>
          <cell r="Q2">
            <v>57.75</v>
          </cell>
          <cell r="R2">
            <v>36.549999</v>
          </cell>
          <cell r="S2">
            <v>66.589995999999999</v>
          </cell>
          <cell r="T2">
            <v>45</v>
          </cell>
          <cell r="U2">
            <v>110.760002</v>
          </cell>
        </row>
        <row r="3">
          <cell r="C3">
            <v>9.42</v>
          </cell>
          <cell r="D3">
            <v>66.480002999999996</v>
          </cell>
          <cell r="E3">
            <v>54.689999</v>
          </cell>
          <cell r="F3">
            <v>42.02</v>
          </cell>
          <cell r="G3">
            <v>38.889999000000003</v>
          </cell>
          <cell r="H3">
            <v>65.110000999999997</v>
          </cell>
          <cell r="I3">
            <v>44.25</v>
          </cell>
          <cell r="J3">
            <v>76.830001999999993</v>
          </cell>
          <cell r="K3">
            <v>100.230003</v>
          </cell>
          <cell r="L3">
            <v>78.800003000000004</v>
          </cell>
          <cell r="M3">
            <v>48.349997999999999</v>
          </cell>
          <cell r="N3">
            <v>35.57</v>
          </cell>
          <cell r="O3">
            <v>33.150002000000001</v>
          </cell>
          <cell r="P3">
            <v>81.260002</v>
          </cell>
          <cell r="Q3">
            <v>57.459999000000003</v>
          </cell>
          <cell r="R3">
            <v>36.150002000000001</v>
          </cell>
          <cell r="S3">
            <v>66.160004000000001</v>
          </cell>
          <cell r="T3">
            <v>44.369999</v>
          </cell>
          <cell r="U3">
            <v>110.389999</v>
          </cell>
        </row>
        <row r="4">
          <cell r="C4">
            <v>9.4700000000000006</v>
          </cell>
          <cell r="D4">
            <v>67.099997999999999</v>
          </cell>
          <cell r="E4">
            <v>55.490001999999997</v>
          </cell>
          <cell r="F4">
            <v>42.560001</v>
          </cell>
          <cell r="G4">
            <v>39.470001000000003</v>
          </cell>
          <cell r="H4">
            <v>65.650002000000001</v>
          </cell>
          <cell r="I4">
            <v>45.009998000000003</v>
          </cell>
          <cell r="J4">
            <v>78.209998999999996</v>
          </cell>
          <cell r="K4">
            <v>101.470001</v>
          </cell>
          <cell r="L4">
            <v>79.559997999999993</v>
          </cell>
          <cell r="M4">
            <v>48.900002000000001</v>
          </cell>
          <cell r="N4">
            <v>35.959999000000003</v>
          </cell>
          <cell r="O4">
            <v>33.299999</v>
          </cell>
          <cell r="P4">
            <v>81.93</v>
          </cell>
          <cell r="Q4">
            <v>58.139999000000003</v>
          </cell>
          <cell r="R4">
            <v>36</v>
          </cell>
          <cell r="S4">
            <v>67.309997999999993</v>
          </cell>
          <cell r="T4">
            <v>44.689999</v>
          </cell>
          <cell r="U4">
            <v>111.260002</v>
          </cell>
        </row>
        <row r="5">
          <cell r="C5">
            <v>9.4700000000000006</v>
          </cell>
          <cell r="D5">
            <v>67.419998000000007</v>
          </cell>
          <cell r="E5">
            <v>56.040000999999997</v>
          </cell>
          <cell r="F5">
            <v>42.830002</v>
          </cell>
          <cell r="G5">
            <v>39.630001</v>
          </cell>
          <cell r="H5">
            <v>65.910004000000001</v>
          </cell>
          <cell r="I5">
            <v>45.189999</v>
          </cell>
          <cell r="J5">
            <v>78.650002000000001</v>
          </cell>
          <cell r="K5">
            <v>101.879997</v>
          </cell>
          <cell r="L5">
            <v>79.860000999999997</v>
          </cell>
          <cell r="M5">
            <v>49</v>
          </cell>
          <cell r="N5">
            <v>36.299999</v>
          </cell>
          <cell r="O5">
            <v>33.580002</v>
          </cell>
          <cell r="P5">
            <v>82.529999000000004</v>
          </cell>
          <cell r="Q5">
            <v>58.490001999999997</v>
          </cell>
          <cell r="R5">
            <v>36</v>
          </cell>
          <cell r="S5">
            <v>67.459998999999996</v>
          </cell>
          <cell r="T5">
            <v>44.869999</v>
          </cell>
          <cell r="U5">
            <v>111.94000200000001</v>
          </cell>
        </row>
        <row r="6">
          <cell r="C6">
            <v>9.4700000000000006</v>
          </cell>
          <cell r="D6">
            <v>67.5</v>
          </cell>
          <cell r="E6">
            <v>56.049999</v>
          </cell>
          <cell r="F6">
            <v>42.939999</v>
          </cell>
          <cell r="G6">
            <v>39.520000000000003</v>
          </cell>
          <cell r="H6">
            <v>66.190002000000007</v>
          </cell>
          <cell r="I6">
            <v>45.099997999999999</v>
          </cell>
          <cell r="J6">
            <v>78.260002</v>
          </cell>
          <cell r="K6">
            <v>101.599998</v>
          </cell>
          <cell r="L6">
            <v>80.190002000000007</v>
          </cell>
          <cell r="M6">
            <v>49.200001</v>
          </cell>
          <cell r="N6">
            <v>35.959999000000003</v>
          </cell>
          <cell r="O6">
            <v>33.479999999999997</v>
          </cell>
          <cell r="P6">
            <v>82.82</v>
          </cell>
          <cell r="Q6">
            <v>58.509998000000003</v>
          </cell>
          <cell r="R6">
            <v>36.349997999999999</v>
          </cell>
          <cell r="S6">
            <v>67.540001000000004</v>
          </cell>
          <cell r="T6">
            <v>44.75</v>
          </cell>
          <cell r="U6">
            <v>111.58000199999999</v>
          </cell>
        </row>
        <row r="7">
          <cell r="C7">
            <v>9.5500000000000007</v>
          </cell>
          <cell r="D7">
            <v>67.919998000000007</v>
          </cell>
          <cell r="E7">
            <v>56.189999</v>
          </cell>
          <cell r="F7">
            <v>43.16</v>
          </cell>
          <cell r="G7">
            <v>39.650002000000001</v>
          </cell>
          <cell r="H7">
            <v>66.209998999999996</v>
          </cell>
          <cell r="I7">
            <v>45.279998999999997</v>
          </cell>
          <cell r="J7">
            <v>78.260002</v>
          </cell>
          <cell r="K7">
            <v>102.16999800000001</v>
          </cell>
          <cell r="L7">
            <v>80.709998999999996</v>
          </cell>
          <cell r="M7">
            <v>49.549999</v>
          </cell>
          <cell r="N7">
            <v>36.119999</v>
          </cell>
          <cell r="O7">
            <v>33.68</v>
          </cell>
          <cell r="P7">
            <v>83.040001000000004</v>
          </cell>
          <cell r="Q7">
            <v>58.790000999999997</v>
          </cell>
          <cell r="R7">
            <v>37.650002000000001</v>
          </cell>
          <cell r="S7">
            <v>67.860000999999997</v>
          </cell>
          <cell r="T7">
            <v>44.91</v>
          </cell>
          <cell r="U7">
            <v>112.470001</v>
          </cell>
        </row>
        <row r="8">
          <cell r="C8">
            <v>9.6300000000000008</v>
          </cell>
          <cell r="D8">
            <v>68.150002000000001</v>
          </cell>
          <cell r="E8">
            <v>56.049999</v>
          </cell>
          <cell r="F8">
            <v>42.970001000000003</v>
          </cell>
          <cell r="G8">
            <v>39.330002</v>
          </cell>
          <cell r="H8">
            <v>66.339995999999999</v>
          </cell>
          <cell r="I8">
            <v>45.099997999999999</v>
          </cell>
          <cell r="J8">
            <v>77.919998000000007</v>
          </cell>
          <cell r="K8">
            <v>101.889999</v>
          </cell>
          <cell r="L8">
            <v>80.5</v>
          </cell>
          <cell r="M8">
            <v>49.700001</v>
          </cell>
          <cell r="N8">
            <v>35.840000000000003</v>
          </cell>
          <cell r="O8">
            <v>33.459999000000003</v>
          </cell>
          <cell r="P8">
            <v>83.290001000000004</v>
          </cell>
          <cell r="Q8">
            <v>58.82</v>
          </cell>
          <cell r="R8">
            <v>38.25</v>
          </cell>
          <cell r="S8">
            <v>67.190002000000007</v>
          </cell>
          <cell r="T8">
            <v>44.73</v>
          </cell>
          <cell r="U8">
            <v>111.599998</v>
          </cell>
        </row>
        <row r="9">
          <cell r="C9">
            <v>9.67</v>
          </cell>
          <cell r="D9">
            <v>68.360000999999997</v>
          </cell>
          <cell r="E9">
            <v>55.310001</v>
          </cell>
          <cell r="F9">
            <v>43</v>
          </cell>
          <cell r="G9">
            <v>39.439999</v>
          </cell>
          <cell r="H9">
            <v>66.519997000000004</v>
          </cell>
          <cell r="I9">
            <v>45.16</v>
          </cell>
          <cell r="J9">
            <v>78.059997999999993</v>
          </cell>
          <cell r="K9">
            <v>101.699997</v>
          </cell>
          <cell r="L9">
            <v>80.900002000000001</v>
          </cell>
          <cell r="M9">
            <v>49.799999</v>
          </cell>
          <cell r="N9">
            <v>35.669998</v>
          </cell>
          <cell r="O9">
            <v>33.549999</v>
          </cell>
          <cell r="P9">
            <v>83.510002</v>
          </cell>
          <cell r="Q9">
            <v>59.009998000000003</v>
          </cell>
          <cell r="R9">
            <v>38.200001</v>
          </cell>
          <cell r="S9">
            <v>67.339995999999999</v>
          </cell>
          <cell r="T9">
            <v>44.849997999999999</v>
          </cell>
          <cell r="U9">
            <v>112.07</v>
          </cell>
        </row>
        <row r="10">
          <cell r="C10">
            <v>9.57</v>
          </cell>
          <cell r="D10">
            <v>67.75</v>
          </cell>
          <cell r="E10">
            <v>55.130001</v>
          </cell>
          <cell r="F10">
            <v>43.25</v>
          </cell>
          <cell r="G10">
            <v>39.110000999999997</v>
          </cell>
          <cell r="H10">
            <v>65.699996999999996</v>
          </cell>
          <cell r="I10">
            <v>44.82</v>
          </cell>
          <cell r="J10">
            <v>77.669998000000007</v>
          </cell>
          <cell r="K10">
            <v>101.779999</v>
          </cell>
          <cell r="L10">
            <v>79.819999999999993</v>
          </cell>
          <cell r="M10">
            <v>49.599997999999999</v>
          </cell>
          <cell r="N10">
            <v>35.93</v>
          </cell>
          <cell r="O10">
            <v>33.400002000000001</v>
          </cell>
          <cell r="P10">
            <v>83.260002</v>
          </cell>
          <cell r="Q10">
            <v>58.84</v>
          </cell>
          <cell r="R10">
            <v>38.099997999999999</v>
          </cell>
          <cell r="S10">
            <v>66.629997000000003</v>
          </cell>
          <cell r="T10">
            <v>44.689999</v>
          </cell>
          <cell r="U10">
            <v>111.279999</v>
          </cell>
        </row>
        <row r="11">
          <cell r="C11">
            <v>9.5500000000000007</v>
          </cell>
          <cell r="D11">
            <v>67.480002999999996</v>
          </cell>
          <cell r="E11">
            <v>54.689999</v>
          </cell>
          <cell r="F11">
            <v>42.689999</v>
          </cell>
          <cell r="G11">
            <v>38.909999999999997</v>
          </cell>
          <cell r="H11">
            <v>65.550003000000004</v>
          </cell>
          <cell r="I11">
            <v>44.630001</v>
          </cell>
          <cell r="J11">
            <v>77.410004000000001</v>
          </cell>
          <cell r="K11">
            <v>101.269997</v>
          </cell>
          <cell r="L11">
            <v>79.489998</v>
          </cell>
          <cell r="M11">
            <v>49.799999</v>
          </cell>
          <cell r="N11">
            <v>35.700001</v>
          </cell>
          <cell r="O11">
            <v>33.459999000000003</v>
          </cell>
          <cell r="P11">
            <v>82.949996999999996</v>
          </cell>
          <cell r="Q11">
            <v>58.84</v>
          </cell>
          <cell r="R11">
            <v>38.150002000000001</v>
          </cell>
          <cell r="S11">
            <v>66.360000999999997</v>
          </cell>
          <cell r="T11">
            <v>44.48</v>
          </cell>
          <cell r="U11">
            <v>110.230003</v>
          </cell>
        </row>
        <row r="12">
          <cell r="C12">
            <v>9.58</v>
          </cell>
          <cell r="D12">
            <v>67.709998999999996</v>
          </cell>
          <cell r="E12">
            <v>54.59</v>
          </cell>
          <cell r="F12">
            <v>42.740001999999997</v>
          </cell>
          <cell r="G12">
            <v>39.049999</v>
          </cell>
          <cell r="H12">
            <v>66.470000999999996</v>
          </cell>
          <cell r="I12">
            <v>44.740001999999997</v>
          </cell>
          <cell r="J12">
            <v>77.569999999999993</v>
          </cell>
          <cell r="K12">
            <v>102.110001</v>
          </cell>
          <cell r="L12">
            <v>79.610000999999997</v>
          </cell>
          <cell r="M12">
            <v>50.5</v>
          </cell>
          <cell r="N12">
            <v>35.979999999999997</v>
          </cell>
          <cell r="O12">
            <v>33.310001</v>
          </cell>
          <cell r="P12">
            <v>82.959998999999996</v>
          </cell>
          <cell r="Q12">
            <v>58.700001</v>
          </cell>
          <cell r="R12">
            <v>37.900002000000001</v>
          </cell>
          <cell r="S12">
            <v>66.360000999999997</v>
          </cell>
          <cell r="T12">
            <v>44.419998</v>
          </cell>
          <cell r="U12">
            <v>110.5</v>
          </cell>
        </row>
        <row r="13">
          <cell r="C13">
            <v>9.5</v>
          </cell>
          <cell r="D13">
            <v>67.139999000000003</v>
          </cell>
          <cell r="E13">
            <v>54.57</v>
          </cell>
          <cell r="F13">
            <v>42.709999000000003</v>
          </cell>
          <cell r="G13">
            <v>38.619999</v>
          </cell>
          <cell r="H13">
            <v>66.099997999999999</v>
          </cell>
          <cell r="I13">
            <v>44.830002</v>
          </cell>
          <cell r="J13">
            <v>77.739998</v>
          </cell>
          <cell r="K13">
            <v>101.660004</v>
          </cell>
          <cell r="L13">
            <v>79.949996999999996</v>
          </cell>
          <cell r="M13">
            <v>50.200001</v>
          </cell>
          <cell r="N13">
            <v>35.82</v>
          </cell>
          <cell r="O13">
            <v>33.159999999999997</v>
          </cell>
          <cell r="P13">
            <v>82.580001999999993</v>
          </cell>
          <cell r="Q13">
            <v>58.560001</v>
          </cell>
          <cell r="R13">
            <v>38.25</v>
          </cell>
          <cell r="S13">
            <v>66.540001000000004</v>
          </cell>
          <cell r="T13">
            <v>44.400002000000001</v>
          </cell>
          <cell r="U13">
            <v>109.860001</v>
          </cell>
        </row>
        <row r="14">
          <cell r="C14">
            <v>9.4499999999999993</v>
          </cell>
          <cell r="D14">
            <v>67.779999000000004</v>
          </cell>
          <cell r="E14">
            <v>54.720001000000003</v>
          </cell>
          <cell r="F14">
            <v>43.25</v>
          </cell>
          <cell r="G14">
            <v>38.790000999999997</v>
          </cell>
          <cell r="H14">
            <v>66.739998</v>
          </cell>
          <cell r="I14">
            <v>44.91</v>
          </cell>
          <cell r="J14">
            <v>77.620002999999997</v>
          </cell>
          <cell r="K14">
            <v>102.239998</v>
          </cell>
          <cell r="L14">
            <v>79.970000999999996</v>
          </cell>
          <cell r="M14">
            <v>50.400002000000001</v>
          </cell>
          <cell r="N14">
            <v>36.139999000000003</v>
          </cell>
          <cell r="O14">
            <v>33.419998</v>
          </cell>
          <cell r="P14">
            <v>83.209998999999996</v>
          </cell>
          <cell r="Q14">
            <v>58.849997999999999</v>
          </cell>
          <cell r="R14">
            <v>37.950001</v>
          </cell>
          <cell r="S14">
            <v>66.919998000000007</v>
          </cell>
          <cell r="T14">
            <v>44.720001000000003</v>
          </cell>
          <cell r="U14">
            <v>110.379997</v>
          </cell>
        </row>
        <row r="15">
          <cell r="C15">
            <v>9.42</v>
          </cell>
          <cell r="D15">
            <v>68.010002</v>
          </cell>
          <cell r="E15">
            <v>55.049999</v>
          </cell>
          <cell r="F15">
            <v>43.57</v>
          </cell>
          <cell r="G15">
            <v>39.200001</v>
          </cell>
          <cell r="H15">
            <v>67.550003000000004</v>
          </cell>
          <cell r="I15">
            <v>45.259998000000003</v>
          </cell>
          <cell r="J15">
            <v>77.959998999999996</v>
          </cell>
          <cell r="K15">
            <v>103.129997</v>
          </cell>
          <cell r="L15">
            <v>80.589995999999999</v>
          </cell>
          <cell r="M15">
            <v>50.900002000000001</v>
          </cell>
          <cell r="N15">
            <v>36.060001</v>
          </cell>
          <cell r="O15">
            <v>33.799999</v>
          </cell>
          <cell r="P15">
            <v>83.480002999999996</v>
          </cell>
          <cell r="Q15">
            <v>59.150002000000001</v>
          </cell>
          <cell r="R15">
            <v>37.799999</v>
          </cell>
          <cell r="S15">
            <v>67.480002999999996</v>
          </cell>
          <cell r="T15">
            <v>45.049999</v>
          </cell>
          <cell r="U15">
            <v>109.44000200000001</v>
          </cell>
        </row>
        <row r="16">
          <cell r="C16">
            <v>9.5</v>
          </cell>
          <cell r="D16">
            <v>68.440002000000007</v>
          </cell>
          <cell r="E16">
            <v>54.709999000000003</v>
          </cell>
          <cell r="F16">
            <v>43.099997999999999</v>
          </cell>
          <cell r="G16">
            <v>39.409999999999997</v>
          </cell>
          <cell r="H16">
            <v>67.580001999999993</v>
          </cell>
          <cell r="I16">
            <v>45.099997999999999</v>
          </cell>
          <cell r="J16">
            <v>78.209998999999996</v>
          </cell>
          <cell r="K16">
            <v>102.970001</v>
          </cell>
          <cell r="L16">
            <v>80.459998999999996</v>
          </cell>
          <cell r="M16">
            <v>51</v>
          </cell>
          <cell r="N16">
            <v>36.270000000000003</v>
          </cell>
          <cell r="O16">
            <v>33.700001</v>
          </cell>
          <cell r="P16">
            <v>83.389999000000003</v>
          </cell>
          <cell r="Q16">
            <v>59.41</v>
          </cell>
          <cell r="R16">
            <v>37.900002000000001</v>
          </cell>
          <cell r="S16">
            <v>67.360000999999997</v>
          </cell>
          <cell r="T16">
            <v>45.080002</v>
          </cell>
          <cell r="U16">
            <v>109.75</v>
          </cell>
        </row>
        <row r="17">
          <cell r="C17">
            <v>9.57</v>
          </cell>
          <cell r="D17">
            <v>68.699996999999996</v>
          </cell>
          <cell r="E17">
            <v>54.52</v>
          </cell>
          <cell r="F17">
            <v>43.150002000000001</v>
          </cell>
          <cell r="G17">
            <v>39.409999999999997</v>
          </cell>
          <cell r="H17">
            <v>67.389999000000003</v>
          </cell>
          <cell r="I17">
            <v>44.950001</v>
          </cell>
          <cell r="J17">
            <v>77.589995999999999</v>
          </cell>
          <cell r="K17">
            <v>102.970001</v>
          </cell>
          <cell r="L17">
            <v>80.25</v>
          </cell>
          <cell r="M17">
            <v>50.900002000000001</v>
          </cell>
          <cell r="N17">
            <v>35.970001000000003</v>
          </cell>
          <cell r="O17">
            <v>33.639999000000003</v>
          </cell>
          <cell r="P17">
            <v>82.82</v>
          </cell>
          <cell r="Q17">
            <v>58.98</v>
          </cell>
          <cell r="R17">
            <v>37.900002000000001</v>
          </cell>
          <cell r="S17">
            <v>67.010002</v>
          </cell>
          <cell r="T17">
            <v>44.93</v>
          </cell>
          <cell r="U17">
            <v>109.68</v>
          </cell>
        </row>
        <row r="18">
          <cell r="C18">
            <v>9.69</v>
          </cell>
          <cell r="D18">
            <v>68.949996999999996</v>
          </cell>
          <cell r="E18">
            <v>54.709999000000003</v>
          </cell>
          <cell r="F18">
            <v>43.009998000000003</v>
          </cell>
          <cell r="G18">
            <v>39.470001000000003</v>
          </cell>
          <cell r="H18">
            <v>67.349997999999999</v>
          </cell>
          <cell r="I18">
            <v>45.240001999999997</v>
          </cell>
          <cell r="J18">
            <v>77.910004000000001</v>
          </cell>
          <cell r="K18">
            <v>103.199997</v>
          </cell>
          <cell r="L18">
            <v>80.080001999999993</v>
          </cell>
          <cell r="M18">
            <v>50.950001</v>
          </cell>
          <cell r="N18">
            <v>35.810001</v>
          </cell>
          <cell r="O18">
            <v>33.630001</v>
          </cell>
          <cell r="P18">
            <v>83.099997999999999</v>
          </cell>
          <cell r="Q18">
            <v>59.130001</v>
          </cell>
          <cell r="R18">
            <v>37.950001</v>
          </cell>
          <cell r="S18">
            <v>67.069999999999993</v>
          </cell>
          <cell r="T18">
            <v>44.91</v>
          </cell>
          <cell r="U18">
            <v>110.650002</v>
          </cell>
        </row>
        <row r="19">
          <cell r="C19">
            <v>9.61</v>
          </cell>
          <cell r="D19">
            <v>69.370002999999997</v>
          </cell>
          <cell r="E19">
            <v>54.790000999999997</v>
          </cell>
          <cell r="F19">
            <v>43</v>
          </cell>
          <cell r="G19">
            <v>39.880001</v>
          </cell>
          <cell r="H19">
            <v>67.660004000000001</v>
          </cell>
          <cell r="I19">
            <v>45.299999</v>
          </cell>
          <cell r="J19">
            <v>77.480002999999996</v>
          </cell>
          <cell r="K19">
            <v>103.129997</v>
          </cell>
          <cell r="L19">
            <v>79.989998</v>
          </cell>
          <cell r="M19">
            <v>51.400002000000001</v>
          </cell>
          <cell r="N19">
            <v>36.139999000000003</v>
          </cell>
          <cell r="O19">
            <v>33.759998000000003</v>
          </cell>
          <cell r="P19">
            <v>83.959998999999996</v>
          </cell>
          <cell r="Q19">
            <v>59.619999</v>
          </cell>
          <cell r="R19">
            <v>38.349997999999999</v>
          </cell>
          <cell r="S19">
            <v>67.010002</v>
          </cell>
          <cell r="T19">
            <v>45.189999</v>
          </cell>
          <cell r="U19">
            <v>110.480003</v>
          </cell>
        </row>
        <row r="20">
          <cell r="C20">
            <v>9.6999999999999993</v>
          </cell>
          <cell r="D20">
            <v>69.319999999999993</v>
          </cell>
          <cell r="E20">
            <v>55.389999000000003</v>
          </cell>
          <cell r="F20">
            <v>43.419998</v>
          </cell>
          <cell r="G20">
            <v>39.990001999999997</v>
          </cell>
          <cell r="H20">
            <v>67.830001999999993</v>
          </cell>
          <cell r="I20">
            <v>45.549999</v>
          </cell>
          <cell r="J20">
            <v>77.930000000000007</v>
          </cell>
          <cell r="K20">
            <v>103.959999</v>
          </cell>
          <cell r="L20">
            <v>80.800003000000004</v>
          </cell>
          <cell r="M20">
            <v>51.400002000000001</v>
          </cell>
          <cell r="N20">
            <v>36.189999</v>
          </cell>
          <cell r="O20">
            <v>33.82</v>
          </cell>
          <cell r="P20">
            <v>84.839995999999999</v>
          </cell>
          <cell r="Q20">
            <v>59.66</v>
          </cell>
          <cell r="R20">
            <v>38.25</v>
          </cell>
          <cell r="S20">
            <v>67.519997000000004</v>
          </cell>
          <cell r="T20">
            <v>45.560001</v>
          </cell>
          <cell r="U20">
            <v>111.459999</v>
          </cell>
        </row>
        <row r="21">
          <cell r="C21">
            <v>9.66</v>
          </cell>
          <cell r="D21">
            <v>68.819999999999993</v>
          </cell>
          <cell r="E21">
            <v>54.990001999999997</v>
          </cell>
          <cell r="F21">
            <v>43.25</v>
          </cell>
          <cell r="G21">
            <v>40.009998000000003</v>
          </cell>
          <cell r="H21">
            <v>67.25</v>
          </cell>
          <cell r="I21">
            <v>45.209999000000003</v>
          </cell>
          <cell r="J21">
            <v>77.529999000000004</v>
          </cell>
          <cell r="K21">
            <v>103.510002</v>
          </cell>
          <cell r="L21">
            <v>80.309997999999993</v>
          </cell>
          <cell r="M21">
            <v>51.099997999999999</v>
          </cell>
          <cell r="N21">
            <v>35.970001000000003</v>
          </cell>
          <cell r="O21">
            <v>33.599997999999999</v>
          </cell>
          <cell r="P21">
            <v>84.709998999999996</v>
          </cell>
          <cell r="Q21">
            <v>59.779998999999997</v>
          </cell>
          <cell r="R21">
            <v>37.849997999999999</v>
          </cell>
          <cell r="S21">
            <v>67.139999000000003</v>
          </cell>
          <cell r="T21">
            <v>45.43</v>
          </cell>
          <cell r="U21">
            <v>111.5</v>
          </cell>
        </row>
        <row r="22">
          <cell r="C22">
            <v>9.7200000000000006</v>
          </cell>
          <cell r="D22">
            <v>69.370002999999997</v>
          </cell>
          <cell r="E22">
            <v>55.43</v>
          </cell>
          <cell r="F22">
            <v>43.689999</v>
          </cell>
          <cell r="G22">
            <v>40.479999999999997</v>
          </cell>
          <cell r="H22">
            <v>68.010002</v>
          </cell>
          <cell r="I22">
            <v>45.549999</v>
          </cell>
          <cell r="J22">
            <v>77.940002000000007</v>
          </cell>
          <cell r="K22">
            <v>104.44000200000001</v>
          </cell>
          <cell r="L22">
            <v>80.669998000000007</v>
          </cell>
          <cell r="M22">
            <v>51.349997999999999</v>
          </cell>
          <cell r="N22">
            <v>35.900002000000001</v>
          </cell>
          <cell r="O22">
            <v>33.830002</v>
          </cell>
          <cell r="P22">
            <v>85.360000999999997</v>
          </cell>
          <cell r="Q22">
            <v>60.41</v>
          </cell>
          <cell r="R22">
            <v>38.400002000000001</v>
          </cell>
          <cell r="S22">
            <v>67.480002999999996</v>
          </cell>
          <cell r="T22">
            <v>45.77</v>
          </cell>
          <cell r="U22">
            <v>112.260002</v>
          </cell>
        </row>
        <row r="23">
          <cell r="C23">
            <v>9.74</v>
          </cell>
          <cell r="D23">
            <v>69.510002</v>
          </cell>
          <cell r="E23">
            <v>55.34</v>
          </cell>
          <cell r="F23">
            <v>43.779998999999997</v>
          </cell>
          <cell r="G23">
            <v>40.459999000000003</v>
          </cell>
          <cell r="H23">
            <v>68.480002999999996</v>
          </cell>
          <cell r="I23">
            <v>45.689999</v>
          </cell>
          <cell r="J23">
            <v>77.989998</v>
          </cell>
          <cell r="K23">
            <v>104.41999800000001</v>
          </cell>
          <cell r="L23">
            <v>80.870002999999997</v>
          </cell>
          <cell r="M23">
            <v>51.450001</v>
          </cell>
          <cell r="N23">
            <v>35.779998999999997</v>
          </cell>
          <cell r="O23">
            <v>33.759998000000003</v>
          </cell>
          <cell r="P23">
            <v>85.360000999999997</v>
          </cell>
          <cell r="Q23">
            <v>60.400002000000001</v>
          </cell>
          <cell r="R23">
            <v>38.700001</v>
          </cell>
          <cell r="S23">
            <v>67.529999000000004</v>
          </cell>
          <cell r="T23">
            <v>45.869999</v>
          </cell>
          <cell r="U23">
            <v>112.5</v>
          </cell>
        </row>
        <row r="24">
          <cell r="C24">
            <v>9.61</v>
          </cell>
          <cell r="D24">
            <v>69</v>
          </cell>
          <cell r="E24">
            <v>54.889999000000003</v>
          </cell>
          <cell r="F24">
            <v>43.450001</v>
          </cell>
          <cell r="G24">
            <v>40.080002</v>
          </cell>
          <cell r="H24">
            <v>67.589995999999999</v>
          </cell>
          <cell r="I24">
            <v>45.139999000000003</v>
          </cell>
          <cell r="J24">
            <v>77.339995999999999</v>
          </cell>
          <cell r="K24">
            <v>103.839996</v>
          </cell>
          <cell r="L24">
            <v>80.620002999999997</v>
          </cell>
          <cell r="M24">
            <v>51.200001</v>
          </cell>
          <cell r="N24">
            <v>35.459999000000003</v>
          </cell>
          <cell r="O24">
            <v>33.619999</v>
          </cell>
          <cell r="P24">
            <v>84.739998</v>
          </cell>
          <cell r="Q24">
            <v>59.669998</v>
          </cell>
          <cell r="R24">
            <v>38.450001</v>
          </cell>
          <cell r="S24">
            <v>67.540001000000004</v>
          </cell>
          <cell r="T24">
            <v>45.689999</v>
          </cell>
          <cell r="U24">
            <v>111.5</v>
          </cell>
        </row>
        <row r="25">
          <cell r="C25">
            <v>9.6</v>
          </cell>
          <cell r="D25">
            <v>69.150002000000001</v>
          </cell>
          <cell r="E25">
            <v>54.540000999999997</v>
          </cell>
          <cell r="F25">
            <v>43.540000999999997</v>
          </cell>
          <cell r="G25">
            <v>39.93</v>
          </cell>
          <cell r="H25">
            <v>67.279999000000004</v>
          </cell>
          <cell r="I25">
            <v>44.82</v>
          </cell>
          <cell r="J25">
            <v>77.360000999999997</v>
          </cell>
          <cell r="K25">
            <v>103.44000200000001</v>
          </cell>
          <cell r="L25">
            <v>80.309997999999993</v>
          </cell>
          <cell r="M25">
            <v>51.049999</v>
          </cell>
          <cell r="N25">
            <v>35.049999</v>
          </cell>
          <cell r="O25">
            <v>33.459999000000003</v>
          </cell>
          <cell r="P25">
            <v>84.529999000000004</v>
          </cell>
          <cell r="Q25">
            <v>59.349997999999999</v>
          </cell>
          <cell r="R25">
            <v>38.849997999999999</v>
          </cell>
          <cell r="S25">
            <v>67.150002000000001</v>
          </cell>
          <cell r="T25">
            <v>45.630001</v>
          </cell>
          <cell r="U25">
            <v>112.290001</v>
          </cell>
        </row>
        <row r="26">
          <cell r="C26">
            <v>9.58</v>
          </cell>
          <cell r="D26">
            <v>70.379997000000003</v>
          </cell>
          <cell r="E26">
            <v>55.09</v>
          </cell>
          <cell r="F26">
            <v>43.77</v>
          </cell>
          <cell r="G26">
            <v>40.330002</v>
          </cell>
          <cell r="H26">
            <v>67.330001999999993</v>
          </cell>
          <cell r="I26">
            <v>45.189999</v>
          </cell>
          <cell r="J26">
            <v>77.540001000000004</v>
          </cell>
          <cell r="K26">
            <v>103.949997</v>
          </cell>
          <cell r="L26">
            <v>80.599997999999999</v>
          </cell>
          <cell r="M26">
            <v>51.650002000000001</v>
          </cell>
          <cell r="N26">
            <v>35.029998999999997</v>
          </cell>
          <cell r="O26">
            <v>33.68</v>
          </cell>
          <cell r="P26">
            <v>85.239998</v>
          </cell>
          <cell r="Q26">
            <v>59.540000999999997</v>
          </cell>
          <cell r="R26">
            <v>39.150002000000001</v>
          </cell>
          <cell r="S26">
            <v>67.330001999999993</v>
          </cell>
          <cell r="T26">
            <v>46.02</v>
          </cell>
          <cell r="U26">
            <v>112.519997</v>
          </cell>
        </row>
        <row r="27">
          <cell r="C27">
            <v>9.6</v>
          </cell>
          <cell r="D27">
            <v>70.849997999999999</v>
          </cell>
          <cell r="E27">
            <v>55.43</v>
          </cell>
          <cell r="F27">
            <v>43.529998999999997</v>
          </cell>
          <cell r="G27">
            <v>40.68</v>
          </cell>
          <cell r="H27">
            <v>68.029999000000004</v>
          </cell>
          <cell r="I27">
            <v>45.470001000000003</v>
          </cell>
          <cell r="J27">
            <v>78.069999999999993</v>
          </cell>
          <cell r="K27">
            <v>104.449997</v>
          </cell>
          <cell r="L27">
            <v>80.940002000000007</v>
          </cell>
          <cell r="M27">
            <v>51.849997999999999</v>
          </cell>
          <cell r="N27">
            <v>35.5</v>
          </cell>
          <cell r="O27">
            <v>33.959999000000003</v>
          </cell>
          <cell r="P27">
            <v>85.510002</v>
          </cell>
          <cell r="Q27">
            <v>60.02</v>
          </cell>
          <cell r="R27">
            <v>39.549999</v>
          </cell>
          <cell r="S27">
            <v>67.790001000000004</v>
          </cell>
          <cell r="T27">
            <v>46.200001</v>
          </cell>
          <cell r="U27">
            <v>113.300003</v>
          </cell>
        </row>
        <row r="28">
          <cell r="C28">
            <v>9.4600000000000009</v>
          </cell>
          <cell r="D28">
            <v>70.760002</v>
          </cell>
          <cell r="E28">
            <v>55.080002</v>
          </cell>
          <cell r="F28">
            <v>43.900002000000001</v>
          </cell>
          <cell r="G28">
            <v>40.869999</v>
          </cell>
          <cell r="H28">
            <v>68.400002000000001</v>
          </cell>
          <cell r="I28">
            <v>45.509998000000003</v>
          </cell>
          <cell r="J28">
            <v>77.699996999999996</v>
          </cell>
          <cell r="K28">
            <v>104.279999</v>
          </cell>
          <cell r="L28">
            <v>80.819999999999993</v>
          </cell>
          <cell r="M28">
            <v>51.799999</v>
          </cell>
          <cell r="N28">
            <v>35.080002</v>
          </cell>
          <cell r="O28">
            <v>33.729999999999997</v>
          </cell>
          <cell r="P28">
            <v>85.480002999999996</v>
          </cell>
          <cell r="Q28">
            <v>60.150002000000001</v>
          </cell>
          <cell r="R28">
            <v>39.650002000000001</v>
          </cell>
          <cell r="S28">
            <v>67.660004000000001</v>
          </cell>
          <cell r="T28">
            <v>46.330002</v>
          </cell>
          <cell r="U28">
            <v>113.610001</v>
          </cell>
        </row>
        <row r="29">
          <cell r="C29">
            <v>9.4499999999999993</v>
          </cell>
          <cell r="D29">
            <v>71.110000999999997</v>
          </cell>
          <cell r="E29">
            <v>55.16</v>
          </cell>
          <cell r="F29">
            <v>43.689999</v>
          </cell>
          <cell r="G29">
            <v>41.040000999999997</v>
          </cell>
          <cell r="H29">
            <v>68.620002999999997</v>
          </cell>
          <cell r="I29">
            <v>45.360000999999997</v>
          </cell>
          <cell r="J29">
            <v>77.489998</v>
          </cell>
          <cell r="K29">
            <v>104.44000200000001</v>
          </cell>
          <cell r="L29">
            <v>80.190002000000007</v>
          </cell>
          <cell r="M29">
            <v>52.049999</v>
          </cell>
          <cell r="N29">
            <v>34.900002000000001</v>
          </cell>
          <cell r="O29">
            <v>33.659999999999997</v>
          </cell>
          <cell r="P29">
            <v>85.660004000000001</v>
          </cell>
          <cell r="Q29">
            <v>59.919998</v>
          </cell>
          <cell r="R29">
            <v>40.150002000000001</v>
          </cell>
          <cell r="S29">
            <v>67</v>
          </cell>
          <cell r="T29">
            <v>46.25</v>
          </cell>
          <cell r="U29">
            <v>112.989998</v>
          </cell>
        </row>
        <row r="30">
          <cell r="C30">
            <v>9.4700000000000006</v>
          </cell>
          <cell r="D30">
            <v>70.779999000000004</v>
          </cell>
          <cell r="E30">
            <v>55.029998999999997</v>
          </cell>
          <cell r="F30">
            <v>43.939999</v>
          </cell>
          <cell r="G30">
            <v>41.049999</v>
          </cell>
          <cell r="H30">
            <v>68.540001000000004</v>
          </cell>
          <cell r="I30">
            <v>45.490001999999997</v>
          </cell>
          <cell r="J30">
            <v>77.690002000000007</v>
          </cell>
          <cell r="K30">
            <v>105.07</v>
          </cell>
          <cell r="L30">
            <v>80.349997999999999</v>
          </cell>
          <cell r="M30">
            <v>52.099997999999999</v>
          </cell>
          <cell r="N30">
            <v>34.840000000000003</v>
          </cell>
          <cell r="O30">
            <v>33.860000999999997</v>
          </cell>
          <cell r="P30">
            <v>85.769997000000004</v>
          </cell>
          <cell r="Q30">
            <v>60.419998</v>
          </cell>
          <cell r="R30">
            <v>40</v>
          </cell>
          <cell r="S30">
            <v>67.279999000000004</v>
          </cell>
          <cell r="T30">
            <v>46.380001</v>
          </cell>
          <cell r="U30">
            <v>113.410004</v>
          </cell>
        </row>
        <row r="31">
          <cell r="C31">
            <v>9.4600000000000009</v>
          </cell>
          <cell r="D31">
            <v>69.910004000000001</v>
          </cell>
          <cell r="E31">
            <v>54.689999</v>
          </cell>
          <cell r="F31">
            <v>43.5</v>
          </cell>
          <cell r="G31">
            <v>40.340000000000003</v>
          </cell>
          <cell r="H31">
            <v>68.019997000000004</v>
          </cell>
          <cell r="I31">
            <v>45.400002000000001</v>
          </cell>
          <cell r="J31">
            <v>77.430000000000007</v>
          </cell>
          <cell r="K31">
            <v>104.589996</v>
          </cell>
          <cell r="L31">
            <v>79.970000999999996</v>
          </cell>
          <cell r="M31">
            <v>51.599997999999999</v>
          </cell>
          <cell r="N31">
            <v>34.630001</v>
          </cell>
          <cell r="O31">
            <v>33.520000000000003</v>
          </cell>
          <cell r="P31">
            <v>84.519997000000004</v>
          </cell>
          <cell r="Q31">
            <v>59.779998999999997</v>
          </cell>
          <cell r="R31">
            <v>39.5</v>
          </cell>
          <cell r="S31">
            <v>67.050003000000004</v>
          </cell>
          <cell r="T31">
            <v>45.34</v>
          </cell>
          <cell r="U31">
            <v>113.019997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</row>
        <row r="33">
          <cell r="C33">
            <v>9.552999999999999</v>
          </cell>
          <cell r="D33">
            <v>68.68666686666667</v>
          </cell>
          <cell r="E33">
            <v>55.113666633333338</v>
          </cell>
          <cell r="F33">
            <v>43.196999933333338</v>
          </cell>
          <cell r="G33">
            <v>39.751000366666673</v>
          </cell>
          <cell r="H33">
            <v>67.068333733333347</v>
          </cell>
          <cell r="I33">
            <v>45.13199973333333</v>
          </cell>
          <cell r="J33">
            <v>77.749333466666656</v>
          </cell>
          <cell r="K33">
            <v>102.8896659</v>
          </cell>
          <cell r="L33">
            <v>80.225999966666663</v>
          </cell>
          <cell r="M33">
            <v>50.594999933333334</v>
          </cell>
          <cell r="N33">
            <v>35.71933323333333</v>
          </cell>
          <cell r="O33">
            <v>33.575999800000005</v>
          </cell>
          <cell r="P33">
            <v>83.803999866666629</v>
          </cell>
          <cell r="Q33">
            <v>59.204999800000024</v>
          </cell>
          <cell r="R33">
            <v>38.1300004</v>
          </cell>
          <cell r="S33">
            <v>67.155333766666686</v>
          </cell>
          <cell r="T33">
            <v>45.216999966666663</v>
          </cell>
          <cell r="U33">
            <v>111.48933383333332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8">
          <cell r="B8" t="str">
            <v>AQN</v>
          </cell>
          <cell r="C8" t="str">
            <v>Algonquin Pwr &amp; Util</v>
          </cell>
          <cell r="E8">
            <v>0.41</v>
          </cell>
          <cell r="F8" t="str">
            <v>n/a</v>
          </cell>
          <cell r="G8" t="str">
            <v>n/a</v>
          </cell>
          <cell r="H8" t="str">
            <v>n/a</v>
          </cell>
          <cell r="I8" t="str">
            <v>n/a</v>
          </cell>
          <cell r="J8" t="str">
            <v>n/a</v>
          </cell>
          <cell r="K8" t="str">
            <v>n/a</v>
          </cell>
          <cell r="L8" t="str">
            <v>n/a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 t="str">
            <v>n/a</v>
          </cell>
          <cell r="X8" t="str">
            <v>n/a</v>
          </cell>
          <cell r="Y8" t="str">
            <v>n/a</v>
          </cell>
          <cell r="Z8" t="str">
            <v>n/a</v>
          </cell>
          <cell r="AA8" t="str">
            <v>BBB</v>
          </cell>
          <cell r="AB8" t="str">
            <v>NR</v>
          </cell>
          <cell r="AC8">
            <v>3700</v>
          </cell>
          <cell r="AE8" t="e">
            <v>#DIV/0!</v>
          </cell>
        </row>
        <row r="9">
          <cell r="B9" t="str">
            <v>ALE</v>
          </cell>
          <cell r="C9" t="str">
            <v>ALLETE</v>
          </cell>
          <cell r="E9">
            <v>2.16</v>
          </cell>
          <cell r="F9">
            <v>70</v>
          </cell>
          <cell r="G9">
            <v>50</v>
          </cell>
          <cell r="H9">
            <v>4</v>
          </cell>
          <cell r="I9">
            <v>2.5</v>
          </cell>
          <cell r="J9">
            <v>45.5</v>
          </cell>
          <cell r="K9">
            <v>49.6</v>
          </cell>
          <cell r="L9">
            <v>52</v>
          </cell>
          <cell r="M9">
            <v>0.42</v>
          </cell>
          <cell r="N9">
            <v>0.4</v>
          </cell>
          <cell r="O9">
            <v>0.57999999999999996</v>
          </cell>
          <cell r="P9">
            <v>0.6</v>
          </cell>
          <cell r="Q9">
            <v>3263.4</v>
          </cell>
          <cell r="R9">
            <v>3925</v>
          </cell>
          <cell r="S9">
            <v>0.09</v>
          </cell>
          <cell r="T9">
            <v>0.05</v>
          </cell>
          <cell r="U9">
            <v>0.04</v>
          </cell>
          <cell r="V9">
            <v>4.4999999999999998E-2</v>
          </cell>
          <cell r="W9">
            <v>2</v>
          </cell>
          <cell r="X9">
            <v>0.8</v>
          </cell>
          <cell r="Y9" t="str">
            <v>A</v>
          </cell>
          <cell r="Z9">
            <v>0.1038</v>
          </cell>
          <cell r="AA9" t="str">
            <v>BBB+</v>
          </cell>
          <cell r="AB9" t="str">
            <v>A3</v>
          </cell>
          <cell r="AC9">
            <v>3347.01</v>
          </cell>
          <cell r="AE9">
            <v>1.3186813186813187</v>
          </cell>
        </row>
        <row r="10">
          <cell r="B10" t="str">
            <v>LNT</v>
          </cell>
          <cell r="C10" t="str">
            <v>Alliant Energy</v>
          </cell>
          <cell r="E10">
            <v>1.26</v>
          </cell>
          <cell r="F10">
            <v>45</v>
          </cell>
          <cell r="G10">
            <v>30</v>
          </cell>
          <cell r="H10">
            <v>2.5</v>
          </cell>
          <cell r="I10">
            <v>1.58</v>
          </cell>
          <cell r="J10">
            <v>19.05</v>
          </cell>
          <cell r="K10">
            <v>227.67</v>
          </cell>
          <cell r="L10">
            <v>236</v>
          </cell>
          <cell r="M10">
            <v>0.5</v>
          </cell>
          <cell r="N10">
            <v>0.5</v>
          </cell>
          <cell r="O10">
            <v>0.48</v>
          </cell>
          <cell r="P10">
            <v>0.48</v>
          </cell>
          <cell r="Q10">
            <v>7600</v>
          </cell>
          <cell r="R10">
            <v>8400</v>
          </cell>
          <cell r="S10">
            <v>0.13</v>
          </cell>
          <cell r="T10">
            <v>0.06</v>
          </cell>
          <cell r="U10">
            <v>4.4999999999999998E-2</v>
          </cell>
          <cell r="V10">
            <v>0.04</v>
          </cell>
          <cell r="W10">
            <v>2</v>
          </cell>
          <cell r="X10">
            <v>0.7</v>
          </cell>
          <cell r="Y10" t="str">
            <v>A</v>
          </cell>
          <cell r="Z10">
            <v>0.105</v>
          </cell>
          <cell r="AA10" t="str">
            <v>A-</v>
          </cell>
          <cell r="AB10" t="str">
            <v>Baa1</v>
          </cell>
          <cell r="AC10">
            <v>9009.06</v>
          </cell>
          <cell r="AE10">
            <v>1.9685039370078738</v>
          </cell>
        </row>
        <row r="11">
          <cell r="B11" t="str">
            <v>AEE</v>
          </cell>
          <cell r="C11" t="str">
            <v>Ameren Corp.</v>
          </cell>
          <cell r="E11">
            <v>1.79</v>
          </cell>
          <cell r="F11">
            <v>60</v>
          </cell>
          <cell r="G11">
            <v>45</v>
          </cell>
          <cell r="H11">
            <v>3.5</v>
          </cell>
          <cell r="I11">
            <v>2.15</v>
          </cell>
          <cell r="J11">
            <v>35.5</v>
          </cell>
          <cell r="K11">
            <v>242.63</v>
          </cell>
          <cell r="L11">
            <v>242.63</v>
          </cell>
          <cell r="M11">
            <v>0.47699999999999998</v>
          </cell>
          <cell r="N11">
            <v>0.48499999999999999</v>
          </cell>
          <cell r="O11">
            <v>0.51300000000000001</v>
          </cell>
          <cell r="P11">
            <v>0.505</v>
          </cell>
          <cell r="Q11">
            <v>13840</v>
          </cell>
          <cell r="R11">
            <v>17000</v>
          </cell>
          <cell r="S11">
            <v>0.1</v>
          </cell>
          <cell r="T11">
            <v>0.06</v>
          </cell>
          <cell r="U11">
            <v>4.4999999999999998E-2</v>
          </cell>
          <cell r="V11">
            <v>3.5000000000000003E-2</v>
          </cell>
          <cell r="W11">
            <v>2</v>
          </cell>
          <cell r="X11">
            <v>0.7</v>
          </cell>
          <cell r="Y11" t="str">
            <v>A</v>
          </cell>
          <cell r="Z11">
            <v>9.1149999999999995E-2</v>
          </cell>
          <cell r="AA11" t="str">
            <v>BBB+</v>
          </cell>
          <cell r="AB11" t="str">
            <v>Baa1</v>
          </cell>
          <cell r="AC11">
            <v>13269.65</v>
          </cell>
          <cell r="AE11">
            <v>1.4788732394366197</v>
          </cell>
        </row>
        <row r="12">
          <cell r="B12" t="str">
            <v>AEP</v>
          </cell>
          <cell r="C12" t="str">
            <v>American Elec Pwr</v>
          </cell>
          <cell r="E12">
            <v>2.42</v>
          </cell>
          <cell r="F12">
            <v>75</v>
          </cell>
          <cell r="G12">
            <v>60</v>
          </cell>
          <cell r="H12">
            <v>4.75</v>
          </cell>
          <cell r="I12">
            <v>2.9</v>
          </cell>
          <cell r="J12">
            <v>43.25</v>
          </cell>
          <cell r="K12">
            <v>491.71</v>
          </cell>
          <cell r="L12">
            <v>492</v>
          </cell>
          <cell r="M12">
            <v>0.5</v>
          </cell>
          <cell r="N12">
            <v>0.52500000000000002</v>
          </cell>
          <cell r="O12">
            <v>0.5</v>
          </cell>
          <cell r="P12">
            <v>0.47499999999999998</v>
          </cell>
          <cell r="Q12">
            <v>34775</v>
          </cell>
          <cell r="R12">
            <v>44800</v>
          </cell>
          <cell r="S12">
            <v>0.11</v>
          </cell>
          <cell r="T12">
            <v>0.04</v>
          </cell>
          <cell r="U12">
            <v>0.05</v>
          </cell>
          <cell r="V12">
            <v>3.5000000000000003E-2</v>
          </cell>
          <cell r="W12">
            <v>1</v>
          </cell>
          <cell r="X12">
            <v>0.65</v>
          </cell>
          <cell r="Y12" t="str">
            <v>A+</v>
          </cell>
          <cell r="Z12">
            <v>0.10275000000000001</v>
          </cell>
          <cell r="AA12" t="str">
            <v>A-</v>
          </cell>
          <cell r="AB12" t="str">
            <v>Baa1</v>
          </cell>
          <cell r="AC12">
            <v>33023.31</v>
          </cell>
          <cell r="AE12">
            <v>1.5606936416184971</v>
          </cell>
        </row>
        <row r="13">
          <cell r="B13" t="str">
            <v>AGR</v>
          </cell>
          <cell r="C13" t="str">
            <v>Avangrid, Inc.</v>
          </cell>
          <cell r="E13">
            <v>1.73</v>
          </cell>
          <cell r="F13">
            <v>45</v>
          </cell>
          <cell r="G13">
            <v>35</v>
          </cell>
          <cell r="H13">
            <v>2.75</v>
          </cell>
          <cell r="I13">
            <v>1.85</v>
          </cell>
          <cell r="J13">
            <v>52.25</v>
          </cell>
          <cell r="K13">
            <v>309</v>
          </cell>
          <cell r="L13">
            <v>309</v>
          </cell>
          <cell r="M13">
            <v>0.24</v>
          </cell>
          <cell r="N13">
            <v>0.245</v>
          </cell>
          <cell r="O13">
            <v>0.76</v>
          </cell>
          <cell r="P13">
            <v>0.755</v>
          </cell>
          <cell r="Q13">
            <v>19875</v>
          </cell>
          <cell r="R13">
            <v>21500</v>
          </cell>
          <cell r="S13">
            <v>5.5E-2</v>
          </cell>
          <cell r="T13" t="str">
            <v>NA</v>
          </cell>
          <cell r="U13" t="str">
            <v>NA</v>
          </cell>
          <cell r="V13" t="str">
            <v>NA</v>
          </cell>
          <cell r="W13">
            <v>2</v>
          </cell>
          <cell r="X13" t="str">
            <v>NA</v>
          </cell>
          <cell r="Y13" t="str">
            <v>B++</v>
          </cell>
          <cell r="Z13">
            <v>9.1833333333333322E-2</v>
          </cell>
          <cell r="AA13" t="str">
            <v>BBB+</v>
          </cell>
          <cell r="AB13" t="str">
            <v>Baa1</v>
          </cell>
          <cell r="AC13">
            <v>13191.38</v>
          </cell>
          <cell r="AE13">
            <v>0.76555023923444976</v>
          </cell>
        </row>
        <row r="14">
          <cell r="B14" t="str">
            <v>AVA</v>
          </cell>
          <cell r="C14" t="str">
            <v>Avista Corp.</v>
          </cell>
          <cell r="E14">
            <v>1.45</v>
          </cell>
          <cell r="F14">
            <v>45</v>
          </cell>
          <cell r="G14">
            <v>35</v>
          </cell>
          <cell r="H14">
            <v>2.25</v>
          </cell>
          <cell r="I14">
            <v>1.67</v>
          </cell>
          <cell r="J14">
            <v>29</v>
          </cell>
          <cell r="K14">
            <v>64.19</v>
          </cell>
          <cell r="L14">
            <v>68</v>
          </cell>
          <cell r="M14">
            <v>0.51200000000000001</v>
          </cell>
          <cell r="N14">
            <v>0.49</v>
          </cell>
          <cell r="O14">
            <v>0.48799999999999999</v>
          </cell>
          <cell r="P14">
            <v>0.51</v>
          </cell>
          <cell r="Q14">
            <v>3379</v>
          </cell>
          <cell r="R14">
            <v>3875</v>
          </cell>
          <cell r="S14">
            <v>0.08</v>
          </cell>
          <cell r="T14">
            <v>2.5000000000000001E-2</v>
          </cell>
          <cell r="U14">
            <v>0.04</v>
          </cell>
          <cell r="V14">
            <v>2.5000000000000001E-2</v>
          </cell>
          <cell r="W14">
            <v>2</v>
          </cell>
          <cell r="X14">
            <v>0.7</v>
          </cell>
          <cell r="Y14" t="str">
            <v>A</v>
          </cell>
          <cell r="Z14">
            <v>9.5000000000000001E-2</v>
          </cell>
          <cell r="AA14" t="str">
            <v>BBB</v>
          </cell>
          <cell r="AB14" t="str">
            <v>Baa1</v>
          </cell>
          <cell r="AC14">
            <v>2497.52</v>
          </cell>
          <cell r="AE14">
            <v>1.3793103448275863</v>
          </cell>
        </row>
        <row r="15">
          <cell r="B15" t="str">
            <v>BKH</v>
          </cell>
          <cell r="C15" t="str">
            <v>Black Hills Corp.</v>
          </cell>
          <cell r="E15">
            <v>1.81</v>
          </cell>
          <cell r="F15">
            <v>70</v>
          </cell>
          <cell r="G15">
            <v>55</v>
          </cell>
          <cell r="H15">
            <v>4.25</v>
          </cell>
          <cell r="I15">
            <v>2.2000000000000002</v>
          </cell>
          <cell r="J15">
            <v>41</v>
          </cell>
          <cell r="K15">
            <v>53.38</v>
          </cell>
          <cell r="L15">
            <v>61</v>
          </cell>
          <cell r="M15">
            <v>0.66500000000000004</v>
          </cell>
          <cell r="N15">
            <v>0.59499999999999997</v>
          </cell>
          <cell r="O15">
            <v>0.33500000000000002</v>
          </cell>
          <cell r="P15">
            <v>0.40500000000000003</v>
          </cell>
          <cell r="Q15">
            <v>4825.8</v>
          </cell>
          <cell r="R15">
            <v>6200</v>
          </cell>
          <cell r="S15">
            <v>0.105</v>
          </cell>
          <cell r="T15">
            <v>7.4999999999999997E-2</v>
          </cell>
          <cell r="U15">
            <v>0.05</v>
          </cell>
          <cell r="V15">
            <v>5.5E-2</v>
          </cell>
          <cell r="W15">
            <v>2</v>
          </cell>
          <cell r="X15">
            <v>0.85</v>
          </cell>
          <cell r="Y15" t="str">
            <v>A</v>
          </cell>
          <cell r="Z15">
            <v>9.3700000000000006E-2</v>
          </cell>
          <cell r="AA15" t="str">
            <v>BBB</v>
          </cell>
          <cell r="AB15" t="str">
            <v>Baa2</v>
          </cell>
          <cell r="AC15">
            <v>3499.19</v>
          </cell>
          <cell r="AE15">
            <v>1.524390243902439</v>
          </cell>
        </row>
        <row r="16">
          <cell r="B16" t="str">
            <v>CNP</v>
          </cell>
          <cell r="C16" t="str">
            <v>CenterPoint Energy</v>
          </cell>
          <cell r="E16">
            <v>1.08</v>
          </cell>
          <cell r="F16">
            <v>30</v>
          </cell>
          <cell r="G16">
            <v>20</v>
          </cell>
          <cell r="H16">
            <v>1.65</v>
          </cell>
          <cell r="I16">
            <v>1.23</v>
          </cell>
          <cell r="J16">
            <v>9.75</v>
          </cell>
          <cell r="K16">
            <v>430.68</v>
          </cell>
          <cell r="L16">
            <v>435</v>
          </cell>
          <cell r="M16">
            <v>0.68500000000000005</v>
          </cell>
          <cell r="N16">
            <v>0.65500000000000003</v>
          </cell>
          <cell r="O16">
            <v>0.315</v>
          </cell>
          <cell r="P16">
            <v>0.34499999999999997</v>
          </cell>
          <cell r="Q16">
            <v>10992</v>
          </cell>
          <cell r="R16">
            <v>12400</v>
          </cell>
          <cell r="S16">
            <v>0.17</v>
          </cell>
          <cell r="T16">
            <v>0.06</v>
          </cell>
          <cell r="U16">
            <v>3.5000000000000003E-2</v>
          </cell>
          <cell r="V16">
            <v>1.4999999999999999E-2</v>
          </cell>
          <cell r="W16">
            <v>3</v>
          </cell>
          <cell r="X16">
            <v>0.85</v>
          </cell>
          <cell r="Y16" t="str">
            <v>B+</v>
          </cell>
          <cell r="Z16">
            <v>0.1</v>
          </cell>
          <cell r="AA16" t="str">
            <v>A-</v>
          </cell>
          <cell r="AB16" t="str">
            <v>Baa1</v>
          </cell>
          <cell r="AC16">
            <v>11848.06</v>
          </cell>
          <cell r="AE16">
            <v>2.5641025641025643</v>
          </cell>
        </row>
        <row r="17">
          <cell r="B17" t="str">
            <v>CMS</v>
          </cell>
          <cell r="C17" t="str">
            <v>CMS Energy Corp.</v>
          </cell>
          <cell r="E17">
            <v>1.35</v>
          </cell>
          <cell r="F17">
            <v>45</v>
          </cell>
          <cell r="G17">
            <v>35</v>
          </cell>
          <cell r="H17">
            <v>2.75</v>
          </cell>
          <cell r="I17">
            <v>1.7</v>
          </cell>
          <cell r="J17">
            <v>21</v>
          </cell>
          <cell r="K17">
            <v>279.20999999999998</v>
          </cell>
          <cell r="L17">
            <v>289</v>
          </cell>
          <cell r="M17">
            <v>0.67100000000000004</v>
          </cell>
          <cell r="N17">
            <v>0.64500000000000002</v>
          </cell>
          <cell r="O17">
            <v>0.32600000000000001</v>
          </cell>
          <cell r="P17">
            <v>0.35499999999999998</v>
          </cell>
          <cell r="Q17">
            <v>13040</v>
          </cell>
          <cell r="R17">
            <v>17100</v>
          </cell>
          <cell r="S17">
            <v>0.13500000000000001</v>
          </cell>
          <cell r="T17">
            <v>6.5000000000000002E-2</v>
          </cell>
          <cell r="U17">
            <v>6.5000000000000002E-2</v>
          </cell>
          <cell r="V17">
            <v>6.5000000000000002E-2</v>
          </cell>
          <cell r="W17">
            <v>2</v>
          </cell>
          <cell r="X17">
            <v>0.65</v>
          </cell>
          <cell r="Y17" t="str">
            <v>B++</v>
          </cell>
          <cell r="Z17">
            <v>0.10100000000000001</v>
          </cell>
          <cell r="AA17" t="str">
            <v>BBB+</v>
          </cell>
          <cell r="AB17" t="str">
            <v>Baa2</v>
          </cell>
          <cell r="AC17">
            <v>12460.96</v>
          </cell>
          <cell r="AE17">
            <v>1.9047619047619047</v>
          </cell>
        </row>
        <row r="18">
          <cell r="B18" t="str">
            <v>ED</v>
          </cell>
          <cell r="C18" t="str">
            <v>Consolidated Edison</v>
          </cell>
          <cell r="E18">
            <v>2.78</v>
          </cell>
          <cell r="F18">
            <v>80</v>
          </cell>
          <cell r="G18">
            <v>65</v>
          </cell>
          <cell r="H18">
            <v>4.75</v>
          </cell>
          <cell r="I18">
            <v>3.08</v>
          </cell>
          <cell r="J18">
            <v>55</v>
          </cell>
          <cell r="K18">
            <v>305</v>
          </cell>
          <cell r="L18">
            <v>310</v>
          </cell>
          <cell r="M18">
            <v>0.495</v>
          </cell>
          <cell r="N18">
            <v>0.45500000000000002</v>
          </cell>
          <cell r="O18">
            <v>0.505</v>
          </cell>
          <cell r="P18">
            <v>0.54500000000000004</v>
          </cell>
          <cell r="Q18">
            <v>28150</v>
          </cell>
          <cell r="R18">
            <v>31200</v>
          </cell>
          <cell r="S18">
            <v>8.5000000000000006E-2</v>
          </cell>
          <cell r="T18">
            <v>0.03</v>
          </cell>
          <cell r="U18">
            <v>0.03</v>
          </cell>
          <cell r="V18">
            <v>3.5000000000000003E-2</v>
          </cell>
          <cell r="W18">
            <v>1</v>
          </cell>
          <cell r="X18">
            <v>0.55000000000000004</v>
          </cell>
          <cell r="Y18" t="str">
            <v>A+</v>
          </cell>
          <cell r="Z18">
            <v>0.09</v>
          </cell>
          <cell r="AA18" t="str">
            <v>A-</v>
          </cell>
          <cell r="AB18" t="str">
            <v>A3</v>
          </cell>
          <cell r="AC18">
            <v>23710.7</v>
          </cell>
          <cell r="AE18">
            <v>1.3181818181818181</v>
          </cell>
        </row>
        <row r="19">
          <cell r="B19" t="str">
            <v>D</v>
          </cell>
          <cell r="C19" t="str">
            <v>Dominion Resources</v>
          </cell>
          <cell r="E19">
            <v>3.02</v>
          </cell>
          <cell r="F19">
            <v>105</v>
          </cell>
          <cell r="G19">
            <v>75</v>
          </cell>
          <cell r="H19">
            <v>4.5</v>
          </cell>
          <cell r="I19">
            <v>4.2</v>
          </cell>
          <cell r="J19">
            <v>24.25</v>
          </cell>
          <cell r="K19">
            <v>627</v>
          </cell>
          <cell r="L19">
            <v>615</v>
          </cell>
          <cell r="M19">
            <v>0.67500000000000004</v>
          </cell>
          <cell r="N19">
            <v>0.61499999999999999</v>
          </cell>
          <cell r="O19">
            <v>0.32500000000000001</v>
          </cell>
          <cell r="P19">
            <v>0.38500000000000001</v>
          </cell>
          <cell r="Q19">
            <v>44835</v>
          </cell>
          <cell r="R19">
            <v>50700</v>
          </cell>
          <cell r="S19">
            <v>0.19</v>
          </cell>
          <cell r="T19">
            <v>5.5E-2</v>
          </cell>
          <cell r="U19">
            <v>0.08</v>
          </cell>
          <cell r="V19">
            <v>2.5000000000000001E-2</v>
          </cell>
          <cell r="W19">
            <v>2</v>
          </cell>
          <cell r="X19">
            <v>0.7</v>
          </cell>
          <cell r="Y19" t="str">
            <v>B++</v>
          </cell>
          <cell r="Z19">
            <v>0.109</v>
          </cell>
          <cell r="AA19" t="str">
            <v>BBB+</v>
          </cell>
          <cell r="AB19" t="str">
            <v>Baa2</v>
          </cell>
          <cell r="AC19">
            <v>48536.07</v>
          </cell>
          <cell r="AE19">
            <v>3.7113402061855671</v>
          </cell>
        </row>
        <row r="20">
          <cell r="B20" t="str">
            <v>DTE</v>
          </cell>
          <cell r="C20" t="str">
            <v>DTE Energy Co.</v>
          </cell>
          <cell r="E20">
            <v>3.42</v>
          </cell>
          <cell r="F20">
            <v>120</v>
          </cell>
          <cell r="G20">
            <v>85</v>
          </cell>
          <cell r="H20">
            <v>6.5</v>
          </cell>
          <cell r="I20">
            <v>4.3</v>
          </cell>
          <cell r="J20">
            <v>62</v>
          </cell>
          <cell r="K20">
            <v>179.43</v>
          </cell>
          <cell r="L20">
            <v>187</v>
          </cell>
          <cell r="M20">
            <v>0.55600000000000005</v>
          </cell>
          <cell r="N20">
            <v>0.56499999999999995</v>
          </cell>
          <cell r="O20">
            <v>0.44400000000000001</v>
          </cell>
          <cell r="P20">
            <v>0.435</v>
          </cell>
          <cell r="Q20">
            <v>20280</v>
          </cell>
          <cell r="R20">
            <v>26700</v>
          </cell>
          <cell r="S20">
            <v>0.105</v>
          </cell>
          <cell r="T20">
            <v>0.05</v>
          </cell>
          <cell r="U20">
            <v>7.0000000000000007E-2</v>
          </cell>
          <cell r="V20">
            <v>0.04</v>
          </cell>
          <cell r="W20">
            <v>2</v>
          </cell>
          <cell r="X20">
            <v>0.65</v>
          </cell>
          <cell r="Y20" t="str">
            <v>B++</v>
          </cell>
          <cell r="Z20">
            <v>0.10100000000000001</v>
          </cell>
          <cell r="AA20" t="str">
            <v>BBB+</v>
          </cell>
          <cell r="AB20" t="str">
            <v>Baa1</v>
          </cell>
          <cell r="AC20">
            <v>18171.080000000002</v>
          </cell>
          <cell r="AE20">
            <v>1.653225806451613</v>
          </cell>
        </row>
        <row r="21">
          <cell r="B21" t="str">
            <v>DUK</v>
          </cell>
          <cell r="C21" t="str">
            <v>Duke Energy Corp.</v>
          </cell>
          <cell r="E21">
            <v>3.48</v>
          </cell>
          <cell r="F21">
            <v>100</v>
          </cell>
          <cell r="G21">
            <v>75</v>
          </cell>
          <cell r="H21">
            <v>5.5</v>
          </cell>
          <cell r="I21">
            <v>3.96</v>
          </cell>
          <cell r="J21">
            <v>65</v>
          </cell>
          <cell r="K21">
            <v>689</v>
          </cell>
          <cell r="L21">
            <v>694</v>
          </cell>
          <cell r="M21">
            <v>0.54</v>
          </cell>
          <cell r="N21">
            <v>0.55000000000000004</v>
          </cell>
          <cell r="O21">
            <v>0.46</v>
          </cell>
          <cell r="P21">
            <v>0.45</v>
          </cell>
          <cell r="Q21">
            <v>88150</v>
          </cell>
          <cell r="R21">
            <v>101500</v>
          </cell>
          <cell r="S21">
            <v>8.5000000000000006E-2</v>
          </cell>
          <cell r="T21">
            <v>0.05</v>
          </cell>
          <cell r="U21">
            <v>3.5000000000000003E-2</v>
          </cell>
          <cell r="V21">
            <v>0.02</v>
          </cell>
          <cell r="W21">
            <v>2</v>
          </cell>
          <cell r="X21">
            <v>0.6</v>
          </cell>
          <cell r="Y21" t="str">
            <v>A</v>
          </cell>
          <cell r="Z21">
            <v>0.103075</v>
          </cell>
          <cell r="AA21" t="str">
            <v>A-</v>
          </cell>
          <cell r="AB21" t="str">
            <v>Baa1</v>
          </cell>
          <cell r="AC21">
            <v>56525.55</v>
          </cell>
          <cell r="AE21">
            <v>1.3461538461538463</v>
          </cell>
        </row>
        <row r="22">
          <cell r="B22" t="str">
            <v>EIX</v>
          </cell>
          <cell r="C22" t="str">
            <v>Edison International</v>
          </cell>
          <cell r="E22">
            <v>2.25</v>
          </cell>
          <cell r="F22">
            <v>95</v>
          </cell>
          <cell r="G22">
            <v>70</v>
          </cell>
          <cell r="H22">
            <v>5</v>
          </cell>
          <cell r="I22">
            <v>2.9</v>
          </cell>
          <cell r="J22">
            <v>46.25</v>
          </cell>
          <cell r="K22">
            <v>325.81</v>
          </cell>
          <cell r="L22">
            <v>325.81</v>
          </cell>
          <cell r="M22">
            <v>0.41799999999999998</v>
          </cell>
          <cell r="N22">
            <v>0.45</v>
          </cell>
          <cell r="O22">
            <v>0.49199999999999999</v>
          </cell>
          <cell r="P22">
            <v>0.47499999999999998</v>
          </cell>
          <cell r="Q22">
            <v>24362</v>
          </cell>
          <cell r="R22">
            <v>31700</v>
          </cell>
          <cell r="S22">
            <v>0.11</v>
          </cell>
          <cell r="T22">
            <v>0.03</v>
          </cell>
          <cell r="U22">
            <v>0.09</v>
          </cell>
          <cell r="V22">
            <v>4.4999999999999998E-2</v>
          </cell>
          <cell r="W22">
            <v>2</v>
          </cell>
          <cell r="X22">
            <v>0.6</v>
          </cell>
          <cell r="Y22" t="str">
            <v>A</v>
          </cell>
          <cell r="Z22">
            <v>0.1045</v>
          </cell>
          <cell r="AA22" t="str">
            <v>BBB+</v>
          </cell>
          <cell r="AB22" t="str">
            <v>A3</v>
          </cell>
          <cell r="AC22">
            <v>25898.720000000001</v>
          </cell>
          <cell r="AE22">
            <v>1.7837837837837838</v>
          </cell>
        </row>
        <row r="23">
          <cell r="B23" t="str">
            <v>EE</v>
          </cell>
          <cell r="C23" t="str">
            <v>El Paso Electric Co.</v>
          </cell>
          <cell r="E23">
            <v>1.32</v>
          </cell>
          <cell r="F23">
            <v>60</v>
          </cell>
          <cell r="G23">
            <v>40</v>
          </cell>
          <cell r="H23">
            <v>3</v>
          </cell>
          <cell r="I23">
            <v>1.75</v>
          </cell>
          <cell r="J23">
            <v>32.25</v>
          </cell>
          <cell r="K23">
            <v>40.520000000000003</v>
          </cell>
          <cell r="L23">
            <v>41</v>
          </cell>
          <cell r="M23">
            <v>0.52700000000000002</v>
          </cell>
          <cell r="N23">
            <v>0.51500000000000001</v>
          </cell>
          <cell r="O23">
            <v>0.47299999999999998</v>
          </cell>
          <cell r="P23">
            <v>0.48499999999999999</v>
          </cell>
          <cell r="Q23">
            <v>2269.9</v>
          </cell>
          <cell r="R23">
            <v>2725</v>
          </cell>
          <cell r="S23">
            <v>9.5000000000000001E-2</v>
          </cell>
          <cell r="T23">
            <v>0.05</v>
          </cell>
          <cell r="U23">
            <v>7.0000000000000007E-2</v>
          </cell>
          <cell r="V23">
            <v>0.04</v>
          </cell>
          <cell r="W23">
            <v>2</v>
          </cell>
          <cell r="X23">
            <v>0.75</v>
          </cell>
          <cell r="Y23" t="str">
            <v>B++</v>
          </cell>
          <cell r="Z23">
            <v>9.4799999999999995E-2</v>
          </cell>
          <cell r="AA23" t="str">
            <v>BBB</v>
          </cell>
          <cell r="AB23" t="str">
            <v>Baa1</v>
          </cell>
          <cell r="AC23">
            <v>2017.75</v>
          </cell>
          <cell r="AE23">
            <v>1.5503875968992249</v>
          </cell>
        </row>
        <row r="24">
          <cell r="B24" t="str">
            <v>EMA</v>
          </cell>
          <cell r="C24" t="str">
            <v>Emera Inc.</v>
          </cell>
          <cell r="E24">
            <v>2.09</v>
          </cell>
          <cell r="F24">
            <v>85</v>
          </cell>
          <cell r="G24">
            <v>60</v>
          </cell>
          <cell r="H24">
            <v>4.5</v>
          </cell>
          <cell r="I24">
            <v>2.8</v>
          </cell>
          <cell r="J24">
            <v>32.549999999999997</v>
          </cell>
          <cell r="K24">
            <v>210.02</v>
          </cell>
          <cell r="L24">
            <v>235</v>
          </cell>
          <cell r="M24">
            <v>0.6803661676361209</v>
          </cell>
          <cell r="N24">
            <v>0.6429404900816803</v>
          </cell>
          <cell r="O24">
            <v>0.28506722608944407</v>
          </cell>
          <cell r="P24">
            <v>0.323220536756126</v>
          </cell>
          <cell r="Q24">
            <v>20974</v>
          </cell>
          <cell r="R24">
            <v>21425</v>
          </cell>
          <cell r="S24">
            <v>0.14499999999999999</v>
          </cell>
          <cell r="T24">
            <v>0.09</v>
          </cell>
          <cell r="U24">
            <v>0.09</v>
          </cell>
          <cell r="V24">
            <v>5.5E-2</v>
          </cell>
          <cell r="W24">
            <v>2</v>
          </cell>
          <cell r="X24">
            <v>0.6</v>
          </cell>
          <cell r="Y24" t="str">
            <v>B+</v>
          </cell>
          <cell r="Z24" t="str">
            <v>n/a</v>
          </cell>
          <cell r="AA24" t="str">
            <v>BBB+</v>
          </cell>
          <cell r="AB24" t="str">
            <v>Baa3</v>
          </cell>
          <cell r="AC24">
            <v>6915.93</v>
          </cell>
          <cell r="AE24">
            <v>2.2273425499231951</v>
          </cell>
        </row>
        <row r="25">
          <cell r="B25" t="str">
            <v>ETR</v>
          </cell>
          <cell r="C25" t="str">
            <v>Entergy Corp.</v>
          </cell>
          <cell r="E25">
            <v>3.52</v>
          </cell>
          <cell r="F25">
            <v>95</v>
          </cell>
          <cell r="G25">
            <v>65</v>
          </cell>
          <cell r="H25">
            <v>5.25</v>
          </cell>
          <cell r="I25">
            <v>3.8</v>
          </cell>
          <cell r="J25">
            <v>52</v>
          </cell>
          <cell r="K25">
            <v>179.13</v>
          </cell>
          <cell r="L25">
            <v>179</v>
          </cell>
          <cell r="M25">
            <v>0.63600000000000001</v>
          </cell>
          <cell r="N25">
            <v>0.625</v>
          </cell>
          <cell r="O25">
            <v>0.35499999999999998</v>
          </cell>
          <cell r="P25">
            <v>0.37</v>
          </cell>
          <cell r="Q25">
            <v>22777</v>
          </cell>
          <cell r="R25">
            <v>25400</v>
          </cell>
          <cell r="S25">
            <v>0.1</v>
          </cell>
          <cell r="T25">
            <v>-2.5000000000000001E-2</v>
          </cell>
          <cell r="U25">
            <v>0.02</v>
          </cell>
          <cell r="V25">
            <v>5.0000000000000001E-3</v>
          </cell>
          <cell r="W25">
            <v>3</v>
          </cell>
          <cell r="X25">
            <v>0.65</v>
          </cell>
          <cell r="Y25" t="str">
            <v>B++</v>
          </cell>
          <cell r="Z25">
            <v>0.1</v>
          </cell>
          <cell r="AA25" t="str">
            <v>BBB+</v>
          </cell>
          <cell r="AB25" t="str">
            <v>Baa3</v>
          </cell>
          <cell r="AC25">
            <v>13586.94</v>
          </cell>
          <cell r="AE25">
            <v>1.5384615384615385</v>
          </cell>
        </row>
        <row r="26">
          <cell r="B26" t="str">
            <v>ES</v>
          </cell>
          <cell r="C26" t="str">
            <v>Eversource Energy</v>
          </cell>
          <cell r="E26">
            <v>1.9</v>
          </cell>
          <cell r="F26">
            <v>70</v>
          </cell>
          <cell r="G26">
            <v>55</v>
          </cell>
          <cell r="H26">
            <v>4.25</v>
          </cell>
          <cell r="I26">
            <v>2.2999999999999998</v>
          </cell>
          <cell r="J26">
            <v>41.5</v>
          </cell>
          <cell r="K26">
            <v>317</v>
          </cell>
          <cell r="L26">
            <v>317</v>
          </cell>
          <cell r="M26">
            <v>0.46500000000000002</v>
          </cell>
          <cell r="N26">
            <v>0.45500000000000002</v>
          </cell>
          <cell r="O26">
            <v>0.53</v>
          </cell>
          <cell r="P26">
            <v>0.53</v>
          </cell>
          <cell r="Q26">
            <v>20250</v>
          </cell>
          <cell r="R26">
            <v>22400</v>
          </cell>
          <cell r="S26">
            <v>0.1</v>
          </cell>
          <cell r="T26">
            <v>7.0000000000000007E-2</v>
          </cell>
          <cell r="U26">
            <v>5.5E-2</v>
          </cell>
          <cell r="V26">
            <v>0.04</v>
          </cell>
          <cell r="W26">
            <v>1</v>
          </cell>
          <cell r="X26">
            <v>0.7</v>
          </cell>
          <cell r="Y26" t="str">
            <v>A</v>
          </cell>
          <cell r="Z26">
            <v>9.4299999999999995E-2</v>
          </cell>
          <cell r="AA26" t="str">
            <v>A</v>
          </cell>
          <cell r="AB26" t="str">
            <v>Baa1</v>
          </cell>
          <cell r="AC26">
            <v>18575.8</v>
          </cell>
          <cell r="AE26">
            <v>1.5060240963855422</v>
          </cell>
        </row>
        <row r="27">
          <cell r="B27" t="str">
            <v>EXC</v>
          </cell>
          <cell r="C27" t="str">
            <v>Exelon Corp.</v>
          </cell>
          <cell r="E27">
            <v>1.31</v>
          </cell>
          <cell r="F27">
            <v>55</v>
          </cell>
          <cell r="G27">
            <v>35</v>
          </cell>
          <cell r="H27">
            <v>3.5</v>
          </cell>
          <cell r="I27">
            <v>1.7</v>
          </cell>
          <cell r="J27">
            <v>36.75</v>
          </cell>
          <cell r="K27">
            <v>925</v>
          </cell>
          <cell r="L27">
            <v>968</v>
          </cell>
          <cell r="M27">
            <v>0.55500000000000005</v>
          </cell>
          <cell r="N27">
            <v>0.5</v>
          </cell>
          <cell r="O27">
            <v>0.44500000000000001</v>
          </cell>
          <cell r="P27">
            <v>0.5</v>
          </cell>
          <cell r="Q27">
            <v>58000</v>
          </cell>
          <cell r="R27">
            <v>71100</v>
          </cell>
          <cell r="S27">
            <v>9.5000000000000001E-2</v>
          </cell>
          <cell r="T27">
            <v>0.05</v>
          </cell>
          <cell r="U27">
            <v>0.04</v>
          </cell>
          <cell r="V27">
            <v>0.04</v>
          </cell>
          <cell r="W27">
            <v>3</v>
          </cell>
          <cell r="X27">
            <v>0.7</v>
          </cell>
          <cell r="Y27" t="str">
            <v>B++</v>
          </cell>
          <cell r="Z27">
            <v>9.5833333333333326E-2</v>
          </cell>
          <cell r="AA27" t="str">
            <v>BBB</v>
          </cell>
          <cell r="AB27" t="str">
            <v>Baa2</v>
          </cell>
          <cell r="AC27">
            <v>32960.730000000003</v>
          </cell>
          <cell r="AE27">
            <v>1.2244897959183674</v>
          </cell>
        </row>
        <row r="28">
          <cell r="B28" t="str">
            <v>FE</v>
          </cell>
          <cell r="C28" t="str">
            <v>FirstEnergy Corp.</v>
          </cell>
          <cell r="E28">
            <v>1.44</v>
          </cell>
          <cell r="F28">
            <v>50</v>
          </cell>
          <cell r="G28">
            <v>30</v>
          </cell>
          <cell r="H28">
            <v>2.75</v>
          </cell>
          <cell r="I28">
            <v>1.6</v>
          </cell>
          <cell r="J28">
            <v>33</v>
          </cell>
          <cell r="K28">
            <v>440</v>
          </cell>
          <cell r="L28">
            <v>500</v>
          </cell>
          <cell r="M28">
            <v>0.63</v>
          </cell>
          <cell r="N28">
            <v>0.57999999999999996</v>
          </cell>
          <cell r="O28">
            <v>0.37</v>
          </cell>
          <cell r="P28">
            <v>0.42</v>
          </cell>
          <cell r="Q28">
            <v>31350</v>
          </cell>
          <cell r="R28">
            <v>39400</v>
          </cell>
          <cell r="S28">
            <v>8.5000000000000006E-2</v>
          </cell>
          <cell r="T28">
            <v>0.05</v>
          </cell>
          <cell r="U28">
            <v>0.01</v>
          </cell>
          <cell r="V28">
            <v>1.4999999999999999E-2</v>
          </cell>
          <cell r="W28">
            <v>3</v>
          </cell>
          <cell r="X28">
            <v>0.65</v>
          </cell>
          <cell r="Y28" t="str">
            <v>B+</v>
          </cell>
          <cell r="Z28">
            <v>0.10825000000000001</v>
          </cell>
          <cell r="AA28" t="str">
            <v>BBB-</v>
          </cell>
          <cell r="AB28" t="str">
            <v>Baa3</v>
          </cell>
          <cell r="AC28">
            <v>13355.56</v>
          </cell>
          <cell r="AE28">
            <v>1.2121212121212122</v>
          </cell>
        </row>
        <row r="29">
          <cell r="B29" t="str">
            <v>FTS</v>
          </cell>
          <cell r="C29" t="str">
            <v>Fortis Inc.</v>
          </cell>
          <cell r="E29">
            <v>1.65</v>
          </cell>
          <cell r="F29">
            <v>50</v>
          </cell>
          <cell r="G29">
            <v>40</v>
          </cell>
          <cell r="H29">
            <v>3</v>
          </cell>
          <cell r="I29">
            <v>2.0499999999999998</v>
          </cell>
          <cell r="J29">
            <v>37.25</v>
          </cell>
          <cell r="K29">
            <v>401.49</v>
          </cell>
          <cell r="L29">
            <v>444</v>
          </cell>
          <cell r="M29">
            <v>0.59299999999999997</v>
          </cell>
          <cell r="N29">
            <v>0.55500000000000005</v>
          </cell>
          <cell r="O29">
            <v>0.36199999999999999</v>
          </cell>
          <cell r="P29">
            <v>0.40500000000000003</v>
          </cell>
          <cell r="Q29">
            <v>35874</v>
          </cell>
          <cell r="R29">
            <v>40900</v>
          </cell>
          <cell r="S29">
            <v>0.08</v>
          </cell>
          <cell r="T29">
            <v>0.09</v>
          </cell>
          <cell r="U29">
            <v>0.06</v>
          </cell>
          <cell r="V29">
            <v>4.4999999999999998E-2</v>
          </cell>
          <cell r="W29">
            <v>2</v>
          </cell>
          <cell r="X29">
            <v>0.65</v>
          </cell>
          <cell r="Y29" t="str">
            <v>B+</v>
          </cell>
          <cell r="Z29">
            <v>9.3100000000000002E-2</v>
          </cell>
          <cell r="AA29" t="str">
            <v>A-</v>
          </cell>
          <cell r="AB29" t="str">
            <v>Baa3</v>
          </cell>
          <cell r="AC29">
            <v>17705.53</v>
          </cell>
          <cell r="AE29">
            <v>1.2080536912751678</v>
          </cell>
        </row>
        <row r="30">
          <cell r="B30" t="str">
            <v>GXP</v>
          </cell>
          <cell r="C30" t="str">
            <v>Great Plains Energy</v>
          </cell>
          <cell r="E30">
            <v>1.1399999999999999</v>
          </cell>
          <cell r="F30">
            <v>40</v>
          </cell>
          <cell r="G30">
            <v>25</v>
          </cell>
          <cell r="H30">
            <v>1.65</v>
          </cell>
          <cell r="I30">
            <v>1.35</v>
          </cell>
          <cell r="J30">
            <v>25.75</v>
          </cell>
          <cell r="K30">
            <v>215.35</v>
          </cell>
          <cell r="L30">
            <v>218</v>
          </cell>
          <cell r="M30">
            <v>0.35299999999999998</v>
          </cell>
          <cell r="N30">
            <v>0.40500000000000003</v>
          </cell>
          <cell r="O30">
            <v>0.55900000000000005</v>
          </cell>
          <cell r="P30">
            <v>0.59499999999999997</v>
          </cell>
          <cell r="Q30">
            <v>9527.2000000000007</v>
          </cell>
          <cell r="R30">
            <v>9450</v>
          </cell>
          <cell r="S30">
            <v>6.5000000000000002E-2</v>
          </cell>
          <cell r="T30">
            <v>1.4999999999999999E-2</v>
          </cell>
          <cell r="U30">
            <v>0.05</v>
          </cell>
          <cell r="V30">
            <v>1.4999999999999999E-2</v>
          </cell>
          <cell r="W30">
            <v>3</v>
          </cell>
          <cell r="X30">
            <v>0.75</v>
          </cell>
          <cell r="Y30" t="str">
            <v>B+</v>
          </cell>
          <cell r="Z30">
            <v>9.4E-2</v>
          </cell>
          <cell r="AA30" t="str">
            <v>BBB+</v>
          </cell>
          <cell r="AB30" t="str">
            <v>Baa3</v>
          </cell>
          <cell r="AC30">
            <v>6230.1</v>
          </cell>
          <cell r="AE30">
            <v>1.2621359223300972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35</v>
          </cell>
          <cell r="G31">
            <v>25</v>
          </cell>
          <cell r="H31">
            <v>2</v>
          </cell>
          <cell r="I31">
            <v>1.4</v>
          </cell>
          <cell r="J31">
            <v>22</v>
          </cell>
          <cell r="K31">
            <v>108.58</v>
          </cell>
          <cell r="L31">
            <v>112</v>
          </cell>
          <cell r="M31">
            <v>0.41599999999999998</v>
          </cell>
          <cell r="N31">
            <v>0.47499999999999998</v>
          </cell>
          <cell r="O31">
            <v>0.57499999999999996</v>
          </cell>
          <cell r="P31">
            <v>0.51500000000000001</v>
          </cell>
          <cell r="Q31">
            <v>3595.1</v>
          </cell>
          <cell r="R31">
            <v>4775</v>
          </cell>
          <cell r="S31">
            <v>0.09</v>
          </cell>
          <cell r="T31">
            <v>1.4999999999999999E-2</v>
          </cell>
          <cell r="U31">
            <v>0.02</v>
          </cell>
          <cell r="V31">
            <v>3.5000000000000003E-2</v>
          </cell>
          <cell r="W31">
            <v>2</v>
          </cell>
          <cell r="X31">
            <v>0.7</v>
          </cell>
          <cell r="Y31" t="str">
            <v>A</v>
          </cell>
          <cell r="Z31">
            <v>9.6666666666666679E-2</v>
          </cell>
          <cell r="AA31" t="str">
            <v>BBB-</v>
          </cell>
          <cell r="AB31" t="str">
            <v>NR</v>
          </cell>
          <cell r="AC31">
            <v>3633.19</v>
          </cell>
          <cell r="AE31">
            <v>1.3636363636363635</v>
          </cell>
        </row>
        <row r="32">
          <cell r="B32" t="str">
            <v>IDA</v>
          </cell>
          <cell r="C32" t="str">
            <v>IDACORP, Inc.</v>
          </cell>
          <cell r="E32">
            <v>2.2799999999999998</v>
          </cell>
          <cell r="F32">
            <v>85</v>
          </cell>
          <cell r="G32">
            <v>60</v>
          </cell>
          <cell r="H32">
            <v>4.75</v>
          </cell>
          <cell r="I32">
            <v>2.9</v>
          </cell>
          <cell r="J32">
            <v>51.5</v>
          </cell>
          <cell r="K32">
            <v>50.4</v>
          </cell>
          <cell r="L32">
            <v>50.65</v>
          </cell>
          <cell r="M32">
            <v>0.44800000000000001</v>
          </cell>
          <cell r="N32">
            <v>0.42499999999999999</v>
          </cell>
          <cell r="O32">
            <v>0.55200000000000005</v>
          </cell>
          <cell r="P32">
            <v>0.57499999999999996</v>
          </cell>
          <cell r="Q32">
            <v>3898.5</v>
          </cell>
          <cell r="R32">
            <v>4550</v>
          </cell>
          <cell r="S32">
            <v>0.09</v>
          </cell>
          <cell r="T32">
            <v>3.5000000000000003E-2</v>
          </cell>
          <cell r="U32">
            <v>7.0000000000000007E-2</v>
          </cell>
          <cell r="V32">
            <v>0.04</v>
          </cell>
          <cell r="W32">
            <v>2</v>
          </cell>
          <cell r="X32">
            <v>0.75</v>
          </cell>
          <cell r="Y32" t="str">
            <v>A</v>
          </cell>
          <cell r="Z32">
            <v>0.1</v>
          </cell>
          <cell r="AA32" t="str">
            <v>BBB</v>
          </cell>
          <cell r="AB32" t="str">
            <v>Baa1</v>
          </cell>
          <cell r="AC32">
            <v>4180.3500000000004</v>
          </cell>
          <cell r="AE32">
            <v>1.4077669902912622</v>
          </cell>
        </row>
        <row r="33">
          <cell r="B33" t="str">
            <v>MGEE</v>
          </cell>
          <cell r="C33" t="str">
            <v>MGE Energy</v>
          </cell>
          <cell r="E33">
            <v>1.25</v>
          </cell>
          <cell r="F33">
            <v>55</v>
          </cell>
          <cell r="G33">
            <v>45</v>
          </cell>
          <cell r="H33">
            <v>3.25</v>
          </cell>
          <cell r="I33">
            <v>1.45</v>
          </cell>
          <cell r="J33">
            <v>25.7</v>
          </cell>
          <cell r="K33">
            <v>34.67</v>
          </cell>
          <cell r="L33">
            <v>36</v>
          </cell>
          <cell r="M33">
            <v>0.34599999999999997</v>
          </cell>
          <cell r="N33">
            <v>0.36</v>
          </cell>
          <cell r="O33">
            <v>0.65400000000000003</v>
          </cell>
          <cell r="P33">
            <v>0.64</v>
          </cell>
          <cell r="Q33">
            <v>1106.9000000000001</v>
          </cell>
          <cell r="R33">
            <v>1450</v>
          </cell>
          <cell r="S33">
            <v>0.125</v>
          </cell>
          <cell r="T33">
            <v>7.0000000000000007E-2</v>
          </cell>
          <cell r="U33">
            <v>0.03</v>
          </cell>
          <cell r="V33">
            <v>4.4999999999999998E-2</v>
          </cell>
          <cell r="W33">
            <v>1</v>
          </cell>
          <cell r="X33">
            <v>0.7</v>
          </cell>
          <cell r="Y33" t="str">
            <v>A</v>
          </cell>
          <cell r="Z33">
            <v>0.10199999999999999</v>
          </cell>
          <cell r="AA33" t="str">
            <v>NR</v>
          </cell>
          <cell r="AB33" t="str">
            <v>NR</v>
          </cell>
          <cell r="AC33">
            <v>2267.29</v>
          </cell>
          <cell r="AE33">
            <v>1.9455252918287937</v>
          </cell>
        </row>
        <row r="34">
          <cell r="B34" t="str">
            <v>NEE</v>
          </cell>
          <cell r="C34" t="str">
            <v>NextEra Energy, Inc.</v>
          </cell>
          <cell r="E34">
            <v>3.93</v>
          </cell>
          <cell r="F34">
            <v>170</v>
          </cell>
          <cell r="G34">
            <v>125</v>
          </cell>
          <cell r="H34">
            <v>8.25</v>
          </cell>
          <cell r="I34">
            <v>5.5</v>
          </cell>
          <cell r="J34">
            <v>67</v>
          </cell>
          <cell r="K34">
            <v>482</v>
          </cell>
          <cell r="L34">
            <v>502</v>
          </cell>
          <cell r="M34">
            <v>0.53500000000000003</v>
          </cell>
          <cell r="N34">
            <v>0.47499999999999998</v>
          </cell>
          <cell r="O34">
            <v>0.46500000000000002</v>
          </cell>
          <cell r="P34">
            <v>0.52500000000000002</v>
          </cell>
          <cell r="Q34">
            <v>52150</v>
          </cell>
          <cell r="R34">
            <v>64000</v>
          </cell>
          <cell r="S34">
            <v>0.125</v>
          </cell>
          <cell r="T34">
            <v>0.06</v>
          </cell>
          <cell r="U34">
            <v>9.5000000000000001E-2</v>
          </cell>
          <cell r="V34">
            <v>0.06</v>
          </cell>
          <cell r="W34">
            <v>2</v>
          </cell>
          <cell r="X34">
            <v>0.65</v>
          </cell>
          <cell r="Y34" t="str">
            <v>A</v>
          </cell>
          <cell r="Z34">
            <v>0.106</v>
          </cell>
          <cell r="AA34" t="str">
            <v>A-</v>
          </cell>
          <cell r="AB34" t="str">
            <v>Baa1</v>
          </cell>
          <cell r="AC34">
            <v>59836.71</v>
          </cell>
          <cell r="AE34">
            <v>2.2014925373134329</v>
          </cell>
        </row>
        <row r="35">
          <cell r="B35" t="str">
            <v>NWE</v>
          </cell>
          <cell r="C35" t="str">
            <v>NorthWestern Corp.</v>
          </cell>
          <cell r="E35">
            <v>2.13</v>
          </cell>
          <cell r="F35">
            <v>75</v>
          </cell>
          <cell r="G35">
            <v>50</v>
          </cell>
          <cell r="H35">
            <v>4</v>
          </cell>
          <cell r="I35">
            <v>2.5</v>
          </cell>
          <cell r="J35">
            <v>41</v>
          </cell>
          <cell r="K35">
            <v>48.33</v>
          </cell>
          <cell r="L35">
            <v>49.1</v>
          </cell>
          <cell r="M35">
            <v>0.52</v>
          </cell>
          <cell r="N35">
            <v>0.48</v>
          </cell>
          <cell r="O35">
            <v>0.48</v>
          </cell>
          <cell r="P35">
            <v>0.52</v>
          </cell>
          <cell r="Q35">
            <v>3493.9</v>
          </cell>
          <cell r="R35">
            <v>3850</v>
          </cell>
          <cell r="S35">
            <v>9.5000000000000001E-2</v>
          </cell>
          <cell r="T35">
            <v>4.4999999999999998E-2</v>
          </cell>
          <cell r="U35">
            <v>0.05</v>
          </cell>
          <cell r="V35">
            <v>3.5000000000000003E-2</v>
          </cell>
          <cell r="W35">
            <v>3</v>
          </cell>
          <cell r="X35">
            <v>0.65</v>
          </cell>
          <cell r="Y35" t="str">
            <v>B+</v>
          </cell>
          <cell r="Z35">
            <v>0.10100000000000001</v>
          </cell>
          <cell r="AA35" t="str">
            <v>BBB</v>
          </cell>
          <cell r="AB35" t="str">
            <v>Baa1</v>
          </cell>
          <cell r="AC35">
            <v>2843.8</v>
          </cell>
          <cell r="AE35">
            <v>1.524390243902439</v>
          </cell>
        </row>
        <row r="36">
          <cell r="B36" t="str">
            <v>OGE</v>
          </cell>
          <cell r="C36" t="str">
            <v>OGE Energy Corp.</v>
          </cell>
          <cell r="E36">
            <v>1.3</v>
          </cell>
          <cell r="F36">
            <v>45</v>
          </cell>
          <cell r="G36">
            <v>35</v>
          </cell>
          <cell r="H36">
            <v>2.5</v>
          </cell>
          <cell r="I36">
            <v>1.75</v>
          </cell>
          <cell r="J36">
            <v>20.75</v>
          </cell>
          <cell r="K36">
            <v>199.7</v>
          </cell>
          <cell r="L36">
            <v>201.5</v>
          </cell>
          <cell r="M36">
            <v>0.41099999999999998</v>
          </cell>
          <cell r="N36">
            <v>0.51</v>
          </cell>
          <cell r="O36">
            <v>0.58899999999999997</v>
          </cell>
          <cell r="P36">
            <v>0.49</v>
          </cell>
          <cell r="Q36">
            <v>5849.6</v>
          </cell>
          <cell r="R36">
            <v>8600</v>
          </cell>
          <cell r="S36">
            <v>0.12</v>
          </cell>
          <cell r="T36">
            <v>5.5E-2</v>
          </cell>
          <cell r="U36">
            <v>0.09</v>
          </cell>
          <cell r="V36">
            <v>3.5000000000000003E-2</v>
          </cell>
          <cell r="W36">
            <v>2</v>
          </cell>
          <cell r="X36">
            <v>0.95</v>
          </cell>
          <cell r="Y36" t="str">
            <v>A</v>
          </cell>
          <cell r="Z36">
            <v>0.10074999999999999</v>
          </cell>
          <cell r="AA36" t="str">
            <v>A-</v>
          </cell>
          <cell r="AB36" t="str">
            <v>A3</v>
          </cell>
          <cell r="AC36">
            <v>7023.45</v>
          </cell>
          <cell r="AE36">
            <v>1.927710843373494</v>
          </cell>
        </row>
        <row r="37">
          <cell r="B37" t="str">
            <v>OTTR</v>
          </cell>
          <cell r="C37" t="str">
            <v>Otter Tail Corp.</v>
          </cell>
          <cell r="E37">
            <v>1.28</v>
          </cell>
          <cell r="F37">
            <v>45</v>
          </cell>
          <cell r="G37">
            <v>35</v>
          </cell>
          <cell r="H37">
            <v>2.2000000000000002</v>
          </cell>
          <cell r="I37">
            <v>1.38</v>
          </cell>
          <cell r="J37">
            <v>23.2</v>
          </cell>
          <cell r="K37">
            <v>39.35</v>
          </cell>
          <cell r="L37">
            <v>44</v>
          </cell>
          <cell r="M37">
            <v>0.43</v>
          </cell>
          <cell r="N37">
            <v>0.4</v>
          </cell>
          <cell r="O37">
            <v>0.56999999999999995</v>
          </cell>
          <cell r="P37">
            <v>0.6</v>
          </cell>
          <cell r="Q37">
            <v>1175.4000000000001</v>
          </cell>
          <cell r="R37">
            <v>1695</v>
          </cell>
          <cell r="S37">
            <v>9.5000000000000001E-2</v>
          </cell>
          <cell r="T37">
            <v>0.05</v>
          </cell>
          <cell r="U37">
            <v>1.4999999999999999E-2</v>
          </cell>
          <cell r="V37">
            <v>4.4999999999999998E-2</v>
          </cell>
          <cell r="W37">
            <v>2</v>
          </cell>
          <cell r="X37">
            <v>0.85</v>
          </cell>
          <cell r="Y37" t="str">
            <v>A</v>
          </cell>
          <cell r="Z37" t="str">
            <v>NA</v>
          </cell>
          <cell r="AA37" t="str">
            <v>BBB</v>
          </cell>
          <cell r="AB37" t="str">
            <v>NR</v>
          </cell>
          <cell r="AC37">
            <v>1501.13</v>
          </cell>
          <cell r="AE37">
            <v>1.7241379310344829</v>
          </cell>
        </row>
        <row r="38">
          <cell r="B38" t="str">
            <v>PCG</v>
          </cell>
          <cell r="C38" t="str">
            <v>PG&amp;E Corp.</v>
          </cell>
          <cell r="E38">
            <v>2.12</v>
          </cell>
          <cell r="F38">
            <v>85</v>
          </cell>
          <cell r="G38">
            <v>55</v>
          </cell>
          <cell r="H38">
            <v>4.5</v>
          </cell>
          <cell r="I38">
            <v>2.9</v>
          </cell>
          <cell r="J38">
            <v>45.5</v>
          </cell>
          <cell r="K38">
            <v>506.89</v>
          </cell>
          <cell r="L38">
            <v>535</v>
          </cell>
          <cell r="M38">
            <v>0.47099999999999997</v>
          </cell>
          <cell r="N38">
            <v>0.47</v>
          </cell>
          <cell r="O38">
            <v>0.52100000000000002</v>
          </cell>
          <cell r="P38">
            <v>0.52500000000000002</v>
          </cell>
          <cell r="Q38">
            <v>34412</v>
          </cell>
          <cell r="R38">
            <v>46300</v>
          </cell>
          <cell r="S38">
            <v>0.1</v>
          </cell>
          <cell r="T38">
            <v>9.5000000000000001E-2</v>
          </cell>
          <cell r="U38">
            <v>7.4999999999999997E-2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>
            <v>0.104</v>
          </cell>
          <cell r="AA38" t="str">
            <v>BBB+</v>
          </cell>
          <cell r="AB38" t="str">
            <v>Baa1</v>
          </cell>
          <cell r="AC38">
            <v>33637.29</v>
          </cell>
          <cell r="AE38">
            <v>1.5384615384615385</v>
          </cell>
        </row>
        <row r="39">
          <cell r="B39" t="str">
            <v>PNW</v>
          </cell>
          <cell r="C39" t="str">
            <v>Pinnacle West Capital</v>
          </cell>
          <cell r="E39">
            <v>2.71</v>
          </cell>
          <cell r="F39">
            <v>85</v>
          </cell>
          <cell r="G39">
            <v>70</v>
          </cell>
          <cell r="H39">
            <v>5.25</v>
          </cell>
          <cell r="I39">
            <v>3.25</v>
          </cell>
          <cell r="J39">
            <v>51.75</v>
          </cell>
          <cell r="K39">
            <v>111.34</v>
          </cell>
          <cell r="L39">
            <v>114</v>
          </cell>
          <cell r="M39">
            <v>0.45600000000000002</v>
          </cell>
          <cell r="N39">
            <v>0.46</v>
          </cell>
          <cell r="O39">
            <v>0.54400000000000004</v>
          </cell>
          <cell r="P39">
            <v>0.54</v>
          </cell>
          <cell r="Q39">
            <v>8825.4</v>
          </cell>
          <cell r="R39">
            <v>10925</v>
          </cell>
          <cell r="S39">
            <v>0.1</v>
          </cell>
          <cell r="T39">
            <v>5.5E-2</v>
          </cell>
          <cell r="U39">
            <v>0.05</v>
          </cell>
          <cell r="V39">
            <v>0.04</v>
          </cell>
          <cell r="W39">
            <v>1</v>
          </cell>
          <cell r="X39">
            <v>0.7</v>
          </cell>
          <cell r="Y39" t="str">
            <v>A+</v>
          </cell>
          <cell r="Z39">
            <v>0.1</v>
          </cell>
          <cell r="AA39" t="str">
            <v>A-</v>
          </cell>
          <cell r="AB39" t="str">
            <v>A3</v>
          </cell>
          <cell r="AC39">
            <v>9272.06</v>
          </cell>
          <cell r="AE39">
            <v>1.4975845410628019</v>
          </cell>
        </row>
        <row r="40">
          <cell r="B40" t="str">
            <v>PNM</v>
          </cell>
          <cell r="C40" t="str">
            <v>PNM Resources</v>
          </cell>
          <cell r="E40">
            <v>0.97</v>
          </cell>
          <cell r="F40">
            <v>50</v>
          </cell>
          <cell r="G40">
            <v>30</v>
          </cell>
          <cell r="H40">
            <v>2.5</v>
          </cell>
          <cell r="I40">
            <v>1.37</v>
          </cell>
          <cell r="J40">
            <v>25.5</v>
          </cell>
          <cell r="K40">
            <v>79.650000000000006</v>
          </cell>
          <cell r="L40">
            <v>80</v>
          </cell>
          <cell r="M40">
            <v>0.55700000000000005</v>
          </cell>
          <cell r="N40">
            <v>0.52500000000000002</v>
          </cell>
          <cell r="O40">
            <v>0.44</v>
          </cell>
          <cell r="P40">
            <v>0.46500000000000002</v>
          </cell>
          <cell r="Q40">
            <v>3806.8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0.7</v>
          </cell>
          <cell r="Y40" t="str">
            <v>B</v>
          </cell>
          <cell r="Z40">
            <v>0.1</v>
          </cell>
          <cell r="AA40" t="str">
            <v>BBB+</v>
          </cell>
          <cell r="AB40" t="str">
            <v>Baa3</v>
          </cell>
          <cell r="AC40">
            <v>2947.2</v>
          </cell>
          <cell r="AE40">
            <v>1.5686274509803921</v>
          </cell>
        </row>
        <row r="41">
          <cell r="B41" t="str">
            <v>POR</v>
          </cell>
          <cell r="C41" t="str">
            <v>Portland General Elec.</v>
          </cell>
          <cell r="E41">
            <v>1.36</v>
          </cell>
          <cell r="F41">
            <v>45</v>
          </cell>
          <cell r="G41">
            <v>35</v>
          </cell>
          <cell r="H41">
            <v>3</v>
          </cell>
          <cell r="I41">
            <v>1.7</v>
          </cell>
          <cell r="J41">
            <v>31</v>
          </cell>
          <cell r="K41">
            <v>88.95</v>
          </cell>
          <cell r="L41">
            <v>90</v>
          </cell>
          <cell r="M41">
            <v>0.48399999999999999</v>
          </cell>
          <cell r="N41">
            <v>0.505</v>
          </cell>
          <cell r="O41">
            <v>0.51600000000000001</v>
          </cell>
          <cell r="P41">
            <v>0.495</v>
          </cell>
          <cell r="Q41">
            <v>4544</v>
          </cell>
          <cell r="R41">
            <v>5650</v>
          </cell>
          <cell r="S41">
            <v>9.5000000000000001E-2</v>
          </cell>
          <cell r="T41">
            <v>0.06</v>
          </cell>
          <cell r="U41">
            <v>0.06</v>
          </cell>
          <cell r="V41">
            <v>3.5000000000000003E-2</v>
          </cell>
          <cell r="W41">
            <v>2</v>
          </cell>
          <cell r="X41">
            <v>0.7</v>
          </cell>
          <cell r="Y41" t="str">
            <v>B++</v>
          </cell>
          <cell r="Z41">
            <v>9.6000000000000002E-2</v>
          </cell>
          <cell r="AA41" t="str">
            <v>BBB</v>
          </cell>
          <cell r="AB41" t="str">
            <v>A3</v>
          </cell>
          <cell r="AC41">
            <v>3956.32</v>
          </cell>
          <cell r="AE41">
            <v>1.2903225806451613</v>
          </cell>
        </row>
        <row r="42">
          <cell r="B42" t="str">
            <v>PPL</v>
          </cell>
          <cell r="C42" t="str">
            <v>PPL Corp.</v>
          </cell>
          <cell r="E42">
            <v>1.58</v>
          </cell>
          <cell r="F42">
            <v>50</v>
          </cell>
          <cell r="G42">
            <v>35</v>
          </cell>
          <cell r="H42">
            <v>2.75</v>
          </cell>
          <cell r="I42">
            <v>1.82</v>
          </cell>
          <cell r="J42">
            <v>19.75</v>
          </cell>
          <cell r="K42">
            <v>679.73</v>
          </cell>
          <cell r="L42">
            <v>730</v>
          </cell>
          <cell r="M42">
            <v>0.64300000000000002</v>
          </cell>
          <cell r="N42">
            <v>0.57999999999999996</v>
          </cell>
          <cell r="O42">
            <v>0.35699999999999998</v>
          </cell>
          <cell r="P42">
            <v>0.42</v>
          </cell>
          <cell r="Q42">
            <v>27707</v>
          </cell>
          <cell r="R42">
            <v>34300</v>
          </cell>
          <cell r="S42">
            <v>0.14000000000000001</v>
          </cell>
          <cell r="T42" t="str">
            <v>NA</v>
          </cell>
          <cell r="U42">
            <v>0.03</v>
          </cell>
          <cell r="V42" t="str">
            <v>NA</v>
          </cell>
          <cell r="W42">
            <v>2</v>
          </cell>
          <cell r="X42">
            <v>0.7</v>
          </cell>
          <cell r="Y42" t="str">
            <v>B++</v>
          </cell>
          <cell r="Z42" t="str">
            <v>NA</v>
          </cell>
          <cell r="AA42" t="str">
            <v>A-</v>
          </cell>
          <cell r="AB42" t="str">
            <v>Baa2</v>
          </cell>
          <cell r="AC42">
            <v>25295.94</v>
          </cell>
          <cell r="AE42">
            <v>2.1518987341772151</v>
          </cell>
        </row>
        <row r="43">
          <cell r="B43" t="str">
            <v>PEG</v>
          </cell>
          <cell r="C43" t="str">
            <v>Pub Sv Enterprise Grp.</v>
          </cell>
          <cell r="E43">
            <v>1.72</v>
          </cell>
          <cell r="F43">
            <v>60</v>
          </cell>
          <cell r="G43">
            <v>45</v>
          </cell>
          <cell r="H43">
            <v>3.5</v>
          </cell>
          <cell r="I43">
            <v>2.1</v>
          </cell>
          <cell r="J43">
            <v>31.25</v>
          </cell>
          <cell r="K43">
            <v>506</v>
          </cell>
          <cell r="L43">
            <v>506</v>
          </cell>
          <cell r="M43">
            <v>0.42</v>
          </cell>
          <cell r="N43">
            <v>0.47</v>
          </cell>
          <cell r="O43">
            <v>0.57999999999999996</v>
          </cell>
          <cell r="P43">
            <v>0.53</v>
          </cell>
          <cell r="Q43">
            <v>22575</v>
          </cell>
          <cell r="R43">
            <v>29700</v>
          </cell>
          <cell r="S43">
            <v>0.115</v>
          </cell>
          <cell r="T43">
            <v>2.5000000000000001E-2</v>
          </cell>
          <cell r="U43">
            <v>0.05</v>
          </cell>
          <cell r="V43">
            <v>3.5000000000000003E-2</v>
          </cell>
          <cell r="W43">
            <v>1</v>
          </cell>
          <cell r="X43">
            <v>0.7</v>
          </cell>
          <cell r="Y43" t="str">
            <v>A++</v>
          </cell>
          <cell r="Z43">
            <v>0.10299999999999999</v>
          </cell>
          <cell r="AA43" t="str">
            <v>BBB+</v>
          </cell>
          <cell r="AB43" t="str">
            <v>Baa2</v>
          </cell>
          <cell r="AC43">
            <v>22174.55</v>
          </cell>
          <cell r="AE43">
            <v>1.68</v>
          </cell>
        </row>
        <row r="44">
          <cell r="B44" t="str">
            <v>SCG</v>
          </cell>
          <cell r="C44" t="str">
            <v>SCANA Corp.</v>
          </cell>
          <cell r="E44">
            <v>2.4500000000000002</v>
          </cell>
          <cell r="F44">
            <v>85</v>
          </cell>
          <cell r="G44">
            <v>60</v>
          </cell>
          <cell r="H44">
            <v>5</v>
          </cell>
          <cell r="I44">
            <v>2.9</v>
          </cell>
          <cell r="J44">
            <v>50</v>
          </cell>
          <cell r="K44">
            <v>142.9</v>
          </cell>
          <cell r="L44">
            <v>149</v>
          </cell>
          <cell r="M44">
            <v>0.53500000000000003</v>
          </cell>
          <cell r="N44">
            <v>0.53500000000000003</v>
          </cell>
          <cell r="O44">
            <v>0.46500000000000002</v>
          </cell>
          <cell r="P44">
            <v>0.45500000000000002</v>
          </cell>
          <cell r="Q44">
            <v>12175</v>
          </cell>
          <cell r="R44">
            <v>16000</v>
          </cell>
          <cell r="S44">
            <v>0.1</v>
          </cell>
          <cell r="T44">
            <v>4.4999999999999998E-2</v>
          </cell>
          <cell r="U44">
            <v>4.4999999999999998E-2</v>
          </cell>
          <cell r="V44">
            <v>0.05</v>
          </cell>
          <cell r="W44">
            <v>2</v>
          </cell>
          <cell r="X44">
            <v>0.65</v>
          </cell>
          <cell r="Y44" t="str">
            <v>B++</v>
          </cell>
          <cell r="Z44">
            <v>9.9749999999999991E-2</v>
          </cell>
          <cell r="AA44" t="str">
            <v>BBB+</v>
          </cell>
          <cell r="AB44" t="str">
            <v>Baa3</v>
          </cell>
          <cell r="AC44">
            <v>9367.1</v>
          </cell>
          <cell r="AE44">
            <v>1.45</v>
          </cell>
        </row>
        <row r="45">
          <cell r="B45" t="str">
            <v>SRE</v>
          </cell>
          <cell r="C45" t="str">
            <v>Sempra Energy</v>
          </cell>
          <cell r="E45">
            <v>3.36</v>
          </cell>
          <cell r="F45">
            <v>150</v>
          </cell>
          <cell r="G45">
            <v>110</v>
          </cell>
          <cell r="H45">
            <v>7.5</v>
          </cell>
          <cell r="I45">
            <v>4.55</v>
          </cell>
          <cell r="J45">
            <v>57.75</v>
          </cell>
          <cell r="K45">
            <v>250.15</v>
          </cell>
          <cell r="L45">
            <v>236</v>
          </cell>
          <cell r="M45">
            <v>0.52700000000000002</v>
          </cell>
          <cell r="N45">
            <v>0.6</v>
          </cell>
          <cell r="O45">
            <v>0.47299999999999998</v>
          </cell>
          <cell r="P45">
            <v>0.4</v>
          </cell>
          <cell r="Q45">
            <v>24963</v>
          </cell>
          <cell r="R45">
            <v>31900</v>
          </cell>
          <cell r="S45">
            <v>0.13500000000000001</v>
          </cell>
          <cell r="T45">
            <v>0.08</v>
          </cell>
          <cell r="U45">
            <v>7.0000000000000007E-2</v>
          </cell>
          <cell r="V45">
            <v>3.5000000000000003E-2</v>
          </cell>
          <cell r="W45">
            <v>2</v>
          </cell>
          <cell r="X45">
            <v>0.8</v>
          </cell>
          <cell r="Y45" t="str">
            <v>A</v>
          </cell>
          <cell r="Z45">
            <v>0.10299999999999999</v>
          </cell>
          <cell r="AA45" t="str">
            <v>BBB+</v>
          </cell>
          <cell r="AB45" t="str">
            <v>Baa1</v>
          </cell>
          <cell r="AC45">
            <v>27557.5</v>
          </cell>
          <cell r="AE45">
            <v>2.2510822510822512</v>
          </cell>
        </row>
        <row r="46">
          <cell r="B46" t="str">
            <v>SO</v>
          </cell>
          <cell r="C46" t="str">
            <v>Southern Company</v>
          </cell>
          <cell r="E46">
            <v>2.3199999999999998</v>
          </cell>
          <cell r="F46">
            <v>60</v>
          </cell>
          <cell r="G46">
            <v>45</v>
          </cell>
          <cell r="H46">
            <v>3.75</v>
          </cell>
          <cell r="I46">
            <v>2.62</v>
          </cell>
          <cell r="J46">
            <v>33.5</v>
          </cell>
          <cell r="K46">
            <v>991</v>
          </cell>
          <cell r="L46">
            <v>1021</v>
          </cell>
          <cell r="M46">
            <v>0.56000000000000005</v>
          </cell>
          <cell r="N46">
            <v>0.56999999999999995</v>
          </cell>
          <cell r="O46">
            <v>0.42</v>
          </cell>
          <cell r="P46">
            <v>0.41</v>
          </cell>
          <cell r="Q46">
            <v>67850</v>
          </cell>
          <cell r="R46">
            <v>83100</v>
          </cell>
          <cell r="S46">
            <v>0.11</v>
          </cell>
          <cell r="T46">
            <v>4.4999999999999998E-2</v>
          </cell>
          <cell r="U46">
            <v>3.5000000000000003E-2</v>
          </cell>
          <cell r="V46">
            <v>0.06</v>
          </cell>
          <cell r="W46">
            <v>2</v>
          </cell>
          <cell r="X46">
            <v>0.55000000000000004</v>
          </cell>
          <cell r="Y46" t="str">
            <v>A</v>
          </cell>
          <cell r="Z46">
            <v>0.125</v>
          </cell>
          <cell r="AA46" t="str">
            <v>A-</v>
          </cell>
          <cell r="AB46" t="str">
            <v>Baa2</v>
          </cell>
          <cell r="AC46">
            <v>48676.55</v>
          </cell>
          <cell r="AE46">
            <v>1.5671641791044777</v>
          </cell>
        </row>
        <row r="47">
          <cell r="B47" t="str">
            <v>VVC</v>
          </cell>
          <cell r="C47" t="str">
            <v>Vectren Corp.</v>
          </cell>
          <cell r="E47">
            <v>1.72</v>
          </cell>
          <cell r="F47">
            <v>65</v>
          </cell>
          <cell r="G47">
            <v>45</v>
          </cell>
          <cell r="H47">
            <v>3.45</v>
          </cell>
          <cell r="I47">
            <v>2</v>
          </cell>
          <cell r="J47">
            <v>27.05</v>
          </cell>
          <cell r="K47">
            <v>82.9</v>
          </cell>
          <cell r="L47">
            <v>86</v>
          </cell>
          <cell r="M47">
            <v>0.47299999999999998</v>
          </cell>
          <cell r="N47">
            <v>0.48</v>
          </cell>
          <cell r="O47">
            <v>0.52700000000000002</v>
          </cell>
          <cell r="P47">
            <v>0.52</v>
          </cell>
          <cell r="Q47">
            <v>3358</v>
          </cell>
          <cell r="R47">
            <v>4475</v>
          </cell>
          <cell r="S47">
            <v>0.125</v>
          </cell>
          <cell r="T47">
            <v>7.0000000000000007E-2</v>
          </cell>
          <cell r="U47">
            <v>4.4999999999999998E-2</v>
          </cell>
          <cell r="V47">
            <v>0.05</v>
          </cell>
          <cell r="W47">
            <v>2</v>
          </cell>
          <cell r="X47">
            <v>0.75</v>
          </cell>
          <cell r="Y47" t="str">
            <v>A</v>
          </cell>
          <cell r="Z47">
            <v>0.10275000000000001</v>
          </cell>
          <cell r="AA47" t="str">
            <v>A-</v>
          </cell>
          <cell r="AB47" t="str">
            <v>NR</v>
          </cell>
          <cell r="AC47">
            <v>4825.6099999999997</v>
          </cell>
          <cell r="AE47">
            <v>2.033271719038817</v>
          </cell>
        </row>
        <row r="48">
          <cell r="B48" t="str">
            <v>WEC</v>
          </cell>
          <cell r="C48" t="str">
            <v>WEC Energy Group</v>
          </cell>
          <cell r="E48">
            <v>2.11</v>
          </cell>
          <cell r="F48">
            <v>65</v>
          </cell>
          <cell r="G48">
            <v>55</v>
          </cell>
          <cell r="H48">
            <v>3.75</v>
          </cell>
          <cell r="I48">
            <v>2.5</v>
          </cell>
          <cell r="J48">
            <v>33.75</v>
          </cell>
          <cell r="K48">
            <v>315.62</v>
          </cell>
          <cell r="L48">
            <v>315.64999999999998</v>
          </cell>
          <cell r="M48">
            <v>0.505</v>
          </cell>
          <cell r="N48">
            <v>0.48499999999999999</v>
          </cell>
          <cell r="O48">
            <v>0.49299999999999999</v>
          </cell>
          <cell r="P48">
            <v>0.51</v>
          </cell>
          <cell r="Q48">
            <v>18118</v>
          </cell>
          <cell r="R48">
            <v>20775</v>
          </cell>
          <cell r="S48">
            <v>0.11</v>
          </cell>
          <cell r="T48">
            <v>0.06</v>
          </cell>
          <cell r="U48">
            <v>0.06</v>
          </cell>
          <cell r="V48">
            <v>0.05</v>
          </cell>
          <cell r="W48">
            <v>1</v>
          </cell>
          <cell r="X48">
            <v>0.6</v>
          </cell>
          <cell r="Y48" t="str">
            <v>A+</v>
          </cell>
          <cell r="Z48">
            <v>9.5524999999999999E-2</v>
          </cell>
          <cell r="AA48" t="str">
            <v>A-</v>
          </cell>
          <cell r="AB48" t="str">
            <v>A3</v>
          </cell>
          <cell r="AC48">
            <v>19072.55</v>
          </cell>
          <cell r="AE48">
            <v>1.7777777777777777</v>
          </cell>
        </row>
        <row r="49">
          <cell r="B49" t="str">
            <v>WR</v>
          </cell>
          <cell r="C49" t="str">
            <v>Westar Energy</v>
          </cell>
          <cell r="E49">
            <v>1.6</v>
          </cell>
          <cell r="F49">
            <v>55</v>
          </cell>
          <cell r="G49">
            <v>40</v>
          </cell>
          <cell r="H49">
            <v>3.15</v>
          </cell>
          <cell r="I49">
            <v>1.92</v>
          </cell>
          <cell r="J49">
            <v>28.75</v>
          </cell>
          <cell r="K49">
            <v>141.79</v>
          </cell>
          <cell r="L49">
            <v>160</v>
          </cell>
          <cell r="M49">
            <v>0.51</v>
          </cell>
          <cell r="N49">
            <v>0.5</v>
          </cell>
          <cell r="O49">
            <v>0.49</v>
          </cell>
          <cell r="P49">
            <v>0.5</v>
          </cell>
          <cell r="Q49">
            <v>6900</v>
          </cell>
          <cell r="R49">
            <v>7700</v>
          </cell>
          <cell r="S49">
            <v>0.11</v>
          </cell>
          <cell r="T49">
            <v>0.06</v>
          </cell>
          <cell r="U49">
            <v>0.05</v>
          </cell>
          <cell r="V49">
            <v>4.4999999999999998E-2</v>
          </cell>
          <cell r="W49">
            <v>2</v>
          </cell>
          <cell r="X49">
            <v>0.7</v>
          </cell>
          <cell r="Y49" t="str">
            <v>A</v>
          </cell>
          <cell r="Z49">
            <v>0.1</v>
          </cell>
          <cell r="AA49" t="str">
            <v>BBB+</v>
          </cell>
          <cell r="AB49" t="str">
            <v>Baa1</v>
          </cell>
          <cell r="AC49">
            <v>7707.76</v>
          </cell>
          <cell r="AE49">
            <v>1.6521739130434783</v>
          </cell>
        </row>
        <row r="50">
          <cell r="B50" t="str">
            <v>XEL</v>
          </cell>
          <cell r="C50" t="str">
            <v>Xcel Energy Inc.</v>
          </cell>
          <cell r="E50">
            <v>1.46</v>
          </cell>
          <cell r="F50">
            <v>50</v>
          </cell>
          <cell r="G50">
            <v>40</v>
          </cell>
          <cell r="H50">
            <v>2.75</v>
          </cell>
          <cell r="I50">
            <v>1.8</v>
          </cell>
          <cell r="J50">
            <v>26.25</v>
          </cell>
          <cell r="K50">
            <v>507.22</v>
          </cell>
          <cell r="L50">
            <v>507</v>
          </cell>
          <cell r="M50">
            <v>0.56299999999999994</v>
          </cell>
          <cell r="N50">
            <v>0.57999999999999996</v>
          </cell>
          <cell r="O50">
            <v>0.437</v>
          </cell>
          <cell r="P50">
            <v>0.42</v>
          </cell>
          <cell r="Q50">
            <v>25216</v>
          </cell>
          <cell r="R50">
            <v>31700</v>
          </cell>
          <cell r="S50">
            <v>0.105</v>
          </cell>
          <cell r="T50">
            <v>4.4999999999999998E-2</v>
          </cell>
          <cell r="U50">
            <v>0.06</v>
          </cell>
          <cell r="V50">
            <v>0.04</v>
          </cell>
          <cell r="W50">
            <v>1</v>
          </cell>
          <cell r="X50">
            <v>0.6</v>
          </cell>
          <cell r="Y50" t="str">
            <v>A+</v>
          </cell>
          <cell r="Z50">
            <v>9.8000000000000004E-2</v>
          </cell>
          <cell r="AA50" t="str">
            <v>A-</v>
          </cell>
          <cell r="AB50" t="str">
            <v>A3</v>
          </cell>
          <cell r="AC50">
            <v>22475.01</v>
          </cell>
          <cell r="AE50">
            <v>1.7142857142857142</v>
          </cell>
        </row>
      </sheetData>
      <sheetData sheetId="36">
        <row r="10">
          <cell r="B10" t="str">
            <v>AQN</v>
          </cell>
          <cell r="C10" t="str">
            <v>Algonquin Pwr &amp; Util</v>
          </cell>
          <cell r="D10">
            <v>3913.415</v>
          </cell>
          <cell r="E10">
            <v>213.80500000000001</v>
          </cell>
          <cell r="F10">
            <v>2272.116</v>
          </cell>
          <cell r="G10">
            <v>6399.3360000000002</v>
          </cell>
        </row>
        <row r="11">
          <cell r="B11" t="str">
            <v>ALE</v>
          </cell>
          <cell r="C11" t="str">
            <v>ALLETE</v>
          </cell>
          <cell r="D11">
            <v>1558.1000000000001</v>
          </cell>
          <cell r="E11">
            <v>0</v>
          </cell>
          <cell r="F11">
            <v>1893</v>
          </cell>
          <cell r="G11">
            <v>3451.1000000000004</v>
          </cell>
        </row>
        <row r="12">
          <cell r="B12" t="str">
            <v>LNT</v>
          </cell>
          <cell r="C12" t="str">
            <v>Alliant Energy</v>
          </cell>
          <cell r="D12">
            <v>4320.2000000000007</v>
          </cell>
          <cell r="E12">
            <v>200</v>
          </cell>
          <cell r="F12">
            <v>3862</v>
          </cell>
          <cell r="G12">
            <v>8382.2000000000007</v>
          </cell>
        </row>
        <row r="13">
          <cell r="B13" t="str">
            <v>AEE</v>
          </cell>
          <cell r="C13" t="str">
            <v>Ameren Corp.</v>
          </cell>
          <cell r="D13">
            <v>7276</v>
          </cell>
          <cell r="E13">
            <v>0</v>
          </cell>
          <cell r="F13">
            <v>7245</v>
          </cell>
          <cell r="G13">
            <v>14521</v>
          </cell>
        </row>
        <row r="14">
          <cell r="B14" t="str">
            <v>AEP</v>
          </cell>
          <cell r="C14" t="str">
            <v>American Elec Pwr</v>
          </cell>
          <cell r="D14">
            <v>20256.400000000001</v>
          </cell>
          <cell r="E14">
            <v>0</v>
          </cell>
          <cell r="F14">
            <v>17420.099999999999</v>
          </cell>
          <cell r="G14">
            <v>37676.5</v>
          </cell>
        </row>
        <row r="15">
          <cell r="B15" t="str">
            <v>AGR</v>
          </cell>
          <cell r="C15" t="str">
            <v>Avangrid Inc.</v>
          </cell>
          <cell r="D15">
            <v>4859</v>
          </cell>
          <cell r="E15">
            <v>0</v>
          </cell>
          <cell r="F15">
            <v>15122</v>
          </cell>
          <cell r="G15">
            <v>19981</v>
          </cell>
        </row>
        <row r="16">
          <cell r="B16" t="str">
            <v>AVA</v>
          </cell>
          <cell r="C16" t="str">
            <v>Avista Corp.</v>
          </cell>
          <cell r="D16">
            <v>1682.0040000000001</v>
          </cell>
          <cell r="E16">
            <v>0</v>
          </cell>
          <cell r="F16">
            <v>1648.4760000000001</v>
          </cell>
          <cell r="G16">
            <v>3330.4800000000005</v>
          </cell>
        </row>
        <row r="17">
          <cell r="B17" t="str">
            <v>BKH</v>
          </cell>
          <cell r="C17" t="str">
            <v>Black Hills Corp.</v>
          </cell>
          <cell r="D17">
            <v>3216.9319999999998</v>
          </cell>
          <cell r="E17">
            <v>0</v>
          </cell>
          <cell r="F17">
            <v>1730.134</v>
          </cell>
          <cell r="G17">
            <v>4947.0659999999998</v>
          </cell>
        </row>
        <row r="18">
          <cell r="B18" t="str">
            <v>CNP</v>
          </cell>
          <cell r="C18" t="str">
            <v>CenterPoint Energy</v>
          </cell>
          <cell r="D18">
            <v>6165</v>
          </cell>
          <cell r="E18">
            <v>0</v>
          </cell>
          <cell r="F18">
            <v>3460</v>
          </cell>
          <cell r="G18">
            <v>9625</v>
          </cell>
        </row>
        <row r="19">
          <cell r="B19" t="str">
            <v>CMS</v>
          </cell>
          <cell r="C19" t="str">
            <v>CMS Energy Corp.</v>
          </cell>
          <cell r="D19">
            <v>9526</v>
          </cell>
          <cell r="E19">
            <v>0</v>
          </cell>
          <cell r="F19">
            <v>4290</v>
          </cell>
          <cell r="G19">
            <v>13816</v>
          </cell>
        </row>
        <row r="20">
          <cell r="B20" t="str">
            <v>ED</v>
          </cell>
          <cell r="C20" t="str">
            <v>Consolidated Edison</v>
          </cell>
          <cell r="D20">
            <v>14774</v>
          </cell>
          <cell r="E20">
            <v>0</v>
          </cell>
          <cell r="F20">
            <v>14306</v>
          </cell>
          <cell r="G20">
            <v>29080</v>
          </cell>
        </row>
        <row r="21">
          <cell r="B21" t="str">
            <v>D</v>
          </cell>
          <cell r="C21" t="str">
            <v>Dominion Resources</v>
          </cell>
          <cell r="D21">
            <v>31940</v>
          </cell>
          <cell r="E21">
            <v>0</v>
          </cell>
          <cell r="F21">
            <v>16840</v>
          </cell>
          <cell r="G21">
            <v>48780</v>
          </cell>
        </row>
        <row r="22">
          <cell r="B22" t="str">
            <v>DTE</v>
          </cell>
          <cell r="C22" t="str">
            <v>DTE Energy Co.</v>
          </cell>
          <cell r="D22">
            <v>11283</v>
          </cell>
          <cell r="E22">
            <v>0</v>
          </cell>
          <cell r="F22">
            <v>9499</v>
          </cell>
          <cell r="G22">
            <v>20782</v>
          </cell>
        </row>
        <row r="23">
          <cell r="B23" t="str">
            <v>DUK</v>
          </cell>
          <cell r="C23" t="str">
            <v>Duke Energy Corp.</v>
          </cell>
          <cell r="D23">
            <v>47895</v>
          </cell>
          <cell r="E23">
            <v>0</v>
          </cell>
          <cell r="F23">
            <v>41041</v>
          </cell>
          <cell r="G23">
            <v>88936</v>
          </cell>
        </row>
        <row r="24">
          <cell r="B24" t="str">
            <v>EIX</v>
          </cell>
          <cell r="C24" t="str">
            <v>Edison International</v>
          </cell>
          <cell r="D24">
            <v>11156</v>
          </cell>
          <cell r="E24">
            <v>2191</v>
          </cell>
          <cell r="F24">
            <v>11996</v>
          </cell>
          <cell r="G24">
            <v>25343</v>
          </cell>
        </row>
        <row r="25">
          <cell r="B25" t="str">
            <v>EE</v>
          </cell>
          <cell r="C25" t="str">
            <v>El Paso Electric</v>
          </cell>
          <cell r="D25">
            <v>1278.6559999999999</v>
          </cell>
          <cell r="E25">
            <v>0</v>
          </cell>
          <cell r="F25">
            <v>1074.396</v>
          </cell>
          <cell r="G25">
            <v>2353.0519999999997</v>
          </cell>
        </row>
        <row r="26">
          <cell r="B26" t="str">
            <v>EMA</v>
          </cell>
          <cell r="C26" t="str">
            <v>Emera Inc.</v>
          </cell>
          <cell r="G26">
            <v>0</v>
          </cell>
        </row>
        <row r="27">
          <cell r="B27" t="str">
            <v>ETR</v>
          </cell>
          <cell r="C27" t="str">
            <v>Entergy Corp.</v>
          </cell>
          <cell r="D27">
            <v>14832.555</v>
          </cell>
          <cell r="E27">
            <v>203.185</v>
          </cell>
          <cell r="F27">
            <v>8081.8090000000002</v>
          </cell>
          <cell r="G27">
            <v>23117.548999999999</v>
          </cell>
        </row>
        <row r="28">
          <cell r="B28" t="str">
            <v>ES</v>
          </cell>
          <cell r="C28" t="str">
            <v>Eversource Inc.</v>
          </cell>
          <cell r="D28">
            <v>9603.2369999999992</v>
          </cell>
          <cell r="E28">
            <v>155.56800000000001</v>
          </cell>
          <cell r="F28">
            <v>10711.734</v>
          </cell>
          <cell r="G28">
            <v>20470.538999999997</v>
          </cell>
        </row>
        <row r="29">
          <cell r="B29" t="str">
            <v>EXC</v>
          </cell>
          <cell r="C29" t="str">
            <v>Exelon Corp.</v>
          </cell>
          <cell r="D29">
            <v>34005</v>
          </cell>
          <cell r="E29">
            <v>0</v>
          </cell>
          <cell r="F29">
            <v>27612</v>
          </cell>
          <cell r="G29">
            <v>61617</v>
          </cell>
        </row>
        <row r="30">
          <cell r="B30" t="str">
            <v>FE</v>
          </cell>
          <cell r="C30" t="str">
            <v>FirstEnergy Corp.</v>
          </cell>
          <cell r="D30">
            <v>19877</v>
          </cell>
          <cell r="E30">
            <v>0</v>
          </cell>
          <cell r="F30">
            <v>6241</v>
          </cell>
          <cell r="G30">
            <v>26118</v>
          </cell>
        </row>
        <row r="31">
          <cell r="B31" t="str">
            <v>FTS</v>
          </cell>
          <cell r="C31" t="str">
            <v>Fortis Inc.</v>
          </cell>
          <cell r="G31">
            <v>0</v>
          </cell>
        </row>
        <row r="32">
          <cell r="B32" t="str">
            <v>GXP</v>
          </cell>
          <cell r="C32" t="str">
            <v>Great Plains Energy</v>
          </cell>
          <cell r="D32">
            <v>3747.2999999999997</v>
          </cell>
          <cell r="E32">
            <v>0</v>
          </cell>
          <cell r="F32">
            <v>6162</v>
          </cell>
          <cell r="G32">
            <v>9909.2999999999993</v>
          </cell>
        </row>
        <row r="33">
          <cell r="B33" t="str">
            <v>HE</v>
          </cell>
          <cell r="C33" t="str">
            <v>Hawaiian Elec.</v>
          </cell>
          <cell r="D33">
            <v>1619.019</v>
          </cell>
          <cell r="E33">
            <v>0</v>
          </cell>
          <cell r="F33">
            <v>2066.7530000000002</v>
          </cell>
          <cell r="G33">
            <v>3685.7719999999999</v>
          </cell>
        </row>
        <row r="34">
          <cell r="B34" t="str">
            <v>IDA</v>
          </cell>
          <cell r="C34" t="str">
            <v>IDACORP, Inc.</v>
          </cell>
          <cell r="D34">
            <v>2808.614</v>
          </cell>
          <cell r="E34">
            <v>0</v>
          </cell>
          <cell r="F34">
            <v>2157.866</v>
          </cell>
          <cell r="G34">
            <v>4966.4799999999996</v>
          </cell>
        </row>
        <row r="35">
          <cell r="B35" t="str">
            <v>MGEE</v>
          </cell>
          <cell r="C35" t="str">
            <v>MGE Energy</v>
          </cell>
          <cell r="D35">
            <v>387.12400000000002</v>
          </cell>
          <cell r="E35">
            <v>0</v>
          </cell>
          <cell r="F35">
            <v>724.08799999999997</v>
          </cell>
          <cell r="G35">
            <v>1111.212</v>
          </cell>
        </row>
        <row r="36">
          <cell r="B36" t="str">
            <v>NEE</v>
          </cell>
          <cell r="C36" t="str">
            <v>NextEra Energy, Inc.</v>
          </cell>
          <cell r="D36">
            <v>30422</v>
          </cell>
          <cell r="E36">
            <v>0</v>
          </cell>
          <cell r="F36">
            <v>25331</v>
          </cell>
          <cell r="G36">
            <v>55753</v>
          </cell>
        </row>
        <row r="37">
          <cell r="B37" t="str">
            <v>NWE</v>
          </cell>
          <cell r="C37" t="str">
            <v>NorthWestern Corp.</v>
          </cell>
          <cell r="D37">
            <v>1795.317</v>
          </cell>
          <cell r="E37">
            <v>0</v>
          </cell>
          <cell r="F37">
            <v>1676.2270000000001</v>
          </cell>
          <cell r="G37">
            <v>3471.5439999999999</v>
          </cell>
        </row>
        <row r="38">
          <cell r="B38" t="str">
            <v>OGE</v>
          </cell>
          <cell r="C38" t="str">
            <v>OGE Energy Corp.</v>
          </cell>
          <cell r="D38">
            <v>2630.5</v>
          </cell>
          <cell r="E38">
            <v>0</v>
          </cell>
          <cell r="F38">
            <v>3443.8</v>
          </cell>
          <cell r="G38">
            <v>6074.3</v>
          </cell>
        </row>
        <row r="39">
          <cell r="B39" t="str">
            <v>OTTR</v>
          </cell>
          <cell r="C39" t="str">
            <v>Otter Tail Corp.</v>
          </cell>
          <cell r="D39">
            <v>538.54200000000003</v>
          </cell>
          <cell r="E39">
            <v>0</v>
          </cell>
          <cell r="F39">
            <v>670.10400000000004</v>
          </cell>
          <cell r="G39">
            <v>1208.6460000000002</v>
          </cell>
        </row>
        <row r="40">
          <cell r="B40" t="str">
            <v>PCG</v>
          </cell>
          <cell r="C40" t="str">
            <v>PG&amp;E Corp.</v>
          </cell>
          <cell r="D40">
            <v>16920</v>
          </cell>
          <cell r="E40">
            <v>0</v>
          </cell>
          <cell r="F40">
            <v>18192</v>
          </cell>
          <cell r="G40">
            <v>35112</v>
          </cell>
        </row>
        <row r="41">
          <cell r="B41" t="str">
            <v>PNW</v>
          </cell>
          <cell r="C41" t="str">
            <v>Pinnacle West Capital</v>
          </cell>
          <cell r="D41">
            <v>4146.7849999999999</v>
          </cell>
          <cell r="E41">
            <v>0</v>
          </cell>
          <cell r="F41">
            <v>4935.9120000000003</v>
          </cell>
          <cell r="G41">
            <v>9082.6970000000001</v>
          </cell>
        </row>
        <row r="42">
          <cell r="B42" t="str">
            <v>PNM</v>
          </cell>
          <cell r="C42" t="str">
            <v>PNM Resources</v>
          </cell>
          <cell r="D42">
            <v>2392.712</v>
          </cell>
          <cell r="E42">
            <v>11.529</v>
          </cell>
          <cell r="F42">
            <v>1744.8720000000001</v>
          </cell>
          <cell r="G42">
            <v>4149.1130000000003</v>
          </cell>
        </row>
        <row r="43">
          <cell r="B43" t="str">
            <v>POR</v>
          </cell>
          <cell r="C43" t="str">
            <v>Portland General Elec.</v>
          </cell>
          <cell r="D43">
            <v>2350</v>
          </cell>
          <cell r="E43">
            <v>0</v>
          </cell>
          <cell r="F43">
            <v>2344</v>
          </cell>
          <cell r="G43">
            <v>4694</v>
          </cell>
        </row>
        <row r="44">
          <cell r="B44" t="str">
            <v>PPL</v>
          </cell>
          <cell r="C44" t="str">
            <v>PPL Corp.</v>
          </cell>
          <cell r="D44">
            <v>18326</v>
          </cell>
          <cell r="E44">
            <v>0</v>
          </cell>
          <cell r="F44">
            <v>9899</v>
          </cell>
          <cell r="G44">
            <v>28225</v>
          </cell>
        </row>
        <row r="45">
          <cell r="B45" t="str">
            <v>PEG</v>
          </cell>
          <cell r="C45" t="str">
            <v>Pub Sv Enterprise Grp</v>
          </cell>
          <cell r="D45">
            <v>11395</v>
          </cell>
          <cell r="E45">
            <v>0</v>
          </cell>
          <cell r="F45">
            <v>13130</v>
          </cell>
          <cell r="G45">
            <v>24525</v>
          </cell>
        </row>
        <row r="46">
          <cell r="B46" t="str">
            <v>SCG</v>
          </cell>
          <cell r="C46" t="str">
            <v>SCANA Corp.</v>
          </cell>
          <cell r="D46">
            <v>6490</v>
          </cell>
          <cell r="E46">
            <v>0</v>
          </cell>
          <cell r="F46">
            <v>5725</v>
          </cell>
          <cell r="G46">
            <v>12215</v>
          </cell>
        </row>
        <row r="47">
          <cell r="B47" t="str">
            <v>SRE</v>
          </cell>
          <cell r="C47" t="str">
            <v>Sempra Energy</v>
          </cell>
          <cell r="D47">
            <v>15342</v>
          </cell>
          <cell r="E47">
            <v>20</v>
          </cell>
          <cell r="F47">
            <v>15221</v>
          </cell>
          <cell r="G47">
            <v>30583</v>
          </cell>
        </row>
        <row r="48">
          <cell r="B48" t="str">
            <v>SO</v>
          </cell>
          <cell r="C48" t="str">
            <v>Southern Company</v>
          </cell>
          <cell r="D48">
            <v>45216</v>
          </cell>
          <cell r="E48">
            <v>282</v>
          </cell>
          <cell r="F48">
            <v>26612</v>
          </cell>
          <cell r="G48">
            <v>72110</v>
          </cell>
        </row>
        <row r="49">
          <cell r="B49" t="str">
            <v>VVC</v>
          </cell>
          <cell r="C49" t="str">
            <v>Vectren Corp.</v>
          </cell>
          <cell r="D49">
            <v>1714</v>
          </cell>
          <cell r="E49">
            <v>0</v>
          </cell>
          <cell r="F49">
            <v>1768.1</v>
          </cell>
          <cell r="G49">
            <v>3482.1</v>
          </cell>
        </row>
        <row r="50">
          <cell r="B50" t="str">
            <v>WR</v>
          </cell>
          <cell r="C50" t="str">
            <v>Westar Energy</v>
          </cell>
          <cell r="D50">
            <v>3513.67</v>
          </cell>
          <cell r="E50">
            <v>0</v>
          </cell>
          <cell r="F50">
            <v>3833.19</v>
          </cell>
          <cell r="G50">
            <v>7346.8600000000006</v>
          </cell>
        </row>
        <row r="51">
          <cell r="B51" t="str">
            <v>WEC</v>
          </cell>
          <cell r="C51" t="str">
            <v>WEC Energy Group</v>
          </cell>
          <cell r="D51">
            <v>9315.4000000000015</v>
          </cell>
          <cell r="E51">
            <v>30.4</v>
          </cell>
          <cell r="F51">
            <v>8929.7999999999993</v>
          </cell>
          <cell r="G51">
            <v>18275.599999999999</v>
          </cell>
        </row>
        <row r="52">
          <cell r="B52" t="str">
            <v>XEL</v>
          </cell>
          <cell r="C52" t="str">
            <v>Xcel Energy Inc.</v>
          </cell>
          <cell r="D52">
            <v>14453.247000000001</v>
          </cell>
          <cell r="E52">
            <v>0</v>
          </cell>
          <cell r="F52">
            <v>11020.849</v>
          </cell>
          <cell r="G52">
            <v>25474.096000000001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J37"/>
  <sheetViews>
    <sheetView showGridLines="0" tabSelected="1" view="pageBreakPreview" zoomScaleNormal="100" zoomScaleSheetLayoutView="100" workbookViewId="0"/>
  </sheetViews>
  <sheetFormatPr defaultColWidth="9.109375" defaultRowHeight="15.6" x14ac:dyDescent="0.35"/>
  <cols>
    <col min="1" max="1" width="1.77734375" style="2" customWidth="1"/>
    <col min="2" max="2" width="1.88671875" style="1" customWidth="1"/>
    <col min="3" max="3" width="2.44140625" style="2" customWidth="1"/>
    <col min="4" max="4" width="39.88671875" style="2" customWidth="1"/>
    <col min="5" max="5" width="6.88671875" style="2" customWidth="1"/>
    <col min="6" max="6" width="7.44140625" style="2" customWidth="1"/>
    <col min="7" max="7" width="7.33203125" style="2" customWidth="1"/>
    <col min="8" max="8" width="2.6640625" style="2" customWidth="1"/>
    <col min="9" max="9" width="6.88671875" style="2" customWidth="1"/>
    <col min="10" max="10" width="1.5546875" style="2" customWidth="1"/>
    <col min="11" max="16384" width="9.109375" style="2"/>
  </cols>
  <sheetData>
    <row r="1" spans="2:10" x14ac:dyDescent="0.35">
      <c r="B1" s="1" t="s">
        <v>418</v>
      </c>
      <c r="J1" s="3" t="s">
        <v>419</v>
      </c>
    </row>
    <row r="2" spans="2:10" x14ac:dyDescent="0.35">
      <c r="J2" s="3" t="s">
        <v>0</v>
      </c>
    </row>
    <row r="3" spans="2:10" x14ac:dyDescent="0.35">
      <c r="B3" s="5" t="s">
        <v>420</v>
      </c>
    </row>
    <row r="4" spans="2:10" x14ac:dyDescent="0.35">
      <c r="B4" s="5"/>
    </row>
    <row r="6" spans="2:10" x14ac:dyDescent="0.35">
      <c r="B6" s="6"/>
      <c r="C6" s="7"/>
      <c r="D6" s="7"/>
      <c r="F6" s="8"/>
      <c r="G6" s="7"/>
      <c r="H6" s="8"/>
      <c r="I6" s="7"/>
    </row>
    <row r="7" spans="2:10" s="1" customFormat="1" x14ac:dyDescent="0.35">
      <c r="B7" s="9" t="s">
        <v>1</v>
      </c>
      <c r="C7" s="6"/>
      <c r="D7" s="6"/>
      <c r="E7" s="10" t="s">
        <v>2</v>
      </c>
      <c r="G7" s="10" t="s">
        <v>3</v>
      </c>
      <c r="I7" s="10"/>
    </row>
    <row r="8" spans="2:10" ht="17.399999999999999" x14ac:dyDescent="0.35">
      <c r="B8" s="6"/>
      <c r="C8" s="12" t="s">
        <v>4</v>
      </c>
      <c r="E8" s="4">
        <v>9.2461616641737895E-2</v>
      </c>
      <c r="G8" s="13">
        <v>0.10132906825796406</v>
      </c>
      <c r="H8" s="14"/>
      <c r="I8" s="4"/>
    </row>
    <row r="9" spans="2:10" ht="17.399999999999999" x14ac:dyDescent="0.35">
      <c r="B9" s="6"/>
      <c r="C9" s="12" t="s">
        <v>5</v>
      </c>
      <c r="E9" s="4">
        <v>9.2673536810549448E-2</v>
      </c>
      <c r="G9" s="13">
        <v>0.10308204601396974</v>
      </c>
      <c r="H9" s="14"/>
      <c r="I9" s="4"/>
    </row>
    <row r="10" spans="2:10" ht="17.399999999999999" x14ac:dyDescent="0.35">
      <c r="B10" s="6"/>
      <c r="C10" s="12" t="s">
        <v>6</v>
      </c>
      <c r="E10" s="4">
        <v>9.1697175900524161E-2</v>
      </c>
      <c r="G10" s="13">
        <v>9.7308839743303038E-2</v>
      </c>
      <c r="H10" s="14"/>
    </row>
    <row r="11" spans="2:10" ht="17.399999999999999" x14ac:dyDescent="0.35">
      <c r="B11" s="6"/>
      <c r="C11" s="12" t="s">
        <v>7</v>
      </c>
      <c r="E11" s="4">
        <v>9.1223479291923815E-2</v>
      </c>
      <c r="G11" s="13">
        <v>9.4512884411707493E-2</v>
      </c>
      <c r="H11" s="14"/>
    </row>
    <row r="12" spans="2:10" ht="17.399999999999999" x14ac:dyDescent="0.35">
      <c r="B12" s="6"/>
      <c r="C12" s="12" t="s">
        <v>8</v>
      </c>
      <c r="D12" s="7"/>
      <c r="E12" s="4">
        <v>8.0005439095541725E-2</v>
      </c>
      <c r="G12" s="13">
        <v>8.2299711327432898E-2</v>
      </c>
      <c r="H12" s="14"/>
    </row>
    <row r="13" spans="2:10" ht="2.25" customHeight="1" x14ac:dyDescent="0.35">
      <c r="B13" s="6"/>
      <c r="C13" s="7"/>
      <c r="D13" s="7"/>
      <c r="F13" s="4"/>
      <c r="G13" s="7"/>
      <c r="H13" s="4"/>
    </row>
    <row r="14" spans="2:10" x14ac:dyDescent="0.35">
      <c r="B14" s="9" t="s">
        <v>9</v>
      </c>
      <c r="C14" s="7"/>
      <c r="D14" s="7"/>
      <c r="F14" s="4"/>
      <c r="G14" s="7"/>
      <c r="H14" s="4"/>
    </row>
    <row r="15" spans="2:10" ht="17.399999999999999" x14ac:dyDescent="0.35">
      <c r="B15" s="9"/>
      <c r="C15" s="2" t="s">
        <v>10</v>
      </c>
      <c r="D15" s="7"/>
      <c r="E15" s="4">
        <v>9.8823529411764713E-2</v>
      </c>
      <c r="G15" s="13">
        <v>9.9000000000000005E-2</v>
      </c>
      <c r="H15" s="14"/>
    </row>
    <row r="16" spans="2:10" ht="17.399999999999999" x14ac:dyDescent="0.35">
      <c r="B16" s="9"/>
      <c r="C16" s="7" t="s">
        <v>11</v>
      </c>
      <c r="D16" s="7"/>
      <c r="E16" s="4">
        <v>0.10223529411764708</v>
      </c>
      <c r="G16" s="13">
        <v>0.10250000000000001</v>
      </c>
      <c r="H16" s="14"/>
      <c r="I16" s="4"/>
    </row>
    <row r="17" spans="2:9" ht="2.25" customHeight="1" x14ac:dyDescent="0.35">
      <c r="B17" s="6"/>
      <c r="C17" s="7"/>
      <c r="D17" s="7"/>
      <c r="F17" s="4"/>
      <c r="G17" s="7"/>
      <c r="H17" s="4"/>
    </row>
    <row r="18" spans="2:9" x14ac:dyDescent="0.35">
      <c r="B18" s="9" t="s">
        <v>12</v>
      </c>
      <c r="C18" s="7"/>
      <c r="D18" s="7"/>
      <c r="F18" s="4"/>
      <c r="G18" s="7"/>
      <c r="H18" s="4"/>
    </row>
    <row r="19" spans="2:9" ht="17.399999999999999" x14ac:dyDescent="0.35">
      <c r="B19" s="9"/>
      <c r="C19" s="2" t="s">
        <v>10</v>
      </c>
      <c r="D19" s="7"/>
      <c r="E19" s="4">
        <v>0.10476470588235295</v>
      </c>
      <c r="G19" s="13">
        <v>0.1045</v>
      </c>
      <c r="H19" s="14"/>
    </row>
    <row r="20" spans="2:9" ht="17.399999999999999" x14ac:dyDescent="0.35">
      <c r="B20" s="9"/>
      <c r="C20" s="2" t="s">
        <v>11</v>
      </c>
      <c r="D20" s="7"/>
      <c r="E20" s="4">
        <v>0.10747058823529411</v>
      </c>
      <c r="G20" s="13">
        <v>0.1075</v>
      </c>
      <c r="H20" s="14"/>
      <c r="I20" s="4"/>
    </row>
    <row r="21" spans="2:9" ht="1.8" customHeight="1" x14ac:dyDescent="0.35">
      <c r="B21" s="9"/>
      <c r="D21" s="7"/>
      <c r="E21" s="4"/>
      <c r="G21" s="13"/>
      <c r="H21" s="14"/>
      <c r="I21" s="4"/>
    </row>
    <row r="22" spans="2:9" ht="17.399999999999999" x14ac:dyDescent="0.35">
      <c r="B22" s="9" t="s">
        <v>13</v>
      </c>
      <c r="C22" s="7"/>
      <c r="D22" s="7"/>
      <c r="F22" s="8"/>
      <c r="G22" s="7"/>
      <c r="H22" s="14"/>
      <c r="I22" s="7"/>
    </row>
    <row r="23" spans="2:9" ht="17.399999999999999" x14ac:dyDescent="0.35">
      <c r="C23" s="2" t="s">
        <v>10</v>
      </c>
      <c r="F23" s="4">
        <v>0.10063517</v>
      </c>
      <c r="G23" s="4"/>
      <c r="H23" s="14"/>
      <c r="I23" s="7"/>
    </row>
    <row r="24" spans="2:9" ht="17.399999999999999" x14ac:dyDescent="0.35">
      <c r="C24" s="2" t="s">
        <v>15</v>
      </c>
      <c r="F24" s="4">
        <v>0.10929765</v>
      </c>
      <c r="G24" s="4"/>
      <c r="H24" s="14"/>
      <c r="I24" s="7"/>
    </row>
    <row r="25" spans="2:9" ht="2.25" customHeight="1" x14ac:dyDescent="0.35">
      <c r="F25" s="4"/>
      <c r="G25" s="7"/>
      <c r="H25" s="7"/>
      <c r="I25" s="7"/>
    </row>
    <row r="26" spans="2:9" x14ac:dyDescent="0.35">
      <c r="B26" s="5" t="s">
        <v>16</v>
      </c>
      <c r="F26" s="4"/>
      <c r="G26" s="7"/>
      <c r="H26" s="7"/>
      <c r="I26" s="7"/>
    </row>
    <row r="27" spans="2:9" x14ac:dyDescent="0.35">
      <c r="C27" s="2" t="s">
        <v>17</v>
      </c>
      <c r="F27" s="4">
        <v>0.10702380952380959</v>
      </c>
      <c r="G27" s="4"/>
      <c r="H27" s="7"/>
      <c r="I27" s="7"/>
    </row>
    <row r="28" spans="2:9" x14ac:dyDescent="0.35">
      <c r="C28" s="2" t="s">
        <v>18</v>
      </c>
      <c r="E28" s="4">
        <v>0.10341672066048353</v>
      </c>
      <c r="G28" s="13">
        <v>0.1106280204305945</v>
      </c>
      <c r="H28" s="7"/>
      <c r="I28" s="7"/>
    </row>
    <row r="29" spans="2:9" ht="1.8" customHeight="1" x14ac:dyDescent="0.35">
      <c r="E29" s="16"/>
      <c r="F29" s="16"/>
      <c r="G29" s="16"/>
      <c r="H29" s="7"/>
      <c r="I29" s="7"/>
    </row>
    <row r="30" spans="2:9" x14ac:dyDescent="0.35">
      <c r="B30" s="5" t="s">
        <v>19</v>
      </c>
    </row>
    <row r="31" spans="2:9" x14ac:dyDescent="0.35">
      <c r="C31" s="17" t="s">
        <v>20</v>
      </c>
      <c r="E31" s="18">
        <v>9.5000000000000001E-2</v>
      </c>
      <c r="F31" s="19" t="s">
        <v>21</v>
      </c>
      <c r="G31" s="20">
        <v>0.107</v>
      </c>
      <c r="I31" s="21"/>
    </row>
    <row r="32" spans="2:9" x14ac:dyDescent="0.35">
      <c r="B32" s="5"/>
      <c r="E32" s="22"/>
      <c r="F32" s="22"/>
      <c r="G32" s="22"/>
    </row>
    <row r="33" spans="2:9" x14ac:dyDescent="0.35">
      <c r="B33" s="5" t="s">
        <v>22</v>
      </c>
      <c r="E33" s="23">
        <v>1E-3</v>
      </c>
      <c r="F33" s="23"/>
      <c r="G33" s="23"/>
    </row>
    <row r="34" spans="2:9" x14ac:dyDescent="0.35">
      <c r="B34" s="5"/>
      <c r="E34" s="24"/>
      <c r="F34" s="24"/>
      <c r="G34" s="24"/>
      <c r="H34" s="7"/>
      <c r="I34" s="15"/>
    </row>
    <row r="35" spans="2:9" s="17" customFormat="1" x14ac:dyDescent="0.35">
      <c r="B35" s="5" t="s">
        <v>23</v>
      </c>
      <c r="E35" s="25">
        <v>9.6000000000000002E-2</v>
      </c>
      <c r="F35" s="26" t="s">
        <v>21</v>
      </c>
      <c r="G35" s="25">
        <v>0.108</v>
      </c>
    </row>
    <row r="36" spans="2:9" s="29" customFormat="1" x14ac:dyDescent="0.3">
      <c r="B36" s="28"/>
    </row>
    <row r="37" spans="2:9" s="29" customFormat="1" x14ac:dyDescent="0.3">
      <c r="B37" s="28"/>
    </row>
  </sheetData>
  <mergeCells count="1">
    <mergeCell ref="E33:G33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AL41"/>
  <sheetViews>
    <sheetView view="pageBreakPreview" zoomScaleNormal="100" zoomScaleSheetLayoutView="75" workbookViewId="0"/>
  </sheetViews>
  <sheetFormatPr defaultColWidth="9.109375" defaultRowHeight="15.6" x14ac:dyDescent="0.35"/>
  <cols>
    <col min="1" max="1" width="3.88671875" style="201" customWidth="1"/>
    <col min="2" max="2" width="21.6640625" style="31" customWidth="1"/>
    <col min="3" max="3" width="0.88671875" style="17" customWidth="1"/>
    <col min="4" max="4" width="7.6640625" style="17" customWidth="1"/>
    <col min="5" max="5" width="0.6640625" style="17" customWidth="1"/>
    <col min="6" max="6" width="7.6640625" style="17" customWidth="1"/>
    <col min="7" max="7" width="0.6640625" style="17" customWidth="1"/>
    <col min="8" max="8" width="7.6640625" style="17" customWidth="1"/>
    <col min="9" max="9" width="0.6640625" style="17" customWidth="1"/>
    <col min="10" max="10" width="9.6640625" style="17" customWidth="1"/>
    <col min="11" max="11" width="0.6640625" style="196" customWidth="1"/>
    <col min="12" max="12" width="1.44140625" style="17" customWidth="1"/>
    <col min="13" max="13" width="6.88671875" style="17" customWidth="1"/>
    <col min="14" max="14" width="1.44140625" style="17" customWidth="1"/>
    <col min="15" max="15" width="0.6640625" style="17" customWidth="1"/>
    <col min="16" max="16" width="8.109375" style="197" customWidth="1"/>
    <col min="17" max="17" width="6.88671875" style="240" customWidth="1"/>
    <col min="18" max="18" width="0.6640625" style="240" customWidth="1"/>
    <col min="19" max="19" width="7.5546875" style="240" customWidth="1"/>
    <col min="20" max="20" width="8.109375" style="197" customWidth="1"/>
    <col min="21" max="21" width="6.88671875" style="197" customWidth="1"/>
    <col min="22" max="22" width="0.6640625" style="197" customWidth="1"/>
    <col min="23" max="23" width="6.6640625" style="197" customWidth="1"/>
    <col min="24" max="24" width="0.6640625" style="197" customWidth="1"/>
    <col min="25" max="25" width="1.77734375" style="197" customWidth="1"/>
    <col min="26" max="26" width="6.6640625" style="197" customWidth="1"/>
    <col min="27" max="27" width="1.77734375" style="197" customWidth="1"/>
    <col min="28" max="28" width="0.6640625" style="197" customWidth="1"/>
    <col min="29" max="29" width="10.44140625" style="17" customWidth="1"/>
    <col min="30" max="30" width="0.6640625" style="196" customWidth="1"/>
    <col min="31" max="31" width="11.6640625" style="197" customWidth="1"/>
    <col min="32" max="32" width="0.6640625" style="197" customWidth="1"/>
    <col min="33" max="33" width="1.77734375" style="17" customWidth="1"/>
    <col min="34" max="34" width="6.6640625" style="17" customWidth="1"/>
    <col min="35" max="35" width="1.77734375" style="17" customWidth="1"/>
    <col min="36" max="16384" width="9.109375" style="17"/>
  </cols>
  <sheetData>
    <row r="1" spans="1:38" x14ac:dyDescent="0.35">
      <c r="A1" s="195" t="s">
        <v>473</v>
      </c>
      <c r="AI1" s="3" t="s">
        <v>467</v>
      </c>
    </row>
    <row r="2" spans="1:38" x14ac:dyDescent="0.35">
      <c r="A2" s="195"/>
      <c r="AI2" s="3" t="s">
        <v>25</v>
      </c>
    </row>
    <row r="3" spans="1:38" x14ac:dyDescent="0.35">
      <c r="A3" s="198" t="s">
        <v>422</v>
      </c>
    </row>
    <row r="4" spans="1:38" x14ac:dyDescent="0.35">
      <c r="A4" s="199"/>
    </row>
    <row r="5" spans="1:38" s="34" customFormat="1" ht="16.8" x14ac:dyDescent="0.45">
      <c r="A5" s="159"/>
      <c r="B5" s="60"/>
      <c r="D5" s="147" t="s">
        <v>35</v>
      </c>
      <c r="E5" s="147"/>
      <c r="F5" s="147" t="s">
        <v>37</v>
      </c>
      <c r="G5" s="147"/>
      <c r="H5" s="147"/>
      <c r="I5" s="147"/>
      <c r="J5" s="147" t="s">
        <v>83</v>
      </c>
      <c r="K5" s="200"/>
      <c r="L5" s="147"/>
      <c r="M5" s="147"/>
      <c r="N5" s="147"/>
      <c r="O5" s="147"/>
      <c r="P5" s="147" t="s">
        <v>84</v>
      </c>
      <c r="Q5" s="241"/>
      <c r="R5" s="241"/>
      <c r="S5" s="147" t="s">
        <v>85</v>
      </c>
      <c r="T5" s="147" t="s">
        <v>84</v>
      </c>
      <c r="U5" s="147"/>
      <c r="V5" s="147"/>
      <c r="W5" s="147"/>
      <c r="X5" s="147"/>
      <c r="Y5" s="147"/>
      <c r="Z5" s="147"/>
      <c r="AA5" s="147"/>
      <c r="AB5" s="147"/>
      <c r="AC5" s="147" t="s">
        <v>103</v>
      </c>
      <c r="AD5" s="150"/>
      <c r="AE5" s="147" t="s">
        <v>104</v>
      </c>
      <c r="AF5" s="147"/>
      <c r="AG5" s="147"/>
      <c r="AH5" s="147"/>
    </row>
    <row r="6" spans="1:38" ht="16.8" x14ac:dyDescent="0.4">
      <c r="D6" s="202" t="s">
        <v>139</v>
      </c>
      <c r="E6" s="202"/>
      <c r="F6" s="202"/>
      <c r="G6" s="202"/>
      <c r="H6" s="202"/>
      <c r="I6" s="203"/>
      <c r="J6" s="203"/>
      <c r="K6" s="204"/>
      <c r="L6" s="242" t="s">
        <v>147</v>
      </c>
      <c r="M6" s="242"/>
      <c r="N6" s="242"/>
      <c r="O6" s="203"/>
      <c r="P6" s="205"/>
      <c r="Q6" s="243"/>
      <c r="R6" s="243"/>
      <c r="S6" s="243"/>
      <c r="T6" s="205"/>
      <c r="U6" s="205"/>
      <c r="V6" s="205"/>
      <c r="W6" s="205"/>
      <c r="X6" s="205"/>
      <c r="Y6" s="205"/>
      <c r="Z6" s="205"/>
      <c r="AA6" s="205"/>
      <c r="AB6" s="205"/>
      <c r="AE6" s="205"/>
      <c r="AF6" s="205"/>
      <c r="AG6" s="203"/>
      <c r="AH6" s="203" t="s">
        <v>140</v>
      </c>
      <c r="AI6" s="203"/>
    </row>
    <row r="7" spans="1:38" x14ac:dyDescent="0.35">
      <c r="D7" s="203" t="s">
        <v>141</v>
      </c>
      <c r="E7" s="206"/>
      <c r="F7" s="203" t="s">
        <v>142</v>
      </c>
      <c r="G7" s="203"/>
      <c r="H7" s="203" t="s">
        <v>143</v>
      </c>
      <c r="I7" s="203"/>
      <c r="J7" s="203" t="s">
        <v>144</v>
      </c>
      <c r="K7" s="204"/>
      <c r="L7" s="203"/>
      <c r="M7" s="203" t="s">
        <v>145</v>
      </c>
      <c r="N7" s="203"/>
      <c r="O7" s="203"/>
      <c r="P7" s="244" t="s">
        <v>158</v>
      </c>
      <c r="Q7" s="244"/>
      <c r="R7" s="245"/>
      <c r="S7" s="244" t="s">
        <v>159</v>
      </c>
      <c r="T7" s="244"/>
      <c r="U7" s="244"/>
      <c r="V7" s="205"/>
      <c r="W7" s="205" t="s">
        <v>34</v>
      </c>
      <c r="X7" s="17"/>
      <c r="Y7" s="17"/>
      <c r="Z7" s="203" t="s">
        <v>146</v>
      </c>
      <c r="AA7" s="1"/>
      <c r="AB7" s="17"/>
      <c r="AC7" s="203" t="s">
        <v>147</v>
      </c>
      <c r="AD7" s="204"/>
      <c r="AE7" s="203" t="s">
        <v>140</v>
      </c>
      <c r="AF7" s="17"/>
      <c r="AG7" s="203"/>
      <c r="AH7" s="203" t="s">
        <v>148</v>
      </c>
      <c r="AI7" s="203"/>
    </row>
    <row r="8" spans="1:38" ht="20.25" customHeight="1" x14ac:dyDescent="0.4">
      <c r="B8" s="41" t="s">
        <v>29</v>
      </c>
      <c r="C8" s="6"/>
      <c r="D8" s="207" t="s">
        <v>80</v>
      </c>
      <c r="E8" s="208"/>
      <c r="F8" s="207" t="s">
        <v>91</v>
      </c>
      <c r="G8" s="207"/>
      <c r="H8" s="207" t="s">
        <v>32</v>
      </c>
      <c r="I8" s="204"/>
      <c r="J8" s="207" t="s">
        <v>149</v>
      </c>
      <c r="K8" s="204"/>
      <c r="L8" s="207"/>
      <c r="M8" s="207" t="s">
        <v>150</v>
      </c>
      <c r="N8" s="207"/>
      <c r="O8" s="204"/>
      <c r="P8" s="209" t="s">
        <v>42</v>
      </c>
      <c r="Q8" s="246" t="s">
        <v>160</v>
      </c>
      <c r="R8" s="247"/>
      <c r="S8" s="209" t="s">
        <v>151</v>
      </c>
      <c r="T8" s="209" t="s">
        <v>42</v>
      </c>
      <c r="U8" s="246" t="s">
        <v>161</v>
      </c>
      <c r="V8" s="247"/>
      <c r="W8" s="209" t="s">
        <v>14</v>
      </c>
      <c r="X8" s="210"/>
      <c r="Y8" s="209"/>
      <c r="Z8" s="209" t="s">
        <v>152</v>
      </c>
      <c r="AA8" s="209"/>
      <c r="AB8" s="210"/>
      <c r="AC8" s="207" t="s">
        <v>153</v>
      </c>
      <c r="AD8" s="204"/>
      <c r="AE8" s="209" t="s">
        <v>107</v>
      </c>
      <c r="AF8" s="210"/>
      <c r="AG8" s="207"/>
      <c r="AH8" s="209" t="s">
        <v>152</v>
      </c>
      <c r="AI8" s="207"/>
    </row>
    <row r="9" spans="1:38" x14ac:dyDescent="0.35">
      <c r="A9" s="211">
        <v>1</v>
      </c>
      <c r="B9" s="46" t="s">
        <v>259</v>
      </c>
      <c r="D9" s="212">
        <v>2.4E-2</v>
      </c>
      <c r="F9" s="212">
        <v>9.1999999999999998E-2</v>
      </c>
      <c r="G9" s="212"/>
      <c r="H9" s="212">
        <v>0.11599999999999999</v>
      </c>
      <c r="I9" s="212"/>
      <c r="J9" s="212">
        <v>2.9000000000000001E-2</v>
      </c>
      <c r="K9" s="212"/>
      <c r="L9" s="212"/>
      <c r="M9" s="212">
        <v>8.6999999999999994E-2</v>
      </c>
      <c r="N9" s="212"/>
      <c r="O9" s="212"/>
      <c r="P9" s="248">
        <v>0.25</v>
      </c>
      <c r="Q9" s="212">
        <v>2.1749999999999999E-2</v>
      </c>
      <c r="R9" s="212"/>
      <c r="S9" s="213">
        <v>0.8</v>
      </c>
      <c r="T9" s="248">
        <v>0.75</v>
      </c>
      <c r="U9" s="212">
        <v>5.2199999999999996E-2</v>
      </c>
      <c r="V9" s="212"/>
      <c r="W9" s="212">
        <v>7.3949999999999988E-2</v>
      </c>
      <c r="X9" s="213"/>
      <c r="Y9" s="213"/>
      <c r="Z9" s="212">
        <v>0.10294999999999999</v>
      </c>
      <c r="AA9" s="212"/>
      <c r="AB9" s="213"/>
      <c r="AC9" s="214">
        <v>3347.01</v>
      </c>
      <c r="AD9" s="215"/>
      <c r="AE9" s="216">
        <v>1.5100000000000001E-2</v>
      </c>
      <c r="AF9" s="213"/>
      <c r="AG9" s="212"/>
      <c r="AH9" s="212">
        <v>0.11799999999999999</v>
      </c>
      <c r="AI9" s="212"/>
      <c r="AJ9" s="218"/>
      <c r="AL9" s="219"/>
    </row>
    <row r="10" spans="1:38" x14ac:dyDescent="0.35">
      <c r="A10" s="211">
        <v>2</v>
      </c>
      <c r="B10" s="46" t="s">
        <v>262</v>
      </c>
      <c r="D10" s="212">
        <v>2.4E-2</v>
      </c>
      <c r="F10" s="212">
        <v>9.1999999999999998E-2</v>
      </c>
      <c r="G10" s="212"/>
      <c r="H10" s="212">
        <v>0.11599999999999999</v>
      </c>
      <c r="I10" s="212"/>
      <c r="J10" s="212">
        <v>2.9000000000000001E-2</v>
      </c>
      <c r="K10" s="212"/>
      <c r="L10" s="212"/>
      <c r="M10" s="212">
        <v>8.6999999999999994E-2</v>
      </c>
      <c r="N10" s="212"/>
      <c r="O10" s="212"/>
      <c r="P10" s="248">
        <v>0.25</v>
      </c>
      <c r="Q10" s="212">
        <v>2.1749999999999999E-2</v>
      </c>
      <c r="R10" s="212"/>
      <c r="S10" s="213">
        <v>0.7</v>
      </c>
      <c r="T10" s="248">
        <v>0.75</v>
      </c>
      <c r="U10" s="212">
        <v>4.5674999999999993E-2</v>
      </c>
      <c r="V10" s="212"/>
      <c r="W10" s="212">
        <v>6.7424999999999985E-2</v>
      </c>
      <c r="X10" s="213"/>
      <c r="Y10" s="213"/>
      <c r="Z10" s="212">
        <v>9.6424999999999983E-2</v>
      </c>
      <c r="AA10" s="212"/>
      <c r="AB10" s="213"/>
      <c r="AC10" s="214">
        <v>13269.65</v>
      </c>
      <c r="AD10" s="215"/>
      <c r="AE10" s="216">
        <v>6.1000000000000004E-3</v>
      </c>
      <c r="AF10" s="213"/>
      <c r="AG10" s="212"/>
      <c r="AH10" s="212">
        <v>0.10299999999999999</v>
      </c>
      <c r="AI10" s="212"/>
      <c r="AJ10" s="218"/>
      <c r="AL10" s="219"/>
    </row>
    <row r="11" spans="1:38" x14ac:dyDescent="0.35">
      <c r="A11" s="211">
        <v>3</v>
      </c>
      <c r="B11" s="46" t="s">
        <v>264</v>
      </c>
      <c r="D11" s="212">
        <v>2.4E-2</v>
      </c>
      <c r="F11" s="212">
        <v>9.1999999999999998E-2</v>
      </c>
      <c r="G11" s="212"/>
      <c r="H11" s="212">
        <v>0.11599999999999999</v>
      </c>
      <c r="I11" s="212"/>
      <c r="J11" s="212">
        <v>2.9000000000000001E-2</v>
      </c>
      <c r="K11" s="212"/>
      <c r="L11" s="212"/>
      <c r="M11" s="212">
        <v>8.6999999999999994E-2</v>
      </c>
      <c r="N11" s="212"/>
      <c r="O11" s="212"/>
      <c r="P11" s="248">
        <v>0.25</v>
      </c>
      <c r="Q11" s="212">
        <v>2.1749999999999999E-2</v>
      </c>
      <c r="R11" s="212"/>
      <c r="S11" s="213" t="s">
        <v>233</v>
      </c>
      <c r="T11" s="248">
        <v>0.75</v>
      </c>
      <c r="U11" s="212" t="s">
        <v>233</v>
      </c>
      <c r="V11" s="212"/>
      <c r="W11" s="212" t="s">
        <v>233</v>
      </c>
      <c r="X11" s="213"/>
      <c r="Y11" s="213"/>
      <c r="Z11" s="212" t="s">
        <v>233</v>
      </c>
      <c r="AA11" s="212"/>
      <c r="AB11" s="213"/>
      <c r="AC11" s="214">
        <v>13191.38</v>
      </c>
      <c r="AD11" s="215"/>
      <c r="AE11" s="216">
        <v>6.1000000000000004E-3</v>
      </c>
      <c r="AF11" s="213"/>
      <c r="AG11" s="212"/>
      <c r="AH11" s="212" t="s">
        <v>233</v>
      </c>
      <c r="AI11" s="212"/>
      <c r="AJ11" s="218"/>
      <c r="AL11" s="219"/>
    </row>
    <row r="12" spans="1:38" x14ac:dyDescent="0.35">
      <c r="A12" s="211">
        <v>4</v>
      </c>
      <c r="B12" s="46" t="s">
        <v>453</v>
      </c>
      <c r="D12" s="212">
        <v>2.4E-2</v>
      </c>
      <c r="F12" s="212">
        <v>9.1999999999999998E-2</v>
      </c>
      <c r="G12" s="212"/>
      <c r="H12" s="212">
        <v>0.11599999999999999</v>
      </c>
      <c r="I12" s="212"/>
      <c r="J12" s="212">
        <v>2.9000000000000001E-2</v>
      </c>
      <c r="K12" s="212"/>
      <c r="L12" s="212"/>
      <c r="M12" s="212">
        <v>8.6999999999999994E-2</v>
      </c>
      <c r="N12" s="212"/>
      <c r="O12" s="212"/>
      <c r="P12" s="248">
        <v>0.25</v>
      </c>
      <c r="Q12" s="212">
        <v>2.1749999999999999E-2</v>
      </c>
      <c r="R12" s="212"/>
      <c r="S12" s="213">
        <v>0.7</v>
      </c>
      <c r="T12" s="248">
        <v>0.75</v>
      </c>
      <c r="U12" s="212">
        <v>4.5674999999999993E-2</v>
      </c>
      <c r="V12" s="212"/>
      <c r="W12" s="212">
        <v>6.7424999999999985E-2</v>
      </c>
      <c r="X12" s="213"/>
      <c r="Y12" s="213"/>
      <c r="Z12" s="212">
        <v>9.6424999999999983E-2</v>
      </c>
      <c r="AA12" s="212"/>
      <c r="AB12" s="213"/>
      <c r="AC12" s="214">
        <v>2497.52</v>
      </c>
      <c r="AD12" s="215"/>
      <c r="AE12" s="216">
        <v>1.5100000000000001E-2</v>
      </c>
      <c r="AF12" s="213"/>
      <c r="AG12" s="212"/>
      <c r="AH12" s="212">
        <v>0.112</v>
      </c>
      <c r="AI12" s="212"/>
      <c r="AJ12" s="218"/>
      <c r="AL12" s="219"/>
    </row>
    <row r="13" spans="1:38" x14ac:dyDescent="0.35">
      <c r="A13" s="211">
        <v>5</v>
      </c>
      <c r="B13" s="46" t="s">
        <v>266</v>
      </c>
      <c r="D13" s="212">
        <v>2.4E-2</v>
      </c>
      <c r="F13" s="212">
        <v>9.1999999999999998E-2</v>
      </c>
      <c r="G13" s="212"/>
      <c r="H13" s="212">
        <v>0.11599999999999999</v>
      </c>
      <c r="I13" s="212"/>
      <c r="J13" s="212">
        <v>2.9000000000000001E-2</v>
      </c>
      <c r="K13" s="212"/>
      <c r="L13" s="212"/>
      <c r="M13" s="212">
        <v>8.6999999999999994E-2</v>
      </c>
      <c r="N13" s="212"/>
      <c r="O13" s="212"/>
      <c r="P13" s="248">
        <v>0.25</v>
      </c>
      <c r="Q13" s="212">
        <v>2.1749999999999999E-2</v>
      </c>
      <c r="R13" s="212"/>
      <c r="S13" s="213">
        <v>0.85</v>
      </c>
      <c r="T13" s="248">
        <v>0.75</v>
      </c>
      <c r="U13" s="212">
        <v>5.5462499999999991E-2</v>
      </c>
      <c r="V13" s="212"/>
      <c r="W13" s="212">
        <v>7.7212499999999989E-2</v>
      </c>
      <c r="X13" s="213"/>
      <c r="Y13" s="213"/>
      <c r="Z13" s="212">
        <v>0.10621249999999999</v>
      </c>
      <c r="AA13" s="212"/>
      <c r="AB13" s="213"/>
      <c r="AC13" s="214">
        <v>3499.19</v>
      </c>
      <c r="AD13" s="215"/>
      <c r="AE13" s="216">
        <v>1.5100000000000001E-2</v>
      </c>
      <c r="AF13" s="213"/>
      <c r="AG13" s="212"/>
      <c r="AH13" s="212">
        <v>0.121</v>
      </c>
      <c r="AI13" s="212"/>
      <c r="AJ13" s="218"/>
      <c r="AL13" s="219"/>
    </row>
    <row r="14" spans="1:38" x14ac:dyDescent="0.35">
      <c r="A14" s="211">
        <v>6</v>
      </c>
      <c r="B14" s="46" t="s">
        <v>268</v>
      </c>
      <c r="D14" s="212">
        <v>2.4E-2</v>
      </c>
      <c r="F14" s="212">
        <v>9.1999999999999998E-2</v>
      </c>
      <c r="G14" s="212"/>
      <c r="H14" s="212">
        <v>0.11599999999999999</v>
      </c>
      <c r="I14" s="212"/>
      <c r="J14" s="212">
        <v>2.9000000000000001E-2</v>
      </c>
      <c r="K14" s="212"/>
      <c r="L14" s="212"/>
      <c r="M14" s="212">
        <v>8.6999999999999994E-2</v>
      </c>
      <c r="N14" s="212"/>
      <c r="O14" s="212"/>
      <c r="P14" s="248">
        <v>0.25</v>
      </c>
      <c r="Q14" s="212">
        <v>2.1749999999999999E-2</v>
      </c>
      <c r="R14" s="212"/>
      <c r="S14" s="213">
        <v>0.65</v>
      </c>
      <c r="T14" s="248">
        <v>0.75</v>
      </c>
      <c r="U14" s="212">
        <v>4.2412499999999999E-2</v>
      </c>
      <c r="V14" s="212"/>
      <c r="W14" s="212">
        <v>6.4162499999999997E-2</v>
      </c>
      <c r="X14" s="213"/>
      <c r="Y14" s="213"/>
      <c r="Z14" s="212">
        <v>9.3162499999999995E-2</v>
      </c>
      <c r="AA14" s="212"/>
      <c r="AB14" s="213"/>
      <c r="AC14" s="214">
        <v>12460.96</v>
      </c>
      <c r="AD14" s="215"/>
      <c r="AE14" s="216">
        <v>6.1000000000000004E-3</v>
      </c>
      <c r="AF14" s="213"/>
      <c r="AG14" s="212"/>
      <c r="AH14" s="212">
        <v>9.9000000000000005E-2</v>
      </c>
      <c r="AI14" s="212"/>
      <c r="AJ14" s="218"/>
      <c r="AL14" s="219"/>
    </row>
    <row r="15" spans="1:38" x14ac:dyDescent="0.35">
      <c r="A15" s="211">
        <v>7</v>
      </c>
      <c r="B15" s="46" t="s">
        <v>270</v>
      </c>
      <c r="D15" s="212">
        <v>2.4E-2</v>
      </c>
      <c r="F15" s="212">
        <v>9.1999999999999998E-2</v>
      </c>
      <c r="G15" s="212"/>
      <c r="H15" s="212">
        <v>0.11599999999999999</v>
      </c>
      <c r="I15" s="212"/>
      <c r="J15" s="212">
        <v>2.9000000000000001E-2</v>
      </c>
      <c r="K15" s="212"/>
      <c r="L15" s="212"/>
      <c r="M15" s="212">
        <v>8.6999999999999994E-2</v>
      </c>
      <c r="N15" s="212"/>
      <c r="O15" s="212"/>
      <c r="P15" s="248">
        <v>0.25</v>
      </c>
      <c r="Q15" s="212">
        <v>2.1749999999999999E-2</v>
      </c>
      <c r="R15" s="212"/>
      <c r="S15" s="213">
        <v>0.7</v>
      </c>
      <c r="T15" s="248">
        <v>0.75</v>
      </c>
      <c r="U15" s="212">
        <v>4.5674999999999993E-2</v>
      </c>
      <c r="V15" s="212"/>
      <c r="W15" s="212">
        <v>6.7424999999999985E-2</v>
      </c>
      <c r="X15" s="213"/>
      <c r="Y15" s="213"/>
      <c r="Z15" s="212">
        <v>9.6424999999999983E-2</v>
      </c>
      <c r="AA15" s="212"/>
      <c r="AB15" s="213"/>
      <c r="AC15" s="214">
        <v>48536.07</v>
      </c>
      <c r="AD15" s="215"/>
      <c r="AE15" s="216">
        <v>-3.5000000000000001E-3</v>
      </c>
      <c r="AF15" s="213"/>
      <c r="AG15" s="212"/>
      <c r="AH15" s="212">
        <v>9.2999999999999999E-2</v>
      </c>
      <c r="AI15" s="212"/>
      <c r="AJ15" s="218"/>
      <c r="AL15" s="219"/>
    </row>
    <row r="16" spans="1:38" x14ac:dyDescent="0.35">
      <c r="A16" s="211">
        <v>8</v>
      </c>
      <c r="B16" s="46" t="s">
        <v>272</v>
      </c>
      <c r="D16" s="212">
        <v>2.4E-2</v>
      </c>
      <c r="F16" s="212">
        <v>9.1999999999999998E-2</v>
      </c>
      <c r="G16" s="212"/>
      <c r="H16" s="212">
        <v>0.11599999999999999</v>
      </c>
      <c r="I16" s="212"/>
      <c r="J16" s="212">
        <v>2.9000000000000001E-2</v>
      </c>
      <c r="K16" s="212"/>
      <c r="L16" s="212"/>
      <c r="M16" s="212">
        <v>8.6999999999999994E-2</v>
      </c>
      <c r="N16" s="212"/>
      <c r="O16" s="212"/>
      <c r="P16" s="248">
        <v>0.25</v>
      </c>
      <c r="Q16" s="212">
        <v>2.1749999999999999E-2</v>
      </c>
      <c r="R16" s="212"/>
      <c r="S16" s="213">
        <v>0.65</v>
      </c>
      <c r="T16" s="248">
        <v>0.75</v>
      </c>
      <c r="U16" s="212">
        <v>4.2412499999999999E-2</v>
      </c>
      <c r="V16" s="212"/>
      <c r="W16" s="212">
        <v>6.4162499999999997E-2</v>
      </c>
      <c r="X16" s="213"/>
      <c r="Y16" s="213"/>
      <c r="Z16" s="212">
        <v>9.3162499999999995E-2</v>
      </c>
      <c r="AA16" s="212"/>
      <c r="AB16" s="213"/>
      <c r="AC16" s="214">
        <v>18171.080000000002</v>
      </c>
      <c r="AD16" s="215"/>
      <c r="AE16" s="216">
        <v>6.1000000000000004E-3</v>
      </c>
      <c r="AF16" s="213"/>
      <c r="AG16" s="212"/>
      <c r="AH16" s="212">
        <v>9.9000000000000005E-2</v>
      </c>
      <c r="AI16" s="212"/>
      <c r="AJ16" s="218"/>
      <c r="AL16" s="219"/>
    </row>
    <row r="17" spans="1:38" x14ac:dyDescent="0.35">
      <c r="A17" s="211">
        <v>9</v>
      </c>
      <c r="B17" s="46" t="s">
        <v>274</v>
      </c>
      <c r="D17" s="212">
        <v>2.4E-2</v>
      </c>
      <c r="F17" s="212">
        <v>9.1999999999999998E-2</v>
      </c>
      <c r="G17" s="212"/>
      <c r="H17" s="212">
        <v>0.11599999999999999</v>
      </c>
      <c r="I17" s="212"/>
      <c r="J17" s="212">
        <v>2.9000000000000001E-2</v>
      </c>
      <c r="K17" s="212"/>
      <c r="L17" s="212"/>
      <c r="M17" s="212">
        <v>8.6999999999999994E-2</v>
      </c>
      <c r="N17" s="212"/>
      <c r="O17" s="212"/>
      <c r="P17" s="248">
        <v>0.25</v>
      </c>
      <c r="Q17" s="212">
        <v>2.1749999999999999E-2</v>
      </c>
      <c r="R17" s="212"/>
      <c r="S17" s="213">
        <v>0.6</v>
      </c>
      <c r="T17" s="248">
        <v>0.75</v>
      </c>
      <c r="U17" s="212">
        <v>3.9149999999999997E-2</v>
      </c>
      <c r="V17" s="212"/>
      <c r="W17" s="212">
        <v>6.0899999999999996E-2</v>
      </c>
      <c r="X17" s="213"/>
      <c r="Y17" s="213"/>
      <c r="Z17" s="212">
        <v>8.9899999999999994E-2</v>
      </c>
      <c r="AA17" s="212"/>
      <c r="AB17" s="213"/>
      <c r="AC17" s="214">
        <v>25898.720000000001</v>
      </c>
      <c r="AD17" s="215"/>
      <c r="AE17" s="216">
        <v>-3.5000000000000001E-3</v>
      </c>
      <c r="AF17" s="213"/>
      <c r="AG17" s="212"/>
      <c r="AH17" s="212">
        <v>8.5999999999999993E-2</v>
      </c>
      <c r="AI17" s="212"/>
      <c r="AJ17" s="218"/>
      <c r="AL17" s="219"/>
    </row>
    <row r="18" spans="1:38" x14ac:dyDescent="0.35">
      <c r="A18" s="211">
        <v>10</v>
      </c>
      <c r="B18" s="46" t="s">
        <v>275</v>
      </c>
      <c r="D18" s="212">
        <v>2.4E-2</v>
      </c>
      <c r="F18" s="212">
        <v>9.1999999999999998E-2</v>
      </c>
      <c r="G18" s="212"/>
      <c r="H18" s="212">
        <v>0.11599999999999999</v>
      </c>
      <c r="I18" s="212"/>
      <c r="J18" s="212">
        <v>2.9000000000000001E-2</v>
      </c>
      <c r="K18" s="212"/>
      <c r="L18" s="212"/>
      <c r="M18" s="212">
        <v>8.6999999999999994E-2</v>
      </c>
      <c r="N18" s="212"/>
      <c r="O18" s="212"/>
      <c r="P18" s="248">
        <v>0.25</v>
      </c>
      <c r="Q18" s="212">
        <v>2.1749999999999999E-2</v>
      </c>
      <c r="R18" s="212"/>
      <c r="S18" s="213">
        <v>0.75</v>
      </c>
      <c r="T18" s="248">
        <v>0.75</v>
      </c>
      <c r="U18" s="212">
        <v>4.8937500000000002E-2</v>
      </c>
      <c r="V18" s="212"/>
      <c r="W18" s="212">
        <v>7.06875E-2</v>
      </c>
      <c r="X18" s="213"/>
      <c r="Y18" s="213"/>
      <c r="Z18" s="212">
        <v>9.9687499999999998E-2</v>
      </c>
      <c r="AA18" s="212"/>
      <c r="AB18" s="213"/>
      <c r="AC18" s="214">
        <v>2017.75</v>
      </c>
      <c r="AD18" s="215"/>
      <c r="AE18" s="216">
        <v>1.66E-2</v>
      </c>
      <c r="AF18" s="213"/>
      <c r="AG18" s="212"/>
      <c r="AH18" s="212">
        <v>0.11600000000000001</v>
      </c>
      <c r="AI18" s="212"/>
      <c r="AJ18" s="218"/>
      <c r="AL18" s="219"/>
    </row>
    <row r="19" spans="1:38" x14ac:dyDescent="0.35">
      <c r="A19" s="211">
        <v>11</v>
      </c>
      <c r="B19" s="46" t="s">
        <v>276</v>
      </c>
      <c r="D19" s="212">
        <v>2.4E-2</v>
      </c>
      <c r="F19" s="212">
        <v>9.1999999999999998E-2</v>
      </c>
      <c r="G19" s="212"/>
      <c r="H19" s="212">
        <v>0.11599999999999999</v>
      </c>
      <c r="I19" s="212"/>
      <c r="J19" s="212">
        <v>2.9000000000000001E-2</v>
      </c>
      <c r="K19" s="212"/>
      <c r="L19" s="212"/>
      <c r="M19" s="212">
        <v>8.6999999999999994E-2</v>
      </c>
      <c r="N19" s="212"/>
      <c r="O19" s="212"/>
      <c r="P19" s="248">
        <v>0.25</v>
      </c>
      <c r="Q19" s="212">
        <v>2.1749999999999999E-2</v>
      </c>
      <c r="R19" s="212"/>
      <c r="S19" s="213">
        <v>0.7</v>
      </c>
      <c r="T19" s="248">
        <v>0.75</v>
      </c>
      <c r="U19" s="212">
        <v>4.5674999999999993E-2</v>
      </c>
      <c r="V19" s="212"/>
      <c r="W19" s="212">
        <v>6.7424999999999985E-2</v>
      </c>
      <c r="X19" s="213"/>
      <c r="Y19" s="213"/>
      <c r="Z19" s="212">
        <v>9.6424999999999983E-2</v>
      </c>
      <c r="AA19" s="212"/>
      <c r="AB19" s="213"/>
      <c r="AC19" s="214">
        <v>32960.730000000003</v>
      </c>
      <c r="AD19" s="215"/>
      <c r="AE19" s="216">
        <v>-3.5000000000000001E-3</v>
      </c>
      <c r="AF19" s="213"/>
      <c r="AG19" s="212"/>
      <c r="AH19" s="212">
        <v>9.2999999999999999E-2</v>
      </c>
      <c r="AI19" s="212"/>
      <c r="AJ19" s="218"/>
      <c r="AL19" s="219"/>
    </row>
    <row r="20" spans="1:38" x14ac:dyDescent="0.35">
      <c r="A20" s="211">
        <v>12</v>
      </c>
      <c r="B20" s="46" t="s">
        <v>277</v>
      </c>
      <c r="D20" s="212">
        <v>2.4E-2</v>
      </c>
      <c r="F20" s="212">
        <v>9.1999999999999998E-2</v>
      </c>
      <c r="G20" s="212"/>
      <c r="H20" s="212">
        <v>0.11599999999999999</v>
      </c>
      <c r="I20" s="212"/>
      <c r="J20" s="212">
        <v>2.9000000000000001E-2</v>
      </c>
      <c r="K20" s="212"/>
      <c r="L20" s="212"/>
      <c r="M20" s="212">
        <v>8.6999999999999994E-2</v>
      </c>
      <c r="N20" s="212"/>
      <c r="O20" s="212"/>
      <c r="P20" s="248">
        <v>0.25</v>
      </c>
      <c r="Q20" s="212">
        <v>2.1749999999999999E-2</v>
      </c>
      <c r="R20" s="212"/>
      <c r="S20" s="213">
        <v>0.7</v>
      </c>
      <c r="T20" s="248">
        <v>0.75</v>
      </c>
      <c r="U20" s="212">
        <v>4.5674999999999993E-2</v>
      </c>
      <c r="V20" s="212"/>
      <c r="W20" s="212">
        <v>6.7424999999999985E-2</v>
      </c>
      <c r="X20" s="213"/>
      <c r="Y20" s="213"/>
      <c r="Z20" s="212">
        <v>9.6424999999999983E-2</v>
      </c>
      <c r="AA20" s="212"/>
      <c r="AB20" s="213"/>
      <c r="AC20" s="214">
        <v>3633.19</v>
      </c>
      <c r="AD20" s="215"/>
      <c r="AE20" s="216">
        <v>9.7999999999999997E-3</v>
      </c>
      <c r="AF20" s="213"/>
      <c r="AG20" s="212"/>
      <c r="AH20" s="212">
        <v>0.106</v>
      </c>
      <c r="AI20" s="212"/>
      <c r="AJ20" s="218"/>
      <c r="AL20" s="219"/>
    </row>
    <row r="21" spans="1:38" x14ac:dyDescent="0.35">
      <c r="A21" s="211">
        <v>13</v>
      </c>
      <c r="B21" s="46" t="s">
        <v>278</v>
      </c>
      <c r="D21" s="212">
        <v>2.4E-2</v>
      </c>
      <c r="F21" s="212">
        <v>9.1999999999999998E-2</v>
      </c>
      <c r="G21" s="212"/>
      <c r="H21" s="212">
        <v>0.11599999999999999</v>
      </c>
      <c r="I21" s="212"/>
      <c r="J21" s="212">
        <v>2.9000000000000001E-2</v>
      </c>
      <c r="K21" s="212"/>
      <c r="L21" s="212"/>
      <c r="M21" s="212">
        <v>8.6999999999999994E-2</v>
      </c>
      <c r="N21" s="212"/>
      <c r="O21" s="212"/>
      <c r="P21" s="248">
        <v>0.25</v>
      </c>
      <c r="Q21" s="212">
        <v>2.1749999999999999E-2</v>
      </c>
      <c r="R21" s="212"/>
      <c r="S21" s="213">
        <v>0.75</v>
      </c>
      <c r="T21" s="248">
        <v>0.75</v>
      </c>
      <c r="U21" s="212">
        <v>4.8937500000000002E-2</v>
      </c>
      <c r="V21" s="212"/>
      <c r="W21" s="212">
        <v>7.06875E-2</v>
      </c>
      <c r="X21" s="213"/>
      <c r="Y21" s="213"/>
      <c r="Z21" s="212">
        <v>9.9687499999999998E-2</v>
      </c>
      <c r="AA21" s="212"/>
      <c r="AB21" s="213"/>
      <c r="AC21" s="214">
        <v>4180.3500000000004</v>
      </c>
      <c r="AD21" s="215"/>
      <c r="AE21" s="216">
        <v>9.7999999999999997E-3</v>
      </c>
      <c r="AF21" s="213"/>
      <c r="AG21" s="212"/>
      <c r="AH21" s="212">
        <v>0.109</v>
      </c>
      <c r="AI21" s="212"/>
      <c r="AJ21" s="218"/>
      <c r="AL21" s="219"/>
    </row>
    <row r="22" spans="1:38" x14ac:dyDescent="0.35">
      <c r="A22" s="211">
        <v>14</v>
      </c>
      <c r="B22" s="46" t="s">
        <v>279</v>
      </c>
      <c r="D22" s="212">
        <v>2.4E-2</v>
      </c>
      <c r="F22" s="212">
        <v>9.1999999999999998E-2</v>
      </c>
      <c r="G22" s="212"/>
      <c r="H22" s="212">
        <v>0.11599999999999999</v>
      </c>
      <c r="I22" s="212"/>
      <c r="J22" s="212">
        <v>2.9000000000000001E-2</v>
      </c>
      <c r="K22" s="212"/>
      <c r="L22" s="212"/>
      <c r="M22" s="212">
        <v>8.6999999999999994E-2</v>
      </c>
      <c r="N22" s="212"/>
      <c r="O22" s="212"/>
      <c r="P22" s="248">
        <v>0.25</v>
      </c>
      <c r="Q22" s="212">
        <v>2.1749999999999999E-2</v>
      </c>
      <c r="R22" s="212"/>
      <c r="S22" s="213">
        <v>0.65</v>
      </c>
      <c r="T22" s="248">
        <v>0.75</v>
      </c>
      <c r="U22" s="212">
        <v>4.2412499999999999E-2</v>
      </c>
      <c r="V22" s="212"/>
      <c r="W22" s="212">
        <v>6.4162499999999997E-2</v>
      </c>
      <c r="X22" s="213"/>
      <c r="Y22" s="213"/>
      <c r="Z22" s="212">
        <v>9.3162499999999995E-2</v>
      </c>
      <c r="AA22" s="212"/>
      <c r="AB22" s="213"/>
      <c r="AC22" s="214">
        <v>2843.8</v>
      </c>
      <c r="AD22" s="215"/>
      <c r="AE22" s="216">
        <v>1.5100000000000001E-2</v>
      </c>
      <c r="AF22" s="213"/>
      <c r="AG22" s="212"/>
      <c r="AH22" s="212">
        <v>0.108</v>
      </c>
      <c r="AI22" s="212"/>
      <c r="AJ22" s="218"/>
      <c r="AL22" s="219"/>
    </row>
    <row r="23" spans="1:38" x14ac:dyDescent="0.35">
      <c r="A23" s="211">
        <v>15</v>
      </c>
      <c r="B23" s="46" t="s">
        <v>280</v>
      </c>
      <c r="D23" s="212">
        <v>2.4E-2</v>
      </c>
      <c r="F23" s="212">
        <v>9.1999999999999998E-2</v>
      </c>
      <c r="G23" s="212"/>
      <c r="H23" s="212">
        <v>0.11599999999999999</v>
      </c>
      <c r="I23" s="212"/>
      <c r="J23" s="212">
        <v>2.9000000000000001E-2</v>
      </c>
      <c r="K23" s="212"/>
      <c r="L23" s="212"/>
      <c r="M23" s="212">
        <v>8.6999999999999994E-2</v>
      </c>
      <c r="N23" s="212"/>
      <c r="O23" s="212"/>
      <c r="P23" s="248">
        <v>0.25</v>
      </c>
      <c r="Q23" s="212">
        <v>2.1749999999999999E-2</v>
      </c>
      <c r="R23" s="212"/>
      <c r="S23" s="213">
        <v>0.85</v>
      </c>
      <c r="T23" s="248">
        <v>0.75</v>
      </c>
      <c r="U23" s="212">
        <v>5.5462499999999991E-2</v>
      </c>
      <c r="V23" s="212"/>
      <c r="W23" s="212">
        <v>7.7212499999999989E-2</v>
      </c>
      <c r="X23" s="213"/>
      <c r="Y23" s="213"/>
      <c r="Z23" s="212">
        <v>0.10621249999999999</v>
      </c>
      <c r="AA23" s="212"/>
      <c r="AB23" s="213"/>
      <c r="AC23" s="214">
        <v>1501.13</v>
      </c>
      <c r="AD23" s="215"/>
      <c r="AE23" s="216">
        <v>1.72E-2</v>
      </c>
      <c r="AF23" s="213"/>
      <c r="AG23" s="212"/>
      <c r="AH23" s="212">
        <v>0.123</v>
      </c>
      <c r="AI23" s="212"/>
      <c r="AJ23" s="218"/>
      <c r="AL23" s="219"/>
    </row>
    <row r="24" spans="1:38" x14ac:dyDescent="0.35">
      <c r="A24" s="211">
        <v>16</v>
      </c>
      <c r="B24" s="46" t="s">
        <v>281</v>
      </c>
      <c r="D24" s="212">
        <v>2.4E-2</v>
      </c>
      <c r="F24" s="212">
        <v>9.1999999999999998E-2</v>
      </c>
      <c r="G24" s="212"/>
      <c r="H24" s="212">
        <v>0.11599999999999999</v>
      </c>
      <c r="I24" s="212"/>
      <c r="J24" s="212">
        <v>2.9000000000000001E-2</v>
      </c>
      <c r="K24" s="212"/>
      <c r="L24" s="212"/>
      <c r="M24" s="212">
        <v>8.6999999999999994E-2</v>
      </c>
      <c r="N24" s="212"/>
      <c r="O24" s="212"/>
      <c r="P24" s="248">
        <v>0.25</v>
      </c>
      <c r="Q24" s="212">
        <v>2.1749999999999999E-2</v>
      </c>
      <c r="R24" s="212"/>
      <c r="S24" s="213">
        <v>0.65</v>
      </c>
      <c r="T24" s="248">
        <v>0.75</v>
      </c>
      <c r="U24" s="212">
        <v>4.2412499999999999E-2</v>
      </c>
      <c r="V24" s="212"/>
      <c r="W24" s="212">
        <v>6.4162499999999997E-2</v>
      </c>
      <c r="X24" s="213"/>
      <c r="Y24" s="213"/>
      <c r="Z24" s="212">
        <v>9.3162499999999995E-2</v>
      </c>
      <c r="AA24" s="212"/>
      <c r="AB24" s="213"/>
      <c r="AC24" s="214">
        <v>33637.29</v>
      </c>
      <c r="AD24" s="215"/>
      <c r="AE24" s="216">
        <v>-3.5000000000000001E-3</v>
      </c>
      <c r="AF24" s="213"/>
      <c r="AG24" s="212"/>
      <c r="AH24" s="212">
        <v>0.09</v>
      </c>
      <c r="AI24" s="212"/>
      <c r="AJ24" s="218"/>
      <c r="AL24" s="219"/>
    </row>
    <row r="25" spans="1:38" x14ac:dyDescent="0.35">
      <c r="A25" s="211">
        <v>17</v>
      </c>
      <c r="B25" s="46" t="s">
        <v>283</v>
      </c>
      <c r="D25" s="212">
        <v>2.4E-2</v>
      </c>
      <c r="F25" s="212">
        <v>9.1999999999999998E-2</v>
      </c>
      <c r="G25" s="212"/>
      <c r="H25" s="212">
        <v>0.11599999999999999</v>
      </c>
      <c r="I25" s="212"/>
      <c r="J25" s="212">
        <v>2.9000000000000001E-2</v>
      </c>
      <c r="K25" s="212"/>
      <c r="L25" s="212"/>
      <c r="M25" s="212">
        <v>8.6999999999999994E-2</v>
      </c>
      <c r="N25" s="212"/>
      <c r="O25" s="212"/>
      <c r="P25" s="248">
        <v>0.25</v>
      </c>
      <c r="Q25" s="212">
        <v>2.1749999999999999E-2</v>
      </c>
      <c r="R25" s="212"/>
      <c r="S25" s="213">
        <v>0.7</v>
      </c>
      <c r="T25" s="248">
        <v>0.75</v>
      </c>
      <c r="U25" s="212">
        <v>4.5674999999999993E-2</v>
      </c>
      <c r="V25" s="212"/>
      <c r="W25" s="212">
        <v>6.7424999999999985E-2</v>
      </c>
      <c r="X25" s="213"/>
      <c r="Y25" s="213"/>
      <c r="Z25" s="212">
        <v>9.6424999999999983E-2</v>
      </c>
      <c r="AA25" s="212"/>
      <c r="AB25" s="213"/>
      <c r="AC25" s="214">
        <v>3956.32</v>
      </c>
      <c r="AD25" s="215"/>
      <c r="AE25" s="216">
        <v>9.7999999999999997E-3</v>
      </c>
      <c r="AF25" s="213"/>
      <c r="AG25" s="212"/>
      <c r="AH25" s="212">
        <v>0.106</v>
      </c>
      <c r="AI25" s="212"/>
      <c r="AJ25" s="218"/>
      <c r="AL25" s="219"/>
    </row>
    <row r="26" spans="1:38" x14ac:dyDescent="0.35">
      <c r="A26" s="211">
        <v>18</v>
      </c>
      <c r="B26" s="46" t="s">
        <v>284</v>
      </c>
      <c r="D26" s="212">
        <v>2.4E-2</v>
      </c>
      <c r="F26" s="212">
        <v>9.1999999999999998E-2</v>
      </c>
      <c r="G26" s="212"/>
      <c r="H26" s="212">
        <v>0.11599999999999999</v>
      </c>
      <c r="I26" s="212"/>
      <c r="J26" s="212">
        <v>2.9000000000000001E-2</v>
      </c>
      <c r="K26" s="212"/>
      <c r="L26" s="212"/>
      <c r="M26" s="212">
        <v>8.6999999999999994E-2</v>
      </c>
      <c r="N26" s="212"/>
      <c r="O26" s="212"/>
      <c r="P26" s="248">
        <v>0.25</v>
      </c>
      <c r="Q26" s="212">
        <v>2.1749999999999999E-2</v>
      </c>
      <c r="R26" s="212"/>
      <c r="S26" s="213">
        <v>0.8</v>
      </c>
      <c r="T26" s="248">
        <v>0.75</v>
      </c>
      <c r="U26" s="212">
        <v>5.2199999999999996E-2</v>
      </c>
      <c r="V26" s="212"/>
      <c r="W26" s="212">
        <v>7.3949999999999988E-2</v>
      </c>
      <c r="X26" s="213"/>
      <c r="Y26" s="213"/>
      <c r="Z26" s="212">
        <v>0.10294999999999999</v>
      </c>
      <c r="AA26" s="212"/>
      <c r="AB26" s="213"/>
      <c r="AC26" s="214">
        <v>27557.5</v>
      </c>
      <c r="AD26" s="215"/>
      <c r="AE26" s="216">
        <v>-3.5000000000000001E-3</v>
      </c>
      <c r="AF26" s="213"/>
      <c r="AG26" s="212"/>
      <c r="AH26" s="212">
        <v>9.9000000000000005E-2</v>
      </c>
      <c r="AI26" s="212"/>
      <c r="AJ26" s="218"/>
      <c r="AL26" s="219"/>
    </row>
    <row r="27" spans="1:38" ht="0.75" customHeight="1" x14ac:dyDescent="0.35">
      <c r="A27" s="211"/>
      <c r="B27" s="218"/>
      <c r="D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3"/>
      <c r="Q27" s="249"/>
      <c r="R27" s="249"/>
      <c r="S27" s="213"/>
      <c r="T27" s="213"/>
      <c r="U27" s="213"/>
      <c r="V27" s="213"/>
      <c r="W27" s="213"/>
      <c r="X27" s="213"/>
      <c r="Y27" s="250"/>
      <c r="Z27" s="51"/>
      <c r="AA27" s="51"/>
      <c r="AB27" s="213"/>
      <c r="AC27" s="220"/>
      <c r="AD27" s="221"/>
      <c r="AE27" s="216"/>
      <c r="AF27" s="213"/>
      <c r="AG27" s="51"/>
      <c r="AH27" s="51"/>
      <c r="AI27" s="51"/>
      <c r="AJ27" s="218"/>
      <c r="AL27" s="219"/>
    </row>
    <row r="28" spans="1:38" ht="17.25" customHeight="1" x14ac:dyDescent="0.35">
      <c r="B28" s="222" t="s">
        <v>2</v>
      </c>
      <c r="D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10"/>
      <c r="Q28" s="247"/>
      <c r="R28" s="247"/>
      <c r="S28" s="247"/>
      <c r="T28" s="210"/>
      <c r="U28" s="210"/>
      <c r="V28" s="210"/>
      <c r="W28" s="210"/>
      <c r="X28" s="210"/>
      <c r="Y28" s="223"/>
      <c r="Z28" s="224">
        <v>9.7576470588235278E-2</v>
      </c>
      <c r="AA28" s="223"/>
      <c r="AB28" s="210"/>
      <c r="AE28" s="210"/>
      <c r="AF28" s="210"/>
      <c r="AG28" s="223"/>
      <c r="AH28" s="224">
        <v>0.10476470588235295</v>
      </c>
      <c r="AI28" s="223"/>
      <c r="AK28" s="27"/>
    </row>
    <row r="29" spans="1:38" ht="17.25" customHeight="1" x14ac:dyDescent="0.35">
      <c r="A29" s="225"/>
      <c r="B29" s="139" t="s">
        <v>155</v>
      </c>
      <c r="C29" s="1"/>
      <c r="D29" s="224"/>
      <c r="E29" s="1"/>
      <c r="F29" s="224"/>
      <c r="G29" s="1"/>
      <c r="H29" s="1"/>
      <c r="I29" s="1"/>
      <c r="J29" s="1"/>
      <c r="K29" s="6"/>
      <c r="L29" s="1"/>
      <c r="M29" s="1"/>
      <c r="N29" s="1"/>
      <c r="O29" s="1"/>
      <c r="P29" s="205"/>
      <c r="Q29" s="243"/>
      <c r="R29" s="243"/>
      <c r="S29" s="243"/>
      <c r="T29" s="205"/>
      <c r="U29" s="205"/>
      <c r="V29" s="205"/>
      <c r="W29" s="205"/>
      <c r="X29" s="205"/>
      <c r="Y29" s="1"/>
      <c r="Z29" s="224">
        <v>9.8056249999999984E-2</v>
      </c>
      <c r="AA29" s="1"/>
      <c r="AB29" s="205"/>
      <c r="AE29" s="205"/>
      <c r="AF29" s="205"/>
      <c r="AG29" s="1"/>
      <c r="AH29" s="224">
        <v>0.1045</v>
      </c>
      <c r="AI29" s="1"/>
      <c r="AJ29" s="226"/>
      <c r="AK29" s="27"/>
    </row>
    <row r="30" spans="1:38" ht="17.25" customHeight="1" x14ac:dyDescent="0.35">
      <c r="B30" s="222"/>
      <c r="D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10"/>
      <c r="Q30" s="247"/>
      <c r="R30" s="247"/>
      <c r="S30" s="247"/>
      <c r="T30" s="210"/>
      <c r="U30" s="210"/>
      <c r="V30" s="210"/>
      <c r="W30" s="210"/>
      <c r="X30" s="210"/>
      <c r="Y30" s="210"/>
      <c r="Z30" s="210"/>
      <c r="AA30" s="210"/>
      <c r="AB30" s="210"/>
      <c r="AE30" s="210"/>
      <c r="AF30" s="210"/>
      <c r="AG30" s="223"/>
      <c r="AH30" s="224"/>
      <c r="AI30" s="223"/>
      <c r="AK30" s="27"/>
    </row>
    <row r="31" spans="1:38" s="229" customFormat="1" ht="15" x14ac:dyDescent="0.35">
      <c r="A31" s="227" t="s">
        <v>35</v>
      </c>
      <c r="B31" s="229" t="s">
        <v>468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V31" s="235"/>
      <c r="W31" s="234"/>
      <c r="X31" s="234"/>
      <c r="Y31" s="234"/>
      <c r="Z31" s="234"/>
      <c r="AA31" s="234"/>
    </row>
    <row r="32" spans="1:38" s="229" customFormat="1" ht="15" x14ac:dyDescent="0.35">
      <c r="A32" s="227" t="s">
        <v>37</v>
      </c>
      <c r="B32" s="251" t="s">
        <v>469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</row>
    <row r="33" spans="1:35" s="229" customFormat="1" ht="15" x14ac:dyDescent="0.35">
      <c r="A33" s="227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</row>
    <row r="34" spans="1:35" s="229" customFormat="1" ht="15" x14ac:dyDescent="0.35">
      <c r="A34" s="231" t="s">
        <v>83</v>
      </c>
      <c r="B34" s="228" t="s">
        <v>474</v>
      </c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</row>
    <row r="35" spans="1:35" s="229" customFormat="1" ht="16.8" x14ac:dyDescent="0.35">
      <c r="A35" s="232" t="s">
        <v>84</v>
      </c>
      <c r="B35" s="233" t="s">
        <v>162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52"/>
      <c r="R35" s="252"/>
      <c r="S35" s="252"/>
      <c r="T35" s="234"/>
      <c r="U35" s="234"/>
      <c r="V35" s="234"/>
      <c r="W35" s="234"/>
      <c r="X35" s="234"/>
      <c r="Y35" s="234"/>
      <c r="Z35" s="234"/>
      <c r="AA35" s="234"/>
      <c r="AB35" s="234"/>
      <c r="AD35" s="235"/>
      <c r="AE35" s="234"/>
      <c r="AF35" s="234"/>
      <c r="AG35" s="234"/>
      <c r="AH35" s="234"/>
      <c r="AI35" s="234"/>
    </row>
    <row r="36" spans="1:35" s="229" customFormat="1" ht="16.8" x14ac:dyDescent="0.35">
      <c r="A36" s="232" t="s">
        <v>85</v>
      </c>
      <c r="B36" s="229" t="s">
        <v>454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52"/>
      <c r="R36" s="252"/>
      <c r="S36" s="252"/>
      <c r="T36" s="234"/>
      <c r="U36" s="234"/>
      <c r="V36" s="234"/>
      <c r="W36" s="234"/>
      <c r="X36" s="234"/>
      <c r="Y36" s="234"/>
      <c r="Z36" s="234"/>
      <c r="AA36" s="234"/>
      <c r="AB36" s="234"/>
      <c r="AD36" s="235"/>
      <c r="AE36" s="234"/>
      <c r="AF36" s="234"/>
      <c r="AG36" s="234"/>
      <c r="AH36" s="234"/>
      <c r="AI36" s="234"/>
    </row>
    <row r="37" spans="1:35" s="229" customFormat="1" ht="15" x14ac:dyDescent="0.35">
      <c r="A37" s="227" t="s">
        <v>103</v>
      </c>
      <c r="B37" s="229" t="s">
        <v>471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V37" s="235"/>
      <c r="W37" s="234"/>
      <c r="X37" s="234"/>
      <c r="Y37" s="234"/>
      <c r="Z37" s="234"/>
      <c r="AA37" s="234"/>
    </row>
    <row r="38" spans="1:35" s="229" customFormat="1" ht="15" x14ac:dyDescent="0.35">
      <c r="A38" s="227" t="s">
        <v>104</v>
      </c>
      <c r="B38" s="58" t="s">
        <v>472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V38" s="235"/>
      <c r="W38" s="234"/>
      <c r="X38" s="234"/>
      <c r="Y38" s="234"/>
      <c r="Z38" s="234"/>
      <c r="AA38" s="234"/>
    </row>
    <row r="39" spans="1:35" s="229" customFormat="1" ht="15" x14ac:dyDescent="0.35">
      <c r="A39" s="227" t="s">
        <v>105</v>
      </c>
      <c r="B39" s="236" t="s">
        <v>102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V39" s="235"/>
      <c r="W39" s="234"/>
      <c r="X39" s="234"/>
      <c r="Y39" s="234"/>
      <c r="Z39" s="234"/>
      <c r="AA39" s="234"/>
    </row>
    <row r="40" spans="1:35" x14ac:dyDescent="0.35">
      <c r="Z40" s="212"/>
      <c r="AH40" s="212"/>
    </row>
    <row r="41" spans="1:35" x14ac:dyDescent="0.35">
      <c r="Z41" s="212"/>
      <c r="AH41" s="212"/>
    </row>
  </sheetData>
  <mergeCells count="6">
    <mergeCell ref="D6:H6"/>
    <mergeCell ref="L6:N6"/>
    <mergeCell ref="P7:Q7"/>
    <mergeCell ref="S7:U7"/>
    <mergeCell ref="B32:AH33"/>
    <mergeCell ref="B34:AH34"/>
  </mergeCells>
  <printOptions horizontalCentered="1"/>
  <pageMargins left="0.5" right="0.5" top="0.75" bottom="0.25" header="0" footer="0"/>
  <pageSetup scale="7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L42"/>
  <sheetViews>
    <sheetView view="pageBreakPreview" zoomScaleNormal="100" zoomScaleSheetLayoutView="75" workbookViewId="0"/>
  </sheetViews>
  <sheetFormatPr defaultColWidth="9.109375" defaultRowHeight="15.6" x14ac:dyDescent="0.35"/>
  <cols>
    <col min="1" max="1" width="3.88671875" style="201" customWidth="1"/>
    <col min="2" max="2" width="21.6640625" style="31" customWidth="1"/>
    <col min="3" max="3" width="0.88671875" style="17" customWidth="1"/>
    <col min="4" max="4" width="7.6640625" style="17" customWidth="1"/>
    <col min="5" max="5" width="0.6640625" style="17" customWidth="1"/>
    <col min="6" max="6" width="7.6640625" style="17" customWidth="1"/>
    <col min="7" max="7" width="0.6640625" style="17" customWidth="1"/>
    <col min="8" max="8" width="7.6640625" style="17" customWidth="1"/>
    <col min="9" max="9" width="0.6640625" style="17" customWidth="1"/>
    <col min="10" max="10" width="9.6640625" style="17" customWidth="1"/>
    <col min="11" max="11" width="0.6640625" style="196" customWidth="1"/>
    <col min="12" max="12" width="1.44140625" style="17" customWidth="1"/>
    <col min="13" max="13" width="6.88671875" style="17" customWidth="1"/>
    <col min="14" max="14" width="1.44140625" style="17" customWidth="1"/>
    <col min="15" max="15" width="0.6640625" style="17" customWidth="1"/>
    <col min="16" max="16" width="8.109375" style="197" customWidth="1"/>
    <col min="17" max="17" width="6.88671875" style="240" customWidth="1"/>
    <col min="18" max="18" width="0.6640625" style="240" customWidth="1"/>
    <col min="19" max="19" width="7.5546875" style="240" customWidth="1"/>
    <col min="20" max="20" width="8.109375" style="197" customWidth="1"/>
    <col min="21" max="21" width="6.88671875" style="197" customWidth="1"/>
    <col min="22" max="22" width="0.6640625" style="197" customWidth="1"/>
    <col min="23" max="23" width="6.6640625" style="197" customWidth="1"/>
    <col min="24" max="24" width="0.6640625" style="197" customWidth="1"/>
    <col min="25" max="25" width="1.77734375" style="197" customWidth="1"/>
    <col min="26" max="26" width="6.6640625" style="197" customWidth="1"/>
    <col min="27" max="27" width="1.77734375" style="197" customWidth="1"/>
    <col min="28" max="28" width="0.6640625" style="197" customWidth="1"/>
    <col min="29" max="29" width="10.44140625" style="17" customWidth="1"/>
    <col min="30" max="30" width="0.6640625" style="196" customWidth="1"/>
    <col min="31" max="31" width="11.6640625" style="197" customWidth="1"/>
    <col min="32" max="32" width="0.6640625" style="197" customWidth="1"/>
    <col min="33" max="33" width="1.77734375" style="17" customWidth="1"/>
    <col min="34" max="34" width="6.6640625" style="17" customWidth="1"/>
    <col min="35" max="35" width="1.77734375" style="17" customWidth="1"/>
    <col min="36" max="16384" width="9.109375" style="17"/>
  </cols>
  <sheetData>
    <row r="1" spans="1:38" x14ac:dyDescent="0.35">
      <c r="A1" s="195" t="s">
        <v>466</v>
      </c>
      <c r="AI1" s="3" t="s">
        <v>467</v>
      </c>
    </row>
    <row r="2" spans="1:38" x14ac:dyDescent="0.35">
      <c r="A2" s="195"/>
      <c r="AI2" s="3" t="s">
        <v>39</v>
      </c>
    </row>
    <row r="3" spans="1:38" x14ac:dyDescent="0.35">
      <c r="A3" s="198" t="s">
        <v>422</v>
      </c>
    </row>
    <row r="4" spans="1:38" x14ac:dyDescent="0.35">
      <c r="A4" s="199"/>
    </row>
    <row r="5" spans="1:38" s="34" customFormat="1" ht="16.8" x14ac:dyDescent="0.45">
      <c r="A5" s="159"/>
      <c r="B5" s="60"/>
      <c r="D5" s="147" t="s">
        <v>35</v>
      </c>
      <c r="E5" s="147"/>
      <c r="F5" s="147" t="s">
        <v>37</v>
      </c>
      <c r="G5" s="147"/>
      <c r="H5" s="147"/>
      <c r="I5" s="147"/>
      <c r="J5" s="147" t="s">
        <v>83</v>
      </c>
      <c r="K5" s="200"/>
      <c r="L5" s="147"/>
      <c r="M5" s="147"/>
      <c r="N5" s="147"/>
      <c r="O5" s="147"/>
      <c r="P5" s="147" t="s">
        <v>84</v>
      </c>
      <c r="Q5" s="241"/>
      <c r="R5" s="241"/>
      <c r="S5" s="147" t="s">
        <v>85</v>
      </c>
      <c r="T5" s="147" t="s">
        <v>84</v>
      </c>
      <c r="U5" s="147"/>
      <c r="V5" s="147"/>
      <c r="W5" s="147"/>
      <c r="X5" s="147"/>
      <c r="Y5" s="147"/>
      <c r="Z5" s="147"/>
      <c r="AA5" s="147"/>
      <c r="AB5" s="147"/>
      <c r="AC5" s="147" t="s">
        <v>103</v>
      </c>
      <c r="AD5" s="150"/>
      <c r="AE5" s="147" t="s">
        <v>104</v>
      </c>
      <c r="AF5" s="147"/>
      <c r="AG5" s="147"/>
      <c r="AH5" s="147"/>
    </row>
    <row r="6" spans="1:38" ht="16.8" x14ac:dyDescent="0.4">
      <c r="D6" s="202" t="s">
        <v>139</v>
      </c>
      <c r="E6" s="202"/>
      <c r="F6" s="202"/>
      <c r="G6" s="202"/>
      <c r="H6" s="202"/>
      <c r="I6" s="203"/>
      <c r="J6" s="203"/>
      <c r="K6" s="204"/>
      <c r="L6" s="242" t="s">
        <v>147</v>
      </c>
      <c r="M6" s="242"/>
      <c r="N6" s="242"/>
      <c r="O6" s="203"/>
      <c r="P6" s="205"/>
      <c r="Q6" s="243"/>
      <c r="R6" s="243"/>
      <c r="S6" s="243"/>
      <c r="T6" s="205"/>
      <c r="U6" s="205"/>
      <c r="V6" s="205"/>
      <c r="W6" s="205"/>
      <c r="X6" s="205"/>
      <c r="Y6" s="205"/>
      <c r="Z6" s="205"/>
      <c r="AA6" s="205"/>
      <c r="AB6" s="205"/>
      <c r="AE6" s="205"/>
      <c r="AF6" s="205"/>
      <c r="AG6" s="203"/>
      <c r="AH6" s="203" t="s">
        <v>140</v>
      </c>
      <c r="AI6" s="203"/>
    </row>
    <row r="7" spans="1:38" x14ac:dyDescent="0.35">
      <c r="D7" s="203" t="s">
        <v>141</v>
      </c>
      <c r="E7" s="206"/>
      <c r="F7" s="203" t="s">
        <v>142</v>
      </c>
      <c r="G7" s="203"/>
      <c r="H7" s="203" t="s">
        <v>143</v>
      </c>
      <c r="I7" s="203"/>
      <c r="J7" s="203" t="s">
        <v>144</v>
      </c>
      <c r="K7" s="204"/>
      <c r="L7" s="203"/>
      <c r="M7" s="203" t="s">
        <v>145</v>
      </c>
      <c r="N7" s="203"/>
      <c r="O7" s="203"/>
      <c r="P7" s="244" t="s">
        <v>158</v>
      </c>
      <c r="Q7" s="244"/>
      <c r="R7" s="245"/>
      <c r="S7" s="244" t="s">
        <v>159</v>
      </c>
      <c r="T7" s="244"/>
      <c r="U7" s="244"/>
      <c r="V7" s="205"/>
      <c r="W7" s="205" t="s">
        <v>34</v>
      </c>
      <c r="X7" s="17"/>
      <c r="Y7" s="17"/>
      <c r="Z7" s="203" t="s">
        <v>146</v>
      </c>
      <c r="AA7" s="1"/>
      <c r="AB7" s="17"/>
      <c r="AC7" s="203" t="s">
        <v>147</v>
      </c>
      <c r="AD7" s="204"/>
      <c r="AE7" s="203" t="s">
        <v>140</v>
      </c>
      <c r="AF7" s="17"/>
      <c r="AG7" s="203"/>
      <c r="AH7" s="203" t="s">
        <v>148</v>
      </c>
      <c r="AI7" s="203"/>
    </row>
    <row r="8" spans="1:38" ht="20.25" customHeight="1" x14ac:dyDescent="0.4">
      <c r="B8" s="41" t="s">
        <v>29</v>
      </c>
      <c r="C8" s="6"/>
      <c r="D8" s="207" t="s">
        <v>80</v>
      </c>
      <c r="E8" s="208"/>
      <c r="F8" s="207" t="s">
        <v>91</v>
      </c>
      <c r="G8" s="207"/>
      <c r="H8" s="207" t="s">
        <v>32</v>
      </c>
      <c r="I8" s="204"/>
      <c r="J8" s="207" t="s">
        <v>149</v>
      </c>
      <c r="K8" s="204"/>
      <c r="L8" s="207"/>
      <c r="M8" s="207" t="s">
        <v>150</v>
      </c>
      <c r="N8" s="207"/>
      <c r="O8" s="204"/>
      <c r="P8" s="209" t="s">
        <v>42</v>
      </c>
      <c r="Q8" s="246" t="s">
        <v>160</v>
      </c>
      <c r="R8" s="247"/>
      <c r="S8" s="209" t="s">
        <v>151</v>
      </c>
      <c r="T8" s="209" t="s">
        <v>42</v>
      </c>
      <c r="U8" s="246" t="s">
        <v>161</v>
      </c>
      <c r="V8" s="247"/>
      <c r="W8" s="209" t="s">
        <v>14</v>
      </c>
      <c r="X8" s="210"/>
      <c r="Y8" s="209"/>
      <c r="Z8" s="209" t="s">
        <v>152</v>
      </c>
      <c r="AA8" s="209"/>
      <c r="AB8" s="210"/>
      <c r="AC8" s="207" t="s">
        <v>153</v>
      </c>
      <c r="AD8" s="204"/>
      <c r="AE8" s="209" t="s">
        <v>107</v>
      </c>
      <c r="AF8" s="210"/>
      <c r="AG8" s="207"/>
      <c r="AH8" s="209" t="s">
        <v>152</v>
      </c>
      <c r="AI8" s="207"/>
    </row>
    <row r="9" spans="1:38" x14ac:dyDescent="0.35">
      <c r="A9" s="211">
        <v>1</v>
      </c>
      <c r="B9" s="46" t="s">
        <v>259</v>
      </c>
      <c r="D9" s="212">
        <v>2.4E-2</v>
      </c>
      <c r="F9" s="212">
        <v>9.1999999999999998E-2</v>
      </c>
      <c r="G9" s="212"/>
      <c r="H9" s="212">
        <v>0.11599999999999999</v>
      </c>
      <c r="I9" s="212"/>
      <c r="J9" s="212">
        <v>4.1000000000000002E-2</v>
      </c>
      <c r="K9" s="212"/>
      <c r="L9" s="212"/>
      <c r="M9" s="212">
        <v>7.4999999999999983E-2</v>
      </c>
      <c r="N9" s="212"/>
      <c r="O9" s="212"/>
      <c r="P9" s="248">
        <v>0.25</v>
      </c>
      <c r="Q9" s="212">
        <v>1.8749999999999996E-2</v>
      </c>
      <c r="R9" s="212"/>
      <c r="S9" s="213">
        <v>0.8</v>
      </c>
      <c r="T9" s="248">
        <v>0.75</v>
      </c>
      <c r="U9" s="212">
        <v>4.4999999999999991E-2</v>
      </c>
      <c r="V9" s="212"/>
      <c r="W9" s="212">
        <v>6.3749999999999987E-2</v>
      </c>
      <c r="X9" s="213"/>
      <c r="Y9" s="213"/>
      <c r="Z9" s="212">
        <v>0.10474999999999998</v>
      </c>
      <c r="AA9" s="212"/>
      <c r="AB9" s="213"/>
      <c r="AC9" s="214">
        <v>3347.01</v>
      </c>
      <c r="AD9" s="215"/>
      <c r="AE9" s="216">
        <v>1.5100000000000001E-2</v>
      </c>
      <c r="AF9" s="213"/>
      <c r="AG9" s="212"/>
      <c r="AH9" s="212">
        <v>0.12</v>
      </c>
      <c r="AI9" s="212"/>
      <c r="AJ9" s="218"/>
      <c r="AL9" s="219"/>
    </row>
    <row r="10" spans="1:38" x14ac:dyDescent="0.35">
      <c r="A10" s="211">
        <v>2</v>
      </c>
      <c r="B10" s="46" t="s">
        <v>262</v>
      </c>
      <c r="D10" s="212">
        <v>2.4E-2</v>
      </c>
      <c r="F10" s="212">
        <v>9.1999999999999998E-2</v>
      </c>
      <c r="G10" s="212"/>
      <c r="H10" s="212">
        <v>0.11599999999999999</v>
      </c>
      <c r="I10" s="212"/>
      <c r="J10" s="212">
        <v>4.1000000000000002E-2</v>
      </c>
      <c r="K10" s="212"/>
      <c r="L10" s="212"/>
      <c r="M10" s="212">
        <v>7.4999999999999983E-2</v>
      </c>
      <c r="N10" s="212"/>
      <c r="O10" s="212"/>
      <c r="P10" s="248">
        <v>0.25</v>
      </c>
      <c r="Q10" s="212">
        <v>1.8749999999999996E-2</v>
      </c>
      <c r="R10" s="212"/>
      <c r="S10" s="213">
        <v>0.7</v>
      </c>
      <c r="T10" s="248">
        <v>0.75</v>
      </c>
      <c r="U10" s="212">
        <v>3.9374999999999986E-2</v>
      </c>
      <c r="V10" s="212"/>
      <c r="W10" s="212">
        <v>5.8124999999999982E-2</v>
      </c>
      <c r="X10" s="213"/>
      <c r="Y10" s="213"/>
      <c r="Z10" s="212">
        <v>9.9124999999999991E-2</v>
      </c>
      <c r="AA10" s="212"/>
      <c r="AB10" s="213"/>
      <c r="AC10" s="214">
        <v>13269.65</v>
      </c>
      <c r="AD10" s="215"/>
      <c r="AE10" s="216">
        <v>6.1000000000000004E-3</v>
      </c>
      <c r="AF10" s="213"/>
      <c r="AG10" s="212"/>
      <c r="AH10" s="212">
        <v>0.105</v>
      </c>
      <c r="AI10" s="212"/>
      <c r="AJ10" s="218"/>
      <c r="AL10" s="219"/>
    </row>
    <row r="11" spans="1:38" x14ac:dyDescent="0.35">
      <c r="A11" s="211">
        <v>3</v>
      </c>
      <c r="B11" s="46" t="s">
        <v>264</v>
      </c>
      <c r="D11" s="212">
        <v>2.4E-2</v>
      </c>
      <c r="F11" s="212">
        <v>9.1999999999999998E-2</v>
      </c>
      <c r="G11" s="212"/>
      <c r="H11" s="212">
        <v>0.11599999999999999</v>
      </c>
      <c r="I11" s="212"/>
      <c r="J11" s="212">
        <v>4.1000000000000002E-2</v>
      </c>
      <c r="K11" s="212"/>
      <c r="L11" s="212"/>
      <c r="M11" s="212">
        <v>7.4999999999999983E-2</v>
      </c>
      <c r="N11" s="212"/>
      <c r="O11" s="212"/>
      <c r="P11" s="248">
        <v>0.25</v>
      </c>
      <c r="Q11" s="212">
        <v>1.8749999999999996E-2</v>
      </c>
      <c r="R11" s="212"/>
      <c r="S11" s="213" t="s">
        <v>233</v>
      </c>
      <c r="T11" s="248">
        <v>0.75</v>
      </c>
      <c r="U11" s="212" t="s">
        <v>233</v>
      </c>
      <c r="V11" s="212"/>
      <c r="W11" s="212" t="s">
        <v>233</v>
      </c>
      <c r="X11" s="213"/>
      <c r="Y11" s="213"/>
      <c r="Z11" s="212" t="s">
        <v>233</v>
      </c>
      <c r="AA11" s="212"/>
      <c r="AB11" s="213"/>
      <c r="AC11" s="214">
        <v>13191.38</v>
      </c>
      <c r="AD11" s="215"/>
      <c r="AE11" s="216">
        <v>6.1000000000000004E-3</v>
      </c>
      <c r="AF11" s="213"/>
      <c r="AG11" s="212"/>
      <c r="AH11" s="212" t="s">
        <v>233</v>
      </c>
      <c r="AI11" s="212"/>
      <c r="AJ11" s="218"/>
      <c r="AL11" s="219"/>
    </row>
    <row r="12" spans="1:38" x14ac:dyDescent="0.35">
      <c r="A12" s="211">
        <v>4</v>
      </c>
      <c r="B12" s="46" t="s">
        <v>453</v>
      </c>
      <c r="D12" s="212">
        <v>2.4E-2</v>
      </c>
      <c r="F12" s="212">
        <v>9.1999999999999998E-2</v>
      </c>
      <c r="G12" s="212"/>
      <c r="H12" s="212">
        <v>0.11599999999999999</v>
      </c>
      <c r="I12" s="212"/>
      <c r="J12" s="212">
        <v>4.1000000000000002E-2</v>
      </c>
      <c r="K12" s="212"/>
      <c r="L12" s="212"/>
      <c r="M12" s="212">
        <v>7.4999999999999983E-2</v>
      </c>
      <c r="N12" s="212"/>
      <c r="O12" s="212"/>
      <c r="P12" s="248">
        <v>0.25</v>
      </c>
      <c r="Q12" s="212">
        <v>1.8749999999999996E-2</v>
      </c>
      <c r="R12" s="212"/>
      <c r="S12" s="213">
        <v>0.7</v>
      </c>
      <c r="T12" s="248">
        <v>0.75</v>
      </c>
      <c r="U12" s="212">
        <v>3.9374999999999986E-2</v>
      </c>
      <c r="V12" s="212"/>
      <c r="W12" s="212">
        <v>5.8124999999999982E-2</v>
      </c>
      <c r="X12" s="213"/>
      <c r="Y12" s="213"/>
      <c r="Z12" s="212">
        <v>9.9124999999999991E-2</v>
      </c>
      <c r="AA12" s="212"/>
      <c r="AB12" s="213"/>
      <c r="AC12" s="214">
        <v>2497.52</v>
      </c>
      <c r="AD12" s="215"/>
      <c r="AE12" s="216">
        <v>1.5100000000000001E-2</v>
      </c>
      <c r="AF12" s="213"/>
      <c r="AG12" s="212"/>
      <c r="AH12" s="212">
        <v>0.114</v>
      </c>
      <c r="AI12" s="212"/>
      <c r="AJ12" s="218"/>
      <c r="AL12" s="219"/>
    </row>
    <row r="13" spans="1:38" x14ac:dyDescent="0.35">
      <c r="A13" s="211">
        <v>5</v>
      </c>
      <c r="B13" s="46" t="s">
        <v>266</v>
      </c>
      <c r="D13" s="212">
        <v>2.4E-2</v>
      </c>
      <c r="F13" s="212">
        <v>9.1999999999999998E-2</v>
      </c>
      <c r="G13" s="212"/>
      <c r="H13" s="212">
        <v>0.11599999999999999</v>
      </c>
      <c r="I13" s="212"/>
      <c r="J13" s="212">
        <v>4.1000000000000002E-2</v>
      </c>
      <c r="K13" s="212"/>
      <c r="L13" s="212"/>
      <c r="M13" s="212">
        <v>7.4999999999999983E-2</v>
      </c>
      <c r="N13" s="212"/>
      <c r="O13" s="212"/>
      <c r="P13" s="248">
        <v>0.25</v>
      </c>
      <c r="Q13" s="212">
        <v>1.8749999999999996E-2</v>
      </c>
      <c r="R13" s="212"/>
      <c r="S13" s="213">
        <v>0.85</v>
      </c>
      <c r="T13" s="248">
        <v>0.75</v>
      </c>
      <c r="U13" s="212">
        <v>4.7812499999999994E-2</v>
      </c>
      <c r="V13" s="212"/>
      <c r="W13" s="212">
        <v>6.6562499999999997E-2</v>
      </c>
      <c r="X13" s="213"/>
      <c r="Y13" s="213"/>
      <c r="Z13" s="212">
        <v>0.10756250000000001</v>
      </c>
      <c r="AA13" s="212"/>
      <c r="AB13" s="213"/>
      <c r="AC13" s="214">
        <v>3499.19</v>
      </c>
      <c r="AD13" s="215"/>
      <c r="AE13" s="216">
        <v>1.5100000000000001E-2</v>
      </c>
      <c r="AF13" s="213"/>
      <c r="AG13" s="212"/>
      <c r="AH13" s="212">
        <v>0.123</v>
      </c>
      <c r="AI13" s="212"/>
      <c r="AJ13" s="218"/>
      <c r="AL13" s="219"/>
    </row>
    <row r="14" spans="1:38" x14ac:dyDescent="0.35">
      <c r="A14" s="211">
        <v>6</v>
      </c>
      <c r="B14" s="46" t="s">
        <v>268</v>
      </c>
      <c r="D14" s="212">
        <v>2.4E-2</v>
      </c>
      <c r="F14" s="212">
        <v>9.1999999999999998E-2</v>
      </c>
      <c r="G14" s="212"/>
      <c r="H14" s="212">
        <v>0.11599999999999999</v>
      </c>
      <c r="I14" s="212"/>
      <c r="J14" s="212">
        <v>4.1000000000000002E-2</v>
      </c>
      <c r="K14" s="212"/>
      <c r="L14" s="212"/>
      <c r="M14" s="212">
        <v>7.4999999999999983E-2</v>
      </c>
      <c r="N14" s="212"/>
      <c r="O14" s="212"/>
      <c r="P14" s="248">
        <v>0.25</v>
      </c>
      <c r="Q14" s="212">
        <v>1.8749999999999996E-2</v>
      </c>
      <c r="R14" s="212"/>
      <c r="S14" s="213">
        <v>0.65</v>
      </c>
      <c r="T14" s="248">
        <v>0.75</v>
      </c>
      <c r="U14" s="212">
        <v>3.6562499999999991E-2</v>
      </c>
      <c r="V14" s="212"/>
      <c r="W14" s="212">
        <v>5.5312499999999987E-2</v>
      </c>
      <c r="X14" s="213"/>
      <c r="Y14" s="213"/>
      <c r="Z14" s="212">
        <v>9.6312499999999995E-2</v>
      </c>
      <c r="AA14" s="212"/>
      <c r="AB14" s="213"/>
      <c r="AC14" s="214">
        <v>12460.96</v>
      </c>
      <c r="AD14" s="215"/>
      <c r="AE14" s="216">
        <v>6.1000000000000004E-3</v>
      </c>
      <c r="AF14" s="213"/>
      <c r="AG14" s="212"/>
      <c r="AH14" s="212">
        <v>0.10199999999999999</v>
      </c>
      <c r="AI14" s="212"/>
      <c r="AJ14" s="218"/>
      <c r="AL14" s="219"/>
    </row>
    <row r="15" spans="1:38" x14ac:dyDescent="0.35">
      <c r="A15" s="211">
        <v>7</v>
      </c>
      <c r="B15" s="46" t="s">
        <v>270</v>
      </c>
      <c r="D15" s="212">
        <v>2.4E-2</v>
      </c>
      <c r="F15" s="212">
        <v>9.1999999999999998E-2</v>
      </c>
      <c r="G15" s="212"/>
      <c r="H15" s="212">
        <v>0.11599999999999999</v>
      </c>
      <c r="I15" s="212"/>
      <c r="J15" s="212">
        <v>4.1000000000000002E-2</v>
      </c>
      <c r="K15" s="212"/>
      <c r="L15" s="212"/>
      <c r="M15" s="212">
        <v>7.4999999999999983E-2</v>
      </c>
      <c r="N15" s="212"/>
      <c r="O15" s="212"/>
      <c r="P15" s="248">
        <v>0.25</v>
      </c>
      <c r="Q15" s="212">
        <v>1.8749999999999996E-2</v>
      </c>
      <c r="R15" s="212"/>
      <c r="S15" s="213">
        <v>0.7</v>
      </c>
      <c r="T15" s="248">
        <v>0.75</v>
      </c>
      <c r="U15" s="212">
        <v>3.9374999999999986E-2</v>
      </c>
      <c r="V15" s="212"/>
      <c r="W15" s="212">
        <v>5.8124999999999982E-2</v>
      </c>
      <c r="X15" s="213"/>
      <c r="Y15" s="213"/>
      <c r="Z15" s="212">
        <v>9.9124999999999991E-2</v>
      </c>
      <c r="AA15" s="212"/>
      <c r="AB15" s="213"/>
      <c r="AC15" s="214">
        <v>48536.07</v>
      </c>
      <c r="AD15" s="215"/>
      <c r="AE15" s="216">
        <v>-3.5000000000000001E-3</v>
      </c>
      <c r="AF15" s="213"/>
      <c r="AG15" s="212"/>
      <c r="AH15" s="212">
        <v>9.6000000000000002E-2</v>
      </c>
      <c r="AI15" s="212"/>
      <c r="AJ15" s="218"/>
      <c r="AL15" s="219"/>
    </row>
    <row r="16" spans="1:38" x14ac:dyDescent="0.35">
      <c r="A16" s="211">
        <v>8</v>
      </c>
      <c r="B16" s="46" t="s">
        <v>272</v>
      </c>
      <c r="D16" s="212">
        <v>2.4E-2</v>
      </c>
      <c r="F16" s="212">
        <v>9.1999999999999998E-2</v>
      </c>
      <c r="G16" s="212"/>
      <c r="H16" s="212">
        <v>0.11599999999999999</v>
      </c>
      <c r="I16" s="212"/>
      <c r="J16" s="212">
        <v>4.1000000000000002E-2</v>
      </c>
      <c r="K16" s="212"/>
      <c r="L16" s="212"/>
      <c r="M16" s="212">
        <v>7.4999999999999983E-2</v>
      </c>
      <c r="N16" s="212"/>
      <c r="O16" s="212"/>
      <c r="P16" s="248">
        <v>0.25</v>
      </c>
      <c r="Q16" s="212">
        <v>1.8749999999999996E-2</v>
      </c>
      <c r="R16" s="212"/>
      <c r="S16" s="213">
        <v>0.65</v>
      </c>
      <c r="T16" s="248">
        <v>0.75</v>
      </c>
      <c r="U16" s="212">
        <v>3.6562499999999991E-2</v>
      </c>
      <c r="V16" s="212"/>
      <c r="W16" s="212">
        <v>5.5312499999999987E-2</v>
      </c>
      <c r="X16" s="213"/>
      <c r="Y16" s="213"/>
      <c r="Z16" s="212">
        <v>9.6312499999999995E-2</v>
      </c>
      <c r="AA16" s="212"/>
      <c r="AB16" s="213"/>
      <c r="AC16" s="214">
        <v>18171.080000000002</v>
      </c>
      <c r="AD16" s="215"/>
      <c r="AE16" s="216">
        <v>6.1000000000000004E-3</v>
      </c>
      <c r="AF16" s="213"/>
      <c r="AG16" s="212"/>
      <c r="AH16" s="212">
        <v>0.10199999999999999</v>
      </c>
      <c r="AI16" s="212"/>
      <c r="AJ16" s="218"/>
      <c r="AL16" s="219"/>
    </row>
    <row r="17" spans="1:38" x14ac:dyDescent="0.35">
      <c r="A17" s="211">
        <v>9</v>
      </c>
      <c r="B17" s="46" t="s">
        <v>274</v>
      </c>
      <c r="D17" s="212">
        <v>2.4E-2</v>
      </c>
      <c r="F17" s="212">
        <v>9.1999999999999998E-2</v>
      </c>
      <c r="G17" s="212"/>
      <c r="H17" s="212">
        <v>0.11599999999999999</v>
      </c>
      <c r="I17" s="212"/>
      <c r="J17" s="212">
        <v>4.1000000000000002E-2</v>
      </c>
      <c r="K17" s="212"/>
      <c r="L17" s="212"/>
      <c r="M17" s="212">
        <v>7.4999999999999983E-2</v>
      </c>
      <c r="N17" s="212"/>
      <c r="O17" s="212"/>
      <c r="P17" s="248">
        <v>0.25</v>
      </c>
      <c r="Q17" s="212">
        <v>1.8749999999999996E-2</v>
      </c>
      <c r="R17" s="212"/>
      <c r="S17" s="213">
        <v>0.6</v>
      </c>
      <c r="T17" s="248">
        <v>0.75</v>
      </c>
      <c r="U17" s="212">
        <v>3.3749999999999995E-2</v>
      </c>
      <c r="V17" s="212"/>
      <c r="W17" s="212">
        <v>5.2499999999999991E-2</v>
      </c>
      <c r="X17" s="213"/>
      <c r="Y17" s="213"/>
      <c r="Z17" s="212">
        <v>9.35E-2</v>
      </c>
      <c r="AA17" s="212"/>
      <c r="AB17" s="213"/>
      <c r="AC17" s="214">
        <v>25898.720000000001</v>
      </c>
      <c r="AD17" s="215"/>
      <c r="AE17" s="216">
        <v>-3.5000000000000001E-3</v>
      </c>
      <c r="AF17" s="213"/>
      <c r="AG17" s="212"/>
      <c r="AH17" s="212">
        <v>0.09</v>
      </c>
      <c r="AI17" s="212"/>
      <c r="AJ17" s="218"/>
      <c r="AL17" s="219"/>
    </row>
    <row r="18" spans="1:38" x14ac:dyDescent="0.35">
      <c r="A18" s="211">
        <v>10</v>
      </c>
      <c r="B18" s="46" t="s">
        <v>275</v>
      </c>
      <c r="D18" s="212">
        <v>2.4E-2</v>
      </c>
      <c r="F18" s="212">
        <v>9.1999999999999998E-2</v>
      </c>
      <c r="G18" s="212"/>
      <c r="H18" s="212">
        <v>0.11599999999999999</v>
      </c>
      <c r="I18" s="212"/>
      <c r="J18" s="212">
        <v>4.1000000000000002E-2</v>
      </c>
      <c r="K18" s="212"/>
      <c r="L18" s="212"/>
      <c r="M18" s="212">
        <v>7.4999999999999983E-2</v>
      </c>
      <c r="N18" s="212"/>
      <c r="O18" s="212"/>
      <c r="P18" s="248">
        <v>0.25</v>
      </c>
      <c r="Q18" s="212">
        <v>1.8749999999999996E-2</v>
      </c>
      <c r="R18" s="212"/>
      <c r="S18" s="213">
        <v>0.75</v>
      </c>
      <c r="T18" s="248">
        <v>0.75</v>
      </c>
      <c r="U18" s="212">
        <v>4.2187499999999989E-2</v>
      </c>
      <c r="V18" s="212"/>
      <c r="W18" s="212">
        <v>6.0937499999999985E-2</v>
      </c>
      <c r="X18" s="213"/>
      <c r="Y18" s="213"/>
      <c r="Z18" s="212">
        <v>0.10193749999999999</v>
      </c>
      <c r="AA18" s="212"/>
      <c r="AB18" s="213"/>
      <c r="AC18" s="214">
        <v>2017.75</v>
      </c>
      <c r="AD18" s="215"/>
      <c r="AE18" s="216">
        <v>1.66E-2</v>
      </c>
      <c r="AF18" s="213"/>
      <c r="AG18" s="212"/>
      <c r="AH18" s="212">
        <v>0.11899999999999999</v>
      </c>
      <c r="AI18" s="212"/>
      <c r="AJ18" s="218"/>
      <c r="AL18" s="219"/>
    </row>
    <row r="19" spans="1:38" x14ac:dyDescent="0.35">
      <c r="A19" s="211">
        <v>11</v>
      </c>
      <c r="B19" s="46" t="s">
        <v>276</v>
      </c>
      <c r="D19" s="212">
        <v>2.4E-2</v>
      </c>
      <c r="F19" s="212">
        <v>9.1999999999999998E-2</v>
      </c>
      <c r="G19" s="212"/>
      <c r="H19" s="212">
        <v>0.11599999999999999</v>
      </c>
      <c r="I19" s="212"/>
      <c r="J19" s="212">
        <v>4.1000000000000002E-2</v>
      </c>
      <c r="K19" s="212"/>
      <c r="L19" s="212"/>
      <c r="M19" s="212">
        <v>7.4999999999999983E-2</v>
      </c>
      <c r="N19" s="212"/>
      <c r="O19" s="212"/>
      <c r="P19" s="248">
        <v>0.25</v>
      </c>
      <c r="Q19" s="212">
        <v>1.8749999999999996E-2</v>
      </c>
      <c r="R19" s="212"/>
      <c r="S19" s="213">
        <v>0.7</v>
      </c>
      <c r="T19" s="248">
        <v>0.75</v>
      </c>
      <c r="U19" s="212">
        <v>3.9374999999999986E-2</v>
      </c>
      <c r="V19" s="212"/>
      <c r="W19" s="212">
        <v>5.8124999999999982E-2</v>
      </c>
      <c r="X19" s="213"/>
      <c r="Y19" s="213"/>
      <c r="Z19" s="212">
        <v>9.9124999999999991E-2</v>
      </c>
      <c r="AA19" s="212"/>
      <c r="AB19" s="213"/>
      <c r="AC19" s="214">
        <v>32960.730000000003</v>
      </c>
      <c r="AD19" s="215"/>
      <c r="AE19" s="216">
        <v>-3.5000000000000001E-3</v>
      </c>
      <c r="AF19" s="213"/>
      <c r="AG19" s="212"/>
      <c r="AH19" s="212">
        <v>9.6000000000000002E-2</v>
      </c>
      <c r="AI19" s="212"/>
      <c r="AJ19" s="218"/>
      <c r="AL19" s="219"/>
    </row>
    <row r="20" spans="1:38" x14ac:dyDescent="0.35">
      <c r="A20" s="211">
        <v>12</v>
      </c>
      <c r="B20" s="46" t="s">
        <v>277</v>
      </c>
      <c r="D20" s="212">
        <v>2.4E-2</v>
      </c>
      <c r="F20" s="212">
        <v>9.1999999999999998E-2</v>
      </c>
      <c r="G20" s="212"/>
      <c r="H20" s="212">
        <v>0.11599999999999999</v>
      </c>
      <c r="I20" s="212"/>
      <c r="J20" s="212">
        <v>4.1000000000000002E-2</v>
      </c>
      <c r="K20" s="212"/>
      <c r="L20" s="212"/>
      <c r="M20" s="212">
        <v>7.4999999999999983E-2</v>
      </c>
      <c r="N20" s="212"/>
      <c r="O20" s="212"/>
      <c r="P20" s="248">
        <v>0.25</v>
      </c>
      <c r="Q20" s="212">
        <v>1.8749999999999996E-2</v>
      </c>
      <c r="R20" s="212"/>
      <c r="S20" s="213">
        <v>0.7</v>
      </c>
      <c r="T20" s="248">
        <v>0.75</v>
      </c>
      <c r="U20" s="212">
        <v>3.9374999999999986E-2</v>
      </c>
      <c r="V20" s="212"/>
      <c r="W20" s="212">
        <v>5.8124999999999982E-2</v>
      </c>
      <c r="X20" s="213"/>
      <c r="Y20" s="213"/>
      <c r="Z20" s="212">
        <v>9.9124999999999991E-2</v>
      </c>
      <c r="AA20" s="212"/>
      <c r="AB20" s="213"/>
      <c r="AC20" s="214">
        <v>3633.19</v>
      </c>
      <c r="AD20" s="215"/>
      <c r="AE20" s="216">
        <v>9.7999999999999997E-3</v>
      </c>
      <c r="AF20" s="213"/>
      <c r="AG20" s="212"/>
      <c r="AH20" s="212">
        <v>0.109</v>
      </c>
      <c r="AI20" s="212"/>
      <c r="AJ20" s="218"/>
      <c r="AL20" s="219"/>
    </row>
    <row r="21" spans="1:38" x14ac:dyDescent="0.35">
      <c r="A21" s="211">
        <v>13</v>
      </c>
      <c r="B21" s="46" t="s">
        <v>278</v>
      </c>
      <c r="D21" s="212">
        <v>2.4E-2</v>
      </c>
      <c r="F21" s="212">
        <v>9.1999999999999998E-2</v>
      </c>
      <c r="G21" s="212"/>
      <c r="H21" s="212">
        <v>0.11599999999999999</v>
      </c>
      <c r="I21" s="212"/>
      <c r="J21" s="212">
        <v>4.1000000000000002E-2</v>
      </c>
      <c r="K21" s="212"/>
      <c r="L21" s="212"/>
      <c r="M21" s="212">
        <v>7.4999999999999983E-2</v>
      </c>
      <c r="N21" s="212"/>
      <c r="O21" s="212"/>
      <c r="P21" s="248">
        <v>0.25</v>
      </c>
      <c r="Q21" s="212">
        <v>1.8749999999999996E-2</v>
      </c>
      <c r="R21" s="212"/>
      <c r="S21" s="213">
        <v>0.75</v>
      </c>
      <c r="T21" s="248">
        <v>0.75</v>
      </c>
      <c r="U21" s="212">
        <v>4.2187499999999989E-2</v>
      </c>
      <c r="V21" s="212"/>
      <c r="W21" s="212">
        <v>6.0937499999999985E-2</v>
      </c>
      <c r="X21" s="213"/>
      <c r="Y21" s="213"/>
      <c r="Z21" s="212">
        <v>0.10193749999999999</v>
      </c>
      <c r="AA21" s="212"/>
      <c r="AB21" s="213"/>
      <c r="AC21" s="214">
        <v>4180.3500000000004</v>
      </c>
      <c r="AD21" s="215"/>
      <c r="AE21" s="216">
        <v>9.7999999999999997E-3</v>
      </c>
      <c r="AF21" s="213"/>
      <c r="AG21" s="212"/>
      <c r="AH21" s="212">
        <v>0.112</v>
      </c>
      <c r="AI21" s="212"/>
      <c r="AJ21" s="218"/>
      <c r="AL21" s="219"/>
    </row>
    <row r="22" spans="1:38" x14ac:dyDescent="0.35">
      <c r="A22" s="211">
        <v>14</v>
      </c>
      <c r="B22" s="46" t="s">
        <v>279</v>
      </c>
      <c r="D22" s="212">
        <v>2.4E-2</v>
      </c>
      <c r="F22" s="212">
        <v>9.1999999999999998E-2</v>
      </c>
      <c r="G22" s="212"/>
      <c r="H22" s="212">
        <v>0.11599999999999999</v>
      </c>
      <c r="I22" s="212"/>
      <c r="J22" s="212">
        <v>4.1000000000000002E-2</v>
      </c>
      <c r="K22" s="212"/>
      <c r="L22" s="212"/>
      <c r="M22" s="212">
        <v>7.4999999999999983E-2</v>
      </c>
      <c r="N22" s="212"/>
      <c r="O22" s="212"/>
      <c r="P22" s="248">
        <v>0.25</v>
      </c>
      <c r="Q22" s="212">
        <v>1.8749999999999996E-2</v>
      </c>
      <c r="R22" s="212"/>
      <c r="S22" s="213">
        <v>0.65</v>
      </c>
      <c r="T22" s="248">
        <v>0.75</v>
      </c>
      <c r="U22" s="212">
        <v>3.6562499999999991E-2</v>
      </c>
      <c r="V22" s="212"/>
      <c r="W22" s="212">
        <v>5.5312499999999987E-2</v>
      </c>
      <c r="X22" s="213"/>
      <c r="Y22" s="213"/>
      <c r="Z22" s="212">
        <v>9.6312499999999995E-2</v>
      </c>
      <c r="AA22" s="212"/>
      <c r="AB22" s="213"/>
      <c r="AC22" s="214">
        <v>2843.8</v>
      </c>
      <c r="AD22" s="215"/>
      <c r="AE22" s="216">
        <v>1.5100000000000001E-2</v>
      </c>
      <c r="AF22" s="213"/>
      <c r="AG22" s="212"/>
      <c r="AH22" s="212">
        <v>0.111</v>
      </c>
      <c r="AI22" s="212"/>
      <c r="AJ22" s="218"/>
      <c r="AL22" s="219"/>
    </row>
    <row r="23" spans="1:38" x14ac:dyDescent="0.35">
      <c r="A23" s="211">
        <v>15</v>
      </c>
      <c r="B23" s="46" t="s">
        <v>280</v>
      </c>
      <c r="D23" s="212">
        <v>2.4E-2</v>
      </c>
      <c r="F23" s="212">
        <v>9.1999999999999998E-2</v>
      </c>
      <c r="G23" s="212"/>
      <c r="H23" s="212">
        <v>0.11599999999999999</v>
      </c>
      <c r="I23" s="212"/>
      <c r="J23" s="212">
        <v>4.1000000000000002E-2</v>
      </c>
      <c r="K23" s="212"/>
      <c r="L23" s="212"/>
      <c r="M23" s="212">
        <v>7.4999999999999983E-2</v>
      </c>
      <c r="N23" s="212"/>
      <c r="O23" s="212"/>
      <c r="P23" s="248">
        <v>0.25</v>
      </c>
      <c r="Q23" s="212">
        <v>1.8749999999999996E-2</v>
      </c>
      <c r="R23" s="212"/>
      <c r="S23" s="213">
        <v>0.85</v>
      </c>
      <c r="T23" s="248">
        <v>0.75</v>
      </c>
      <c r="U23" s="212">
        <v>4.7812499999999994E-2</v>
      </c>
      <c r="V23" s="212"/>
      <c r="W23" s="212">
        <v>6.6562499999999997E-2</v>
      </c>
      <c r="X23" s="213"/>
      <c r="Y23" s="213"/>
      <c r="Z23" s="212">
        <v>0.10756250000000001</v>
      </c>
      <c r="AA23" s="212"/>
      <c r="AB23" s="213"/>
      <c r="AC23" s="214">
        <v>1501.13</v>
      </c>
      <c r="AD23" s="215"/>
      <c r="AE23" s="216">
        <v>1.72E-2</v>
      </c>
      <c r="AF23" s="213"/>
      <c r="AG23" s="212"/>
      <c r="AH23" s="212">
        <v>0.125</v>
      </c>
      <c r="AI23" s="212"/>
      <c r="AJ23" s="218"/>
      <c r="AL23" s="219"/>
    </row>
    <row r="24" spans="1:38" x14ac:dyDescent="0.35">
      <c r="A24" s="211">
        <v>16</v>
      </c>
      <c r="B24" s="46" t="s">
        <v>281</v>
      </c>
      <c r="D24" s="212">
        <v>2.4E-2</v>
      </c>
      <c r="F24" s="212">
        <v>9.1999999999999998E-2</v>
      </c>
      <c r="G24" s="212"/>
      <c r="H24" s="212">
        <v>0.11599999999999999</v>
      </c>
      <c r="I24" s="212"/>
      <c r="J24" s="212">
        <v>4.1000000000000002E-2</v>
      </c>
      <c r="K24" s="212"/>
      <c r="L24" s="212"/>
      <c r="M24" s="212">
        <v>7.4999999999999983E-2</v>
      </c>
      <c r="N24" s="212"/>
      <c r="O24" s="212"/>
      <c r="P24" s="248">
        <v>0.25</v>
      </c>
      <c r="Q24" s="212">
        <v>1.8749999999999996E-2</v>
      </c>
      <c r="R24" s="212"/>
      <c r="S24" s="213">
        <v>0.65</v>
      </c>
      <c r="T24" s="248">
        <v>0.75</v>
      </c>
      <c r="U24" s="212">
        <v>3.6562499999999991E-2</v>
      </c>
      <c r="V24" s="212"/>
      <c r="W24" s="212">
        <v>5.5312499999999987E-2</v>
      </c>
      <c r="X24" s="213"/>
      <c r="Y24" s="213"/>
      <c r="Z24" s="212">
        <v>9.6312499999999995E-2</v>
      </c>
      <c r="AA24" s="212"/>
      <c r="AB24" s="213"/>
      <c r="AC24" s="214">
        <v>33637.29</v>
      </c>
      <c r="AD24" s="215"/>
      <c r="AE24" s="216">
        <v>-3.5000000000000001E-3</v>
      </c>
      <c r="AF24" s="213"/>
      <c r="AG24" s="212"/>
      <c r="AH24" s="212">
        <v>9.2999999999999999E-2</v>
      </c>
      <c r="AI24" s="212"/>
      <c r="AJ24" s="218"/>
      <c r="AL24" s="219"/>
    </row>
    <row r="25" spans="1:38" x14ac:dyDescent="0.35">
      <c r="A25" s="211">
        <v>17</v>
      </c>
      <c r="B25" s="46" t="s">
        <v>283</v>
      </c>
      <c r="D25" s="212">
        <v>2.4E-2</v>
      </c>
      <c r="F25" s="212">
        <v>9.1999999999999998E-2</v>
      </c>
      <c r="G25" s="212"/>
      <c r="H25" s="212">
        <v>0.11599999999999999</v>
      </c>
      <c r="I25" s="212"/>
      <c r="J25" s="212">
        <v>4.1000000000000002E-2</v>
      </c>
      <c r="K25" s="212"/>
      <c r="L25" s="212"/>
      <c r="M25" s="212">
        <v>7.4999999999999983E-2</v>
      </c>
      <c r="N25" s="212"/>
      <c r="O25" s="212"/>
      <c r="P25" s="248">
        <v>0.25</v>
      </c>
      <c r="Q25" s="212">
        <v>1.8749999999999996E-2</v>
      </c>
      <c r="R25" s="212"/>
      <c r="S25" s="213">
        <v>0.7</v>
      </c>
      <c r="T25" s="248">
        <v>0.75</v>
      </c>
      <c r="U25" s="212">
        <v>3.9374999999999986E-2</v>
      </c>
      <c r="V25" s="212"/>
      <c r="W25" s="212">
        <v>5.8124999999999982E-2</v>
      </c>
      <c r="X25" s="213"/>
      <c r="Y25" s="213"/>
      <c r="Z25" s="212">
        <v>9.9124999999999991E-2</v>
      </c>
      <c r="AA25" s="212"/>
      <c r="AB25" s="213"/>
      <c r="AC25" s="214">
        <v>3956.32</v>
      </c>
      <c r="AD25" s="215"/>
      <c r="AE25" s="216">
        <v>9.7999999999999997E-3</v>
      </c>
      <c r="AF25" s="213"/>
      <c r="AG25" s="212"/>
      <c r="AH25" s="212">
        <v>0.109</v>
      </c>
      <c r="AI25" s="212"/>
      <c r="AJ25" s="218"/>
      <c r="AL25" s="219"/>
    </row>
    <row r="26" spans="1:38" x14ac:dyDescent="0.35">
      <c r="A26" s="211">
        <v>18</v>
      </c>
      <c r="B26" s="46" t="s">
        <v>284</v>
      </c>
      <c r="D26" s="212">
        <v>2.4E-2</v>
      </c>
      <c r="F26" s="212">
        <v>9.1999999999999998E-2</v>
      </c>
      <c r="G26" s="212"/>
      <c r="H26" s="212">
        <v>0.11599999999999999</v>
      </c>
      <c r="I26" s="212"/>
      <c r="J26" s="212">
        <v>4.1000000000000002E-2</v>
      </c>
      <c r="K26" s="212"/>
      <c r="L26" s="212"/>
      <c r="M26" s="212">
        <v>7.4999999999999983E-2</v>
      </c>
      <c r="N26" s="212"/>
      <c r="O26" s="212"/>
      <c r="P26" s="248">
        <v>0.25</v>
      </c>
      <c r="Q26" s="212">
        <v>1.8749999999999996E-2</v>
      </c>
      <c r="R26" s="212"/>
      <c r="S26" s="213">
        <v>0.8</v>
      </c>
      <c r="T26" s="248">
        <v>0.75</v>
      </c>
      <c r="U26" s="212">
        <v>4.4999999999999991E-2</v>
      </c>
      <c r="V26" s="212"/>
      <c r="W26" s="212">
        <v>6.3749999999999987E-2</v>
      </c>
      <c r="X26" s="213"/>
      <c r="Y26" s="213"/>
      <c r="Z26" s="212">
        <v>0.10474999999999998</v>
      </c>
      <c r="AA26" s="212"/>
      <c r="AB26" s="213"/>
      <c r="AC26" s="214">
        <v>27557.5</v>
      </c>
      <c r="AD26" s="215"/>
      <c r="AE26" s="216">
        <v>-3.5000000000000001E-3</v>
      </c>
      <c r="AF26" s="213"/>
      <c r="AG26" s="212"/>
      <c r="AH26" s="212">
        <v>0.10100000000000001</v>
      </c>
      <c r="AI26" s="212"/>
      <c r="AJ26" s="218"/>
      <c r="AL26" s="219"/>
    </row>
    <row r="27" spans="1:38" ht="0.75" customHeight="1" x14ac:dyDescent="0.35">
      <c r="A27" s="211"/>
      <c r="B27" s="218"/>
      <c r="D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3"/>
      <c r="Q27" s="249"/>
      <c r="R27" s="249"/>
      <c r="S27" s="213"/>
      <c r="T27" s="213"/>
      <c r="U27" s="213"/>
      <c r="V27" s="213"/>
      <c r="W27" s="213"/>
      <c r="X27" s="213"/>
      <c r="Y27" s="250"/>
      <c r="Z27" s="51"/>
      <c r="AA27" s="51"/>
      <c r="AB27" s="213"/>
      <c r="AC27" s="220"/>
      <c r="AD27" s="221"/>
      <c r="AE27" s="216"/>
      <c r="AF27" s="213"/>
      <c r="AG27" s="51"/>
      <c r="AH27" s="51"/>
      <c r="AI27" s="51"/>
      <c r="AJ27" s="218"/>
      <c r="AL27" s="219"/>
    </row>
    <row r="28" spans="1:38" ht="17.25" customHeight="1" x14ac:dyDescent="0.35">
      <c r="B28" s="222" t="s">
        <v>2</v>
      </c>
      <c r="D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10"/>
      <c r="Q28" s="247"/>
      <c r="R28" s="247"/>
      <c r="S28" s="247"/>
      <c r="T28" s="210"/>
      <c r="U28" s="210"/>
      <c r="V28" s="210"/>
      <c r="W28" s="210"/>
      <c r="X28" s="210"/>
      <c r="Y28" s="223"/>
      <c r="Z28" s="224">
        <v>0.10011764705882353</v>
      </c>
      <c r="AA28" s="223"/>
      <c r="AB28" s="210"/>
      <c r="AE28" s="210"/>
      <c r="AF28" s="210"/>
      <c r="AG28" s="223"/>
      <c r="AH28" s="224">
        <v>0.10747058823529411</v>
      </c>
      <c r="AI28" s="223"/>
      <c r="AK28" s="27"/>
    </row>
    <row r="29" spans="1:38" ht="17.25" customHeight="1" x14ac:dyDescent="0.35">
      <c r="A29" s="225"/>
      <c r="B29" s="139" t="s">
        <v>155</v>
      </c>
      <c r="C29" s="1"/>
      <c r="D29" s="224"/>
      <c r="E29" s="1"/>
      <c r="F29" s="224"/>
      <c r="G29" s="1"/>
      <c r="H29" s="1"/>
      <c r="I29" s="1"/>
      <c r="J29" s="1"/>
      <c r="K29" s="6"/>
      <c r="L29" s="1"/>
      <c r="M29" s="1"/>
      <c r="N29" s="1"/>
      <c r="O29" s="1"/>
      <c r="P29" s="205"/>
      <c r="Q29" s="243"/>
      <c r="R29" s="243"/>
      <c r="S29" s="243"/>
      <c r="T29" s="205"/>
      <c r="U29" s="205"/>
      <c r="V29" s="205"/>
      <c r="W29" s="205"/>
      <c r="X29" s="205"/>
      <c r="Y29" s="1"/>
      <c r="Z29" s="224">
        <v>0.10053125</v>
      </c>
      <c r="AA29" s="1"/>
      <c r="AB29" s="205"/>
      <c r="AE29" s="205"/>
      <c r="AF29" s="205"/>
      <c r="AG29" s="1"/>
      <c r="AH29" s="224">
        <v>0.1075</v>
      </c>
      <c r="AI29" s="1"/>
      <c r="AJ29" s="226"/>
      <c r="AK29" s="27"/>
    </row>
    <row r="30" spans="1:38" ht="17.25" customHeight="1" x14ac:dyDescent="0.35">
      <c r="B30" s="222"/>
      <c r="D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10"/>
      <c r="Q30" s="247"/>
      <c r="R30" s="247"/>
      <c r="S30" s="247"/>
      <c r="T30" s="210"/>
      <c r="U30" s="210"/>
      <c r="V30" s="210"/>
      <c r="W30" s="210"/>
      <c r="X30" s="210"/>
      <c r="Y30" s="210"/>
      <c r="Z30" s="210"/>
      <c r="AA30" s="210"/>
      <c r="AB30" s="210"/>
      <c r="AE30" s="210"/>
      <c r="AF30" s="210"/>
      <c r="AG30" s="223"/>
      <c r="AH30" s="224"/>
      <c r="AI30" s="223"/>
      <c r="AK30" s="27"/>
    </row>
    <row r="31" spans="1:38" s="229" customFormat="1" ht="15" x14ac:dyDescent="0.35">
      <c r="A31" s="227" t="s">
        <v>35</v>
      </c>
      <c r="B31" s="236" t="s">
        <v>468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V31" s="235"/>
      <c r="W31" s="234"/>
      <c r="X31" s="234"/>
      <c r="Y31" s="234"/>
      <c r="Z31" s="234"/>
      <c r="AA31" s="234"/>
    </row>
    <row r="32" spans="1:38" s="229" customFormat="1" ht="15" x14ac:dyDescent="0.35">
      <c r="A32" s="227" t="s">
        <v>37</v>
      </c>
      <c r="B32" s="228" t="s">
        <v>469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spans="1:35" s="229" customFormat="1" ht="15" x14ac:dyDescent="0.35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</row>
    <row r="34" spans="1:35" s="229" customFormat="1" ht="15" x14ac:dyDescent="0.35">
      <c r="A34" s="231" t="s">
        <v>83</v>
      </c>
      <c r="B34" s="251" t="s">
        <v>470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</row>
    <row r="35" spans="1:35" s="229" customFormat="1" ht="15" x14ac:dyDescent="0.35">
      <c r="A35" s="23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</row>
    <row r="36" spans="1:35" s="229" customFormat="1" ht="16.8" x14ac:dyDescent="0.35">
      <c r="A36" s="232" t="s">
        <v>84</v>
      </c>
      <c r="B36" s="233" t="s">
        <v>162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52"/>
      <c r="R36" s="252"/>
      <c r="S36" s="252"/>
      <c r="T36" s="234"/>
      <c r="U36" s="234"/>
      <c r="V36" s="234"/>
      <c r="W36" s="234"/>
      <c r="X36" s="234"/>
      <c r="Y36" s="234"/>
      <c r="Z36" s="234"/>
      <c r="AA36" s="234"/>
      <c r="AB36" s="234"/>
      <c r="AD36" s="235"/>
      <c r="AE36" s="234"/>
      <c r="AF36" s="234"/>
      <c r="AG36" s="234"/>
      <c r="AH36" s="234"/>
      <c r="AI36" s="234"/>
    </row>
    <row r="37" spans="1:35" s="229" customFormat="1" ht="16.8" x14ac:dyDescent="0.35">
      <c r="A37" s="232" t="s">
        <v>85</v>
      </c>
      <c r="B37" s="233" t="s">
        <v>454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52"/>
      <c r="R37" s="252"/>
      <c r="S37" s="252"/>
      <c r="T37" s="234"/>
      <c r="U37" s="234"/>
      <c r="V37" s="234"/>
      <c r="W37" s="234"/>
      <c r="X37" s="234"/>
      <c r="Y37" s="234"/>
      <c r="Z37" s="234"/>
      <c r="AA37" s="234"/>
      <c r="AB37" s="234"/>
      <c r="AD37" s="235"/>
      <c r="AE37" s="234"/>
      <c r="AF37" s="234"/>
      <c r="AG37" s="234"/>
      <c r="AH37" s="234"/>
      <c r="AI37" s="234"/>
    </row>
    <row r="38" spans="1:35" s="229" customFormat="1" ht="15" x14ac:dyDescent="0.35">
      <c r="A38" s="227" t="s">
        <v>103</v>
      </c>
      <c r="B38" s="236" t="s">
        <v>471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V38" s="235"/>
      <c r="W38" s="234"/>
      <c r="X38" s="234"/>
      <c r="Y38" s="234"/>
      <c r="Z38" s="234"/>
      <c r="AA38" s="234"/>
    </row>
    <row r="39" spans="1:35" s="229" customFormat="1" ht="15" x14ac:dyDescent="0.35">
      <c r="A39" s="227" t="s">
        <v>104</v>
      </c>
      <c r="B39" s="236" t="s">
        <v>472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V39" s="235"/>
      <c r="W39" s="234"/>
      <c r="X39" s="234"/>
      <c r="Y39" s="234"/>
      <c r="Z39" s="234"/>
      <c r="AA39" s="234"/>
    </row>
    <row r="40" spans="1:35" s="229" customFormat="1" ht="15" x14ac:dyDescent="0.35">
      <c r="A40" s="227" t="s">
        <v>105</v>
      </c>
      <c r="B40" s="236" t="s">
        <v>102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V40" s="235"/>
      <c r="W40" s="234"/>
      <c r="X40" s="234"/>
      <c r="Y40" s="234"/>
      <c r="Z40" s="234"/>
      <c r="AA40" s="234"/>
    </row>
    <row r="41" spans="1:35" x14ac:dyDescent="0.35">
      <c r="Z41" s="212"/>
      <c r="AH41" s="212"/>
    </row>
    <row r="42" spans="1:35" x14ac:dyDescent="0.35">
      <c r="Z42" s="212"/>
      <c r="AH42" s="212"/>
    </row>
  </sheetData>
  <mergeCells count="6">
    <mergeCell ref="D6:H6"/>
    <mergeCell ref="L6:N6"/>
    <mergeCell ref="P7:Q7"/>
    <mergeCell ref="S7:U7"/>
    <mergeCell ref="B32:AH33"/>
    <mergeCell ref="B34:AH35"/>
  </mergeCells>
  <printOptions horizontalCentered="1"/>
  <pageMargins left="0.5" right="0.5" top="0.75" bottom="0.25" header="0" footer="0"/>
  <pageSetup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view="pageBreakPreview" zoomScaleNormal="100" workbookViewId="0"/>
  </sheetViews>
  <sheetFormatPr defaultColWidth="9.109375" defaultRowHeight="15.6" x14ac:dyDescent="0.35"/>
  <cols>
    <col min="1" max="1" width="3.5546875" style="17" customWidth="1"/>
    <col min="2" max="2" width="2.5546875" style="17" customWidth="1"/>
    <col min="3" max="3" width="22.44140625" style="17" customWidth="1"/>
    <col min="4" max="4" width="9.109375" style="17" customWidth="1"/>
    <col min="5" max="5" width="28.5546875" style="17" customWidth="1"/>
    <col min="6" max="6" width="9.109375" style="17" customWidth="1"/>
    <col min="7" max="7" width="9.88671875" style="17" customWidth="1"/>
    <col min="8" max="16384" width="9.109375" style="17"/>
  </cols>
  <sheetData>
    <row r="1" spans="1:7" x14ac:dyDescent="0.35">
      <c r="A1" s="1" t="s">
        <v>456</v>
      </c>
      <c r="G1" s="3" t="s">
        <v>457</v>
      </c>
    </row>
    <row r="2" spans="1:7" x14ac:dyDescent="0.35">
      <c r="G2" s="3" t="s">
        <v>163</v>
      </c>
    </row>
    <row r="3" spans="1:7" x14ac:dyDescent="0.35">
      <c r="A3" s="5" t="s">
        <v>464</v>
      </c>
    </row>
    <row r="4" spans="1:7" x14ac:dyDescent="0.35">
      <c r="A4" s="5"/>
    </row>
    <row r="6" spans="1:7" x14ac:dyDescent="0.35">
      <c r="A6" s="9" t="s">
        <v>164</v>
      </c>
    </row>
    <row r="7" spans="1:7" x14ac:dyDescent="0.35">
      <c r="A7" s="150" t="s">
        <v>35</v>
      </c>
      <c r="B7" s="253" t="s">
        <v>165</v>
      </c>
      <c r="C7" s="254"/>
      <c r="D7" s="254"/>
      <c r="E7" s="254"/>
      <c r="G7" s="255">
        <v>8.3799999999999999E-2</v>
      </c>
    </row>
    <row r="8" spans="1:7" x14ac:dyDescent="0.35">
      <c r="A8" s="150" t="s">
        <v>37</v>
      </c>
      <c r="B8" s="256" t="s">
        <v>166</v>
      </c>
      <c r="C8" s="254"/>
      <c r="D8" s="254"/>
      <c r="E8" s="254"/>
      <c r="G8" s="257">
        <v>4.2099999999999999E-2</v>
      </c>
    </row>
    <row r="9" spans="1:7" x14ac:dyDescent="0.35">
      <c r="A9" s="150"/>
      <c r="C9" s="253" t="s">
        <v>167</v>
      </c>
      <c r="D9" s="254"/>
      <c r="E9" s="254"/>
      <c r="G9" s="255">
        <v>-4.1700000000000001E-2</v>
      </c>
    </row>
    <row r="10" spans="1:7" x14ac:dyDescent="0.35">
      <c r="A10" s="150"/>
      <c r="B10" s="254"/>
      <c r="C10" s="254"/>
      <c r="D10" s="254"/>
      <c r="E10" s="254"/>
      <c r="G10" s="254"/>
    </row>
    <row r="11" spans="1:7" x14ac:dyDescent="0.35">
      <c r="A11" s="150" t="s">
        <v>83</v>
      </c>
      <c r="B11" s="253" t="s">
        <v>168</v>
      </c>
      <c r="C11" s="254"/>
      <c r="D11" s="254"/>
      <c r="E11" s="255"/>
      <c r="G11" s="258">
        <v>-0.43009999999999998</v>
      </c>
    </row>
    <row r="12" spans="1:7" x14ac:dyDescent="0.35">
      <c r="A12" s="150"/>
      <c r="C12" s="253" t="s">
        <v>169</v>
      </c>
      <c r="D12" s="255"/>
      <c r="E12" s="255"/>
      <c r="G12" s="255">
        <v>1.793517E-2</v>
      </c>
    </row>
    <row r="13" spans="1:7" x14ac:dyDescent="0.35">
      <c r="A13" s="150"/>
      <c r="B13" s="254"/>
      <c r="C13" s="254"/>
      <c r="D13" s="254"/>
      <c r="E13" s="254"/>
      <c r="G13" s="254"/>
    </row>
    <row r="14" spans="1:7" x14ac:dyDescent="0.35">
      <c r="A14" s="150" t="s">
        <v>35</v>
      </c>
      <c r="B14" s="253" t="s">
        <v>170</v>
      </c>
      <c r="C14" s="254"/>
      <c r="D14" s="255"/>
      <c r="E14" s="255"/>
      <c r="G14" s="257">
        <v>3.6700000000000003E-2</v>
      </c>
    </row>
    <row r="15" spans="1:7" ht="17.25" customHeight="1" x14ac:dyDescent="0.35">
      <c r="A15" s="196"/>
      <c r="C15" s="259" t="s">
        <v>171</v>
      </c>
      <c r="D15" s="260"/>
      <c r="E15" s="261"/>
      <c r="G15" s="262">
        <v>5.4635170000000004E-2</v>
      </c>
    </row>
    <row r="16" spans="1:7" x14ac:dyDescent="0.35">
      <c r="A16" s="196"/>
      <c r="B16" s="196"/>
      <c r="C16" s="196"/>
      <c r="D16" s="196"/>
      <c r="E16" s="196"/>
      <c r="G16" s="196"/>
    </row>
    <row r="17" spans="1:14" x14ac:dyDescent="0.35">
      <c r="A17" s="196"/>
      <c r="B17" s="196"/>
      <c r="C17" s="196"/>
      <c r="D17" s="196"/>
      <c r="E17" s="196"/>
      <c r="G17" s="196"/>
    </row>
    <row r="18" spans="1:14" x14ac:dyDescent="0.35">
      <c r="A18" s="5" t="s">
        <v>172</v>
      </c>
    </row>
    <row r="19" spans="1:14" x14ac:dyDescent="0.35">
      <c r="A19" s="34" t="s">
        <v>37</v>
      </c>
      <c r="B19" s="263" t="s">
        <v>173</v>
      </c>
      <c r="G19" s="264">
        <v>4.5999999999999999E-2</v>
      </c>
    </row>
    <row r="20" spans="1:14" x14ac:dyDescent="0.35">
      <c r="B20" s="17" t="s">
        <v>174</v>
      </c>
      <c r="G20" s="265">
        <v>5.4635170000000004E-2</v>
      </c>
    </row>
    <row r="21" spans="1:14" ht="4.5" customHeight="1" x14ac:dyDescent="0.35"/>
    <row r="22" spans="1:14" x14ac:dyDescent="0.35">
      <c r="B22" s="1" t="s">
        <v>175</v>
      </c>
      <c r="G22" s="266">
        <v>0.10063517</v>
      </c>
    </row>
    <row r="26" spans="1:14" s="34" customFormat="1" ht="15" x14ac:dyDescent="0.35">
      <c r="A26" s="34" t="s">
        <v>35</v>
      </c>
      <c r="B26" s="34" t="s">
        <v>461</v>
      </c>
    </row>
    <row r="27" spans="1:14" s="34" customFormat="1" ht="15" x14ac:dyDescent="0.35">
      <c r="A27" s="34" t="s">
        <v>37</v>
      </c>
      <c r="B27" s="251" t="s">
        <v>465</v>
      </c>
      <c r="C27" s="251"/>
      <c r="D27" s="251"/>
      <c r="E27" s="251"/>
      <c r="F27" s="251"/>
      <c r="G27" s="251"/>
      <c r="I27" s="251"/>
      <c r="J27" s="251"/>
      <c r="K27" s="251"/>
      <c r="L27" s="251"/>
      <c r="M27" s="251"/>
      <c r="N27" s="251"/>
    </row>
    <row r="28" spans="1:14" s="34" customFormat="1" ht="15" x14ac:dyDescent="0.35">
      <c r="B28" s="251"/>
      <c r="C28" s="251"/>
      <c r="D28" s="251"/>
      <c r="E28" s="251"/>
      <c r="F28" s="251"/>
      <c r="G28" s="251"/>
      <c r="I28" s="251"/>
      <c r="J28" s="251"/>
      <c r="K28" s="251"/>
      <c r="L28" s="251"/>
      <c r="M28" s="251"/>
      <c r="N28" s="251"/>
    </row>
    <row r="29" spans="1:14" s="34" customFormat="1" ht="15" x14ac:dyDescent="0.35">
      <c r="A29" s="34" t="s">
        <v>83</v>
      </c>
      <c r="B29" s="34" t="s">
        <v>463</v>
      </c>
    </row>
  </sheetData>
  <mergeCells count="2">
    <mergeCell ref="B27:G28"/>
    <mergeCell ref="I27:N28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30"/>
  <sheetViews>
    <sheetView view="pageBreakPreview" zoomScaleNormal="100" workbookViewId="0"/>
  </sheetViews>
  <sheetFormatPr defaultColWidth="9.109375" defaultRowHeight="15.6" x14ac:dyDescent="0.35"/>
  <cols>
    <col min="1" max="1" width="3.5546875" style="17" customWidth="1"/>
    <col min="2" max="2" width="2.5546875" style="17" customWidth="1"/>
    <col min="3" max="3" width="22.44140625" style="17" customWidth="1"/>
    <col min="4" max="4" width="9.109375" style="17" customWidth="1"/>
    <col min="5" max="5" width="28.5546875" style="17" customWidth="1"/>
    <col min="6" max="6" width="9.109375" style="17" customWidth="1"/>
    <col min="7" max="7" width="9.44140625" style="17" customWidth="1"/>
    <col min="8" max="16384" width="9.109375" style="17"/>
  </cols>
  <sheetData>
    <row r="1" spans="1:7" x14ac:dyDescent="0.35">
      <c r="A1" s="1" t="s">
        <v>456</v>
      </c>
      <c r="G1" s="3" t="s">
        <v>457</v>
      </c>
    </row>
    <row r="2" spans="1:7" x14ac:dyDescent="0.35">
      <c r="G2" s="3" t="s">
        <v>176</v>
      </c>
    </row>
    <row r="3" spans="1:7" x14ac:dyDescent="0.35">
      <c r="A3" s="5" t="s">
        <v>460</v>
      </c>
    </row>
    <row r="4" spans="1:7" x14ac:dyDescent="0.35">
      <c r="A4" s="5"/>
    </row>
    <row r="6" spans="1:7" x14ac:dyDescent="0.35">
      <c r="A6" s="9" t="s">
        <v>164</v>
      </c>
    </row>
    <row r="7" spans="1:7" x14ac:dyDescent="0.35">
      <c r="A7" s="150" t="s">
        <v>35</v>
      </c>
      <c r="B7" s="253" t="s">
        <v>165</v>
      </c>
      <c r="C7" s="254"/>
      <c r="D7" s="254"/>
      <c r="E7" s="254"/>
      <c r="G7" s="255">
        <v>8.3799999999999999E-2</v>
      </c>
    </row>
    <row r="8" spans="1:7" x14ac:dyDescent="0.35">
      <c r="A8" s="150" t="s">
        <v>37</v>
      </c>
      <c r="B8" s="263" t="s">
        <v>177</v>
      </c>
      <c r="C8" s="254"/>
      <c r="D8" s="254"/>
      <c r="E8" s="254"/>
      <c r="G8" s="257">
        <v>5.7299999999999997E-2</v>
      </c>
    </row>
    <row r="9" spans="1:7" x14ac:dyDescent="0.35">
      <c r="A9" s="150"/>
      <c r="C9" s="253" t="s">
        <v>167</v>
      </c>
      <c r="D9" s="254"/>
      <c r="E9" s="254"/>
      <c r="G9" s="255">
        <v>-2.6500000000000003E-2</v>
      </c>
    </row>
    <row r="10" spans="1:7" x14ac:dyDescent="0.35">
      <c r="A10" s="150"/>
      <c r="B10" s="254"/>
      <c r="C10" s="254"/>
      <c r="D10" s="254"/>
      <c r="E10" s="254"/>
      <c r="G10" s="254"/>
    </row>
    <row r="11" spans="1:7" x14ac:dyDescent="0.35">
      <c r="A11" s="150" t="s">
        <v>83</v>
      </c>
      <c r="B11" s="253" t="s">
        <v>168</v>
      </c>
      <c r="C11" s="254"/>
      <c r="D11" s="254"/>
      <c r="E11" s="255"/>
      <c r="G11" s="258">
        <v>-0.43009999999999998</v>
      </c>
    </row>
    <row r="12" spans="1:7" x14ac:dyDescent="0.35">
      <c r="A12" s="150"/>
      <c r="C12" s="253" t="s">
        <v>169</v>
      </c>
      <c r="D12" s="255"/>
      <c r="E12" s="255"/>
      <c r="G12" s="255">
        <v>1.139765E-2</v>
      </c>
    </row>
    <row r="13" spans="1:7" x14ac:dyDescent="0.35">
      <c r="A13" s="150"/>
      <c r="B13" s="254"/>
      <c r="C13" s="254"/>
      <c r="D13" s="254"/>
      <c r="E13" s="254"/>
      <c r="G13" s="254"/>
    </row>
    <row r="14" spans="1:7" x14ac:dyDescent="0.35">
      <c r="A14" s="150" t="s">
        <v>35</v>
      </c>
      <c r="B14" s="253" t="s">
        <v>170</v>
      </c>
      <c r="C14" s="254"/>
      <c r="D14" s="255"/>
      <c r="E14" s="255"/>
      <c r="G14" s="257">
        <v>3.6700000000000003E-2</v>
      </c>
    </row>
    <row r="15" spans="1:7" ht="17.25" customHeight="1" x14ac:dyDescent="0.35">
      <c r="A15" s="196"/>
      <c r="C15" s="259" t="s">
        <v>171</v>
      </c>
      <c r="D15" s="260"/>
      <c r="E15" s="261"/>
      <c r="G15" s="262">
        <v>4.8097650000000006E-2</v>
      </c>
    </row>
    <row r="16" spans="1:7" x14ac:dyDescent="0.35">
      <c r="A16" s="196"/>
      <c r="B16" s="196"/>
      <c r="C16" s="196"/>
      <c r="D16" s="196"/>
      <c r="E16" s="196"/>
      <c r="G16" s="196"/>
    </row>
    <row r="17" spans="1:7" x14ac:dyDescent="0.35">
      <c r="A17" s="196"/>
      <c r="B17" s="196"/>
      <c r="C17" s="196"/>
      <c r="D17" s="196"/>
      <c r="E17" s="196"/>
      <c r="G17" s="196"/>
    </row>
    <row r="18" spans="1:7" x14ac:dyDescent="0.35">
      <c r="A18" s="5" t="s">
        <v>172</v>
      </c>
    </row>
    <row r="19" spans="1:7" x14ac:dyDescent="0.35">
      <c r="A19" s="150" t="s">
        <v>37</v>
      </c>
      <c r="B19" s="263" t="s">
        <v>178</v>
      </c>
      <c r="G19" s="264">
        <v>6.1199999999999997E-2</v>
      </c>
    </row>
    <row r="20" spans="1:7" x14ac:dyDescent="0.35">
      <c r="B20" s="17" t="s">
        <v>174</v>
      </c>
      <c r="G20" s="265">
        <v>4.8097650000000006E-2</v>
      </c>
    </row>
    <row r="21" spans="1:7" ht="4.5" customHeight="1" x14ac:dyDescent="0.35"/>
    <row r="22" spans="1:7" x14ac:dyDescent="0.35">
      <c r="B22" s="1" t="s">
        <v>175</v>
      </c>
      <c r="G22" s="266">
        <v>0.10929765</v>
      </c>
    </row>
    <row r="26" spans="1:7" s="34" customFormat="1" ht="15" x14ac:dyDescent="0.35">
      <c r="A26" s="34" t="s">
        <v>35</v>
      </c>
      <c r="B26" s="34" t="s">
        <v>461</v>
      </c>
    </row>
    <row r="27" spans="1:7" s="34" customFormat="1" ht="15" customHeight="1" x14ac:dyDescent="0.35">
      <c r="A27" s="34" t="s">
        <v>37</v>
      </c>
      <c r="B27" s="251" t="s">
        <v>462</v>
      </c>
      <c r="C27" s="251"/>
      <c r="D27" s="251"/>
      <c r="E27" s="251"/>
      <c r="F27" s="251"/>
      <c r="G27" s="251"/>
    </row>
    <row r="28" spans="1:7" s="34" customFormat="1" ht="15" x14ac:dyDescent="0.35">
      <c r="B28" s="251"/>
      <c r="C28" s="251"/>
      <c r="D28" s="251"/>
      <c r="E28" s="251"/>
      <c r="F28" s="251"/>
      <c r="G28" s="251"/>
    </row>
    <row r="29" spans="1:7" s="34" customFormat="1" ht="15" x14ac:dyDescent="0.35">
      <c r="B29" s="251"/>
      <c r="C29" s="251"/>
      <c r="D29" s="251"/>
      <c r="E29" s="251"/>
      <c r="F29" s="251"/>
      <c r="G29" s="251"/>
    </row>
    <row r="30" spans="1:7" s="34" customFormat="1" ht="15" x14ac:dyDescent="0.35">
      <c r="A30" s="34" t="s">
        <v>83</v>
      </c>
      <c r="B30" s="34" t="s">
        <v>463</v>
      </c>
    </row>
  </sheetData>
  <mergeCells count="1">
    <mergeCell ref="B27:G29"/>
  </mergeCells>
  <printOptions horizontalCentered="1"/>
  <pageMargins left="0.75" right="0.75" top="1" bottom="0.2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79"/>
  <sheetViews>
    <sheetView view="pageBreakPreview" zoomScaleNormal="100" workbookViewId="0"/>
  </sheetViews>
  <sheetFormatPr defaultColWidth="8" defaultRowHeight="15.6" x14ac:dyDescent="0.35"/>
  <cols>
    <col min="1" max="1" width="4.109375" style="267" customWidth="1"/>
    <col min="2" max="2" width="8" style="267" customWidth="1"/>
    <col min="3" max="3" width="12.6640625" style="267" customWidth="1"/>
    <col min="4" max="6" width="8" style="267" customWidth="1"/>
    <col min="7" max="7" width="8.44140625" style="267" customWidth="1"/>
    <col min="8" max="8" width="8.33203125" style="267" customWidth="1"/>
    <col min="9" max="9" width="6.109375" style="267" customWidth="1"/>
    <col min="10" max="10" width="8" style="267" customWidth="1"/>
    <col min="11" max="11" width="4.109375" style="267" customWidth="1"/>
    <col min="12" max="20" width="8.88671875" customWidth="1"/>
    <col min="21" max="16384" width="8" style="267"/>
  </cols>
  <sheetData>
    <row r="1" spans="1:21" x14ac:dyDescent="0.35">
      <c r="A1" s="157" t="s">
        <v>456</v>
      </c>
      <c r="K1" s="268" t="s">
        <v>457</v>
      </c>
    </row>
    <row r="2" spans="1:21" x14ac:dyDescent="0.35">
      <c r="A2" s="34"/>
      <c r="B2" s="269"/>
      <c r="C2" s="269"/>
      <c r="D2" s="269"/>
      <c r="E2" s="269"/>
      <c r="F2" s="269"/>
      <c r="G2" s="269"/>
      <c r="H2" s="269"/>
      <c r="I2" s="269"/>
      <c r="K2" s="268" t="s">
        <v>179</v>
      </c>
    </row>
    <row r="3" spans="1:21" x14ac:dyDescent="0.35">
      <c r="A3" s="270" t="s">
        <v>459</v>
      </c>
      <c r="B3" s="269"/>
      <c r="C3" s="269"/>
      <c r="H3" s="269"/>
      <c r="J3" s="269"/>
    </row>
    <row r="4" spans="1:21" x14ac:dyDescent="0.35">
      <c r="A4" s="270"/>
      <c r="B4" s="269"/>
      <c r="C4" s="269"/>
      <c r="D4" s="271" t="s">
        <v>35</v>
      </c>
      <c r="E4" s="269"/>
      <c r="G4" s="271" t="s">
        <v>37</v>
      </c>
      <c r="H4" s="269"/>
      <c r="J4" s="269"/>
    </row>
    <row r="5" spans="1:21" x14ac:dyDescent="0.35">
      <c r="B5" s="272"/>
      <c r="C5" s="269"/>
      <c r="D5" s="271" t="s">
        <v>180</v>
      </c>
      <c r="E5" s="269"/>
      <c r="G5" s="271" t="s">
        <v>181</v>
      </c>
      <c r="H5" s="269"/>
      <c r="J5" s="271" t="s">
        <v>145</v>
      </c>
    </row>
    <row r="6" spans="1:21" x14ac:dyDescent="0.35">
      <c r="B6" s="273" t="s">
        <v>182</v>
      </c>
      <c r="C6" s="274"/>
      <c r="D6" s="273" t="s">
        <v>183</v>
      </c>
      <c r="E6" s="274"/>
      <c r="F6" s="275"/>
      <c r="G6" s="273" t="s">
        <v>184</v>
      </c>
      <c r="H6" s="274"/>
      <c r="I6" s="275"/>
      <c r="J6" s="273" t="s">
        <v>150</v>
      </c>
    </row>
    <row r="7" spans="1:21" x14ac:dyDescent="0.35">
      <c r="B7" s="276">
        <v>1974</v>
      </c>
      <c r="D7" s="277">
        <v>0.13100000000000001</v>
      </c>
      <c r="E7" s="278"/>
      <c r="G7" s="278">
        <v>9.2700000000000005E-2</v>
      </c>
      <c r="H7" s="278"/>
      <c r="J7" s="278">
        <v>3.8300000000000001E-2</v>
      </c>
      <c r="U7" s="268"/>
    </row>
    <row r="8" spans="1:21" x14ac:dyDescent="0.35">
      <c r="B8" s="276">
        <v>1975</v>
      </c>
      <c r="D8" s="277">
        <v>0.13200000000000001</v>
      </c>
      <c r="E8" s="278"/>
      <c r="G8" s="278">
        <v>9.8799999999999999E-2</v>
      </c>
      <c r="H8" s="278"/>
      <c r="J8" s="278">
        <v>3.3200000000000007E-2</v>
      </c>
      <c r="U8" s="268"/>
    </row>
    <row r="9" spans="1:21" x14ac:dyDescent="0.35">
      <c r="B9" s="276">
        <v>1976</v>
      </c>
      <c r="D9" s="277">
        <v>0.13100000000000001</v>
      </c>
      <c r="E9" s="278"/>
      <c r="G9" s="278">
        <v>9.1700000000000004E-2</v>
      </c>
      <c r="H9" s="278"/>
      <c r="J9" s="278">
        <v>3.9300000000000002E-2</v>
      </c>
      <c r="N9" s="279"/>
      <c r="O9" s="279"/>
      <c r="U9" s="268"/>
    </row>
    <row r="10" spans="1:21" x14ac:dyDescent="0.35">
      <c r="B10" s="276">
        <v>1977</v>
      </c>
      <c r="D10" s="277">
        <v>0.13300000000000001</v>
      </c>
      <c r="E10" s="278"/>
      <c r="G10" s="278">
        <v>8.5800000000000001E-2</v>
      </c>
      <c r="H10" s="278"/>
      <c r="J10" s="278">
        <v>4.7200000000000006E-2</v>
      </c>
      <c r="N10" s="279"/>
      <c r="O10" s="279"/>
    </row>
    <row r="11" spans="1:21" x14ac:dyDescent="0.35">
      <c r="B11" s="276">
        <v>1978</v>
      </c>
      <c r="D11" s="277">
        <v>0.13200000000000001</v>
      </c>
      <c r="E11" s="278"/>
      <c r="G11" s="278">
        <v>9.2200000000000004E-2</v>
      </c>
      <c r="H11" s="278"/>
      <c r="J11" s="278">
        <v>3.9800000000000002E-2</v>
      </c>
      <c r="N11" s="279"/>
      <c r="O11" s="279"/>
    </row>
    <row r="12" spans="1:21" x14ac:dyDescent="0.35">
      <c r="B12" s="276">
        <v>1979</v>
      </c>
      <c r="D12" s="277">
        <v>0.13500000000000001</v>
      </c>
      <c r="E12" s="278"/>
      <c r="G12" s="278">
        <v>0.10390000000000001</v>
      </c>
      <c r="H12" s="278"/>
      <c r="J12" s="278">
        <v>3.1100000000000003E-2</v>
      </c>
      <c r="N12" s="279"/>
      <c r="O12" s="279"/>
    </row>
    <row r="13" spans="1:21" x14ac:dyDescent="0.35">
      <c r="B13" s="276">
        <v>1980</v>
      </c>
      <c r="D13" s="277">
        <v>0.14230000000000001</v>
      </c>
      <c r="E13" s="278"/>
      <c r="G13" s="278">
        <v>0.13150000000000001</v>
      </c>
      <c r="H13" s="278"/>
      <c r="J13" s="278">
        <v>1.0800000000000004E-2</v>
      </c>
      <c r="N13" s="279"/>
      <c r="O13" s="279"/>
    </row>
    <row r="14" spans="1:21" x14ac:dyDescent="0.35">
      <c r="B14" s="276">
        <v>1981</v>
      </c>
      <c r="D14" s="277">
        <v>0.1522</v>
      </c>
      <c r="E14" s="278"/>
      <c r="G14" s="278">
        <v>0.15620000000000001</v>
      </c>
      <c r="H14" s="278"/>
      <c r="J14" s="278">
        <v>-4.0000000000000036E-3</v>
      </c>
      <c r="N14" s="279"/>
      <c r="O14" s="279"/>
    </row>
    <row r="15" spans="1:21" x14ac:dyDescent="0.35">
      <c r="B15" s="276">
        <v>1982</v>
      </c>
      <c r="D15" s="277">
        <v>0.1578</v>
      </c>
      <c r="E15" s="278"/>
      <c r="G15" s="278">
        <v>0.15329999999999999</v>
      </c>
      <c r="H15" s="278"/>
      <c r="J15" s="278">
        <v>4.500000000000004E-3</v>
      </c>
      <c r="N15" s="279"/>
      <c r="O15" s="279"/>
    </row>
    <row r="16" spans="1:21" x14ac:dyDescent="0.35">
      <c r="B16" s="276">
        <v>1983</v>
      </c>
      <c r="D16" s="277">
        <v>0.15359999999999999</v>
      </c>
      <c r="E16" s="278"/>
      <c r="G16" s="278">
        <v>0.1331</v>
      </c>
      <c r="H16" s="278"/>
      <c r="J16" s="278">
        <v>2.049999999999999E-2</v>
      </c>
      <c r="N16" s="279"/>
      <c r="O16" s="279"/>
    </row>
    <row r="17" spans="2:21" x14ac:dyDescent="0.35">
      <c r="B17" s="276">
        <v>1984</v>
      </c>
      <c r="D17" s="277">
        <v>0.1532</v>
      </c>
      <c r="E17" s="278"/>
      <c r="G17" s="278">
        <v>0.14030000000000001</v>
      </c>
      <c r="H17" s="278"/>
      <c r="J17" s="278">
        <v>1.2899999999999995E-2</v>
      </c>
      <c r="N17" s="279"/>
      <c r="O17" s="279"/>
    </row>
    <row r="18" spans="2:21" x14ac:dyDescent="0.35">
      <c r="B18" s="276">
        <v>1985</v>
      </c>
      <c r="D18" s="277">
        <v>0.152</v>
      </c>
      <c r="E18" s="278"/>
      <c r="G18" s="278">
        <v>0.1229</v>
      </c>
      <c r="H18" s="278"/>
      <c r="J18" s="278">
        <v>2.9100000000000001E-2</v>
      </c>
      <c r="N18" s="279"/>
      <c r="O18" s="279"/>
    </row>
    <row r="19" spans="2:21" x14ac:dyDescent="0.35">
      <c r="B19" s="276">
        <v>1986</v>
      </c>
      <c r="D19" s="277">
        <v>0.13930000000000001</v>
      </c>
      <c r="E19" s="278"/>
      <c r="G19" s="278">
        <v>9.4600000000000004E-2</v>
      </c>
      <c r="H19" s="278"/>
      <c r="J19" s="278">
        <v>4.4700000000000004E-2</v>
      </c>
      <c r="N19" s="279"/>
      <c r="O19" s="279"/>
    </row>
    <row r="20" spans="2:21" x14ac:dyDescent="0.35">
      <c r="B20" s="276">
        <v>1987</v>
      </c>
      <c r="D20" s="277">
        <v>0.12989999999999999</v>
      </c>
      <c r="E20" s="278"/>
      <c r="G20" s="278">
        <v>9.98E-2</v>
      </c>
      <c r="H20" s="278"/>
      <c r="J20" s="278">
        <v>3.0099999999999988E-2</v>
      </c>
      <c r="N20" s="279"/>
      <c r="O20" s="279"/>
    </row>
    <row r="21" spans="2:21" x14ac:dyDescent="0.35">
      <c r="B21" s="276">
        <v>1988</v>
      </c>
      <c r="D21" s="277">
        <v>0.12790000000000001</v>
      </c>
      <c r="E21" s="278"/>
      <c r="G21" s="278">
        <v>0.1045</v>
      </c>
      <c r="H21" s="278"/>
      <c r="J21" s="278">
        <v>2.3400000000000018E-2</v>
      </c>
      <c r="N21" s="279"/>
      <c r="O21" s="279"/>
    </row>
    <row r="22" spans="2:21" x14ac:dyDescent="0.35">
      <c r="B22" s="276">
        <v>1989</v>
      </c>
      <c r="D22" s="277">
        <v>0.12970000000000001</v>
      </c>
      <c r="E22" s="278"/>
      <c r="G22" s="278">
        <v>9.6600000000000005E-2</v>
      </c>
      <c r="H22" s="278"/>
      <c r="J22" s="278">
        <v>3.3100000000000004E-2</v>
      </c>
      <c r="N22" s="279"/>
      <c r="O22" s="279"/>
    </row>
    <row r="23" spans="2:21" x14ac:dyDescent="0.35">
      <c r="B23" s="276">
        <v>1990</v>
      </c>
      <c r="D23" s="277">
        <v>0.127</v>
      </c>
      <c r="E23" s="278"/>
      <c r="G23" s="278">
        <v>9.7600000000000006E-2</v>
      </c>
      <c r="H23" s="278"/>
      <c r="J23" s="278">
        <v>2.9399999999999996E-2</v>
      </c>
      <c r="N23" s="279"/>
      <c r="O23" s="279"/>
    </row>
    <row r="24" spans="2:21" x14ac:dyDescent="0.35">
      <c r="B24" s="276">
        <v>1991</v>
      </c>
      <c r="D24" s="277">
        <v>0.1255</v>
      </c>
      <c r="E24" s="278"/>
      <c r="G24" s="278">
        <v>9.2100000000000001E-2</v>
      </c>
      <c r="H24" s="278"/>
      <c r="J24" s="278">
        <v>3.3399999999999999E-2</v>
      </c>
      <c r="N24" s="279"/>
      <c r="O24" s="279"/>
    </row>
    <row r="25" spans="2:21" x14ac:dyDescent="0.35">
      <c r="B25" s="276">
        <v>1992</v>
      </c>
      <c r="D25" s="277">
        <v>0.12089999999999999</v>
      </c>
      <c r="E25" s="278"/>
      <c r="G25" s="278">
        <v>8.5699999999999998E-2</v>
      </c>
      <c r="H25" s="278"/>
      <c r="J25" s="278">
        <v>3.5199999999999995E-2</v>
      </c>
      <c r="N25" s="279"/>
      <c r="O25" s="279"/>
    </row>
    <row r="26" spans="2:21" x14ac:dyDescent="0.35">
      <c r="B26" s="276">
        <v>1993</v>
      </c>
      <c r="D26" s="277">
        <v>0.11409999999999999</v>
      </c>
      <c r="E26" s="278"/>
      <c r="G26" s="278">
        <v>7.5600000000000001E-2</v>
      </c>
      <c r="H26" s="278"/>
      <c r="J26" s="278">
        <v>3.8499999999999993E-2</v>
      </c>
      <c r="N26" s="279"/>
      <c r="O26" s="279"/>
    </row>
    <row r="27" spans="2:21" x14ac:dyDescent="0.35">
      <c r="B27" s="276">
        <v>1994</v>
      </c>
      <c r="D27" s="277">
        <v>0.1134</v>
      </c>
      <c r="E27" s="278"/>
      <c r="G27" s="278">
        <v>8.3000000000000004E-2</v>
      </c>
      <c r="H27" s="278"/>
      <c r="J27" s="278">
        <v>3.0399999999999996E-2</v>
      </c>
      <c r="N27" s="279"/>
      <c r="O27" s="279"/>
    </row>
    <row r="28" spans="2:21" x14ac:dyDescent="0.35">
      <c r="B28" s="276">
        <v>1995</v>
      </c>
      <c r="D28" s="277">
        <v>0.11550000000000001</v>
      </c>
      <c r="E28" s="278"/>
      <c r="G28" s="278">
        <v>7.9100000000000004E-2</v>
      </c>
      <c r="H28" s="278"/>
      <c r="J28" s="278">
        <v>3.6400000000000002E-2</v>
      </c>
      <c r="N28" s="279"/>
      <c r="O28" s="279"/>
      <c r="U28" s="34"/>
    </row>
    <row r="29" spans="2:21" x14ac:dyDescent="0.35">
      <c r="B29" s="276">
        <v>1996</v>
      </c>
      <c r="D29" s="277">
        <v>0.1139</v>
      </c>
      <c r="E29" s="278"/>
      <c r="G29" s="278">
        <v>7.7399999999999997E-2</v>
      </c>
      <c r="H29" s="278"/>
      <c r="J29" s="278">
        <v>3.6500000000000005E-2</v>
      </c>
      <c r="N29" s="279"/>
      <c r="O29" s="279"/>
    </row>
    <row r="30" spans="2:21" x14ac:dyDescent="0.35">
      <c r="B30" s="276">
        <v>1997</v>
      </c>
      <c r="D30" s="277">
        <v>0.114</v>
      </c>
      <c r="E30" s="278"/>
      <c r="G30" s="278">
        <v>7.6300000000000007E-2</v>
      </c>
      <c r="H30" s="278"/>
      <c r="J30" s="278">
        <v>3.7699999999999997E-2</v>
      </c>
      <c r="N30" s="279"/>
      <c r="O30" s="279"/>
    </row>
    <row r="31" spans="2:21" x14ac:dyDescent="0.35">
      <c r="B31" s="276">
        <v>1998</v>
      </c>
      <c r="D31" s="277">
        <v>0.1166</v>
      </c>
      <c r="E31" s="278"/>
      <c r="G31" s="280">
        <v>7.0000000000000007E-2</v>
      </c>
      <c r="H31" s="280"/>
      <c r="I31" s="281"/>
      <c r="J31" s="280">
        <v>4.6599999999999989E-2</v>
      </c>
      <c r="N31" s="279"/>
      <c r="O31" s="279"/>
    </row>
    <row r="32" spans="2:21" x14ac:dyDescent="0.35">
      <c r="B32" s="276">
        <v>1999</v>
      </c>
      <c r="D32" s="277">
        <v>0.1077</v>
      </c>
      <c r="E32" s="278"/>
      <c r="G32" s="280">
        <v>7.5499999999999998E-2</v>
      </c>
      <c r="H32" s="280"/>
      <c r="I32" s="281"/>
      <c r="J32" s="280">
        <v>3.2200000000000006E-2</v>
      </c>
      <c r="N32" s="279"/>
      <c r="O32" s="279"/>
    </row>
    <row r="33" spans="2:20" x14ac:dyDescent="0.35">
      <c r="B33" s="276">
        <v>2000</v>
      </c>
      <c r="D33" s="277">
        <v>0.1143</v>
      </c>
      <c r="E33" s="278"/>
      <c r="G33" s="280">
        <v>8.09E-2</v>
      </c>
      <c r="H33" s="280"/>
      <c r="I33" s="281"/>
      <c r="J33" s="280">
        <v>3.3399999999999999E-2</v>
      </c>
      <c r="N33" s="279"/>
      <c r="O33" s="279"/>
    </row>
    <row r="34" spans="2:20" x14ac:dyDescent="0.35">
      <c r="B34" s="276">
        <v>2001</v>
      </c>
      <c r="D34" s="277">
        <v>0.1109</v>
      </c>
      <c r="E34" s="278"/>
      <c r="G34" s="280">
        <v>7.7200000000000005E-2</v>
      </c>
      <c r="H34" s="280"/>
      <c r="I34" s="281"/>
      <c r="J34" s="280">
        <v>3.3699999999999994E-2</v>
      </c>
      <c r="N34" s="279"/>
      <c r="O34" s="279"/>
    </row>
    <row r="35" spans="2:20" x14ac:dyDescent="0.35">
      <c r="B35" s="276">
        <v>2002</v>
      </c>
      <c r="D35" s="277">
        <v>0.1116</v>
      </c>
      <c r="E35" s="278"/>
      <c r="G35" s="280">
        <v>7.5300000000000006E-2</v>
      </c>
      <c r="H35" s="280"/>
      <c r="I35" s="281"/>
      <c r="J35" s="280">
        <v>3.6299999999999999E-2</v>
      </c>
      <c r="N35" s="279"/>
      <c r="O35" s="279"/>
    </row>
    <row r="36" spans="2:20" x14ac:dyDescent="0.35">
      <c r="B36" s="276">
        <v>2003</v>
      </c>
      <c r="D36" s="277">
        <v>0.10970000000000001</v>
      </c>
      <c r="E36" s="278"/>
      <c r="G36" s="280">
        <v>6.6100000000000006E-2</v>
      </c>
      <c r="H36" s="280"/>
      <c r="I36" s="281"/>
      <c r="J36" s="280">
        <v>4.36E-2</v>
      </c>
      <c r="N36" s="279"/>
      <c r="O36" s="279"/>
    </row>
    <row r="37" spans="2:20" x14ac:dyDescent="0.35">
      <c r="B37" s="276">
        <v>2004</v>
      </c>
      <c r="D37" s="277">
        <v>0.1075</v>
      </c>
      <c r="E37" s="278"/>
      <c r="G37" s="280">
        <v>6.2E-2</v>
      </c>
      <c r="H37" s="280"/>
      <c r="I37" s="281"/>
      <c r="J37" s="280">
        <v>4.5499999999999999E-2</v>
      </c>
      <c r="N37" s="279"/>
      <c r="O37" s="279"/>
    </row>
    <row r="38" spans="2:20" x14ac:dyDescent="0.35">
      <c r="B38" s="276">
        <v>2005</v>
      </c>
      <c r="D38" s="277">
        <v>0.10539999999999999</v>
      </c>
      <c r="E38" s="278"/>
      <c r="G38" s="280">
        <v>5.67E-2</v>
      </c>
      <c r="H38" s="280"/>
      <c r="I38" s="281"/>
      <c r="J38" s="280">
        <v>4.8699999999999993E-2</v>
      </c>
      <c r="N38" s="279"/>
      <c r="O38" s="279"/>
    </row>
    <row r="39" spans="2:20" x14ac:dyDescent="0.35">
      <c r="B39" s="276">
        <v>2006</v>
      </c>
      <c r="D39" s="277">
        <v>0.1036</v>
      </c>
      <c r="E39" s="278"/>
      <c r="G39" s="280">
        <v>6.08E-2</v>
      </c>
      <c r="H39" s="280"/>
      <c r="I39" s="281"/>
      <c r="J39" s="280">
        <v>4.2799999999999998E-2</v>
      </c>
      <c r="N39" s="279"/>
      <c r="O39" s="279"/>
    </row>
    <row r="40" spans="2:20" x14ac:dyDescent="0.35">
      <c r="B40" s="276">
        <v>2007</v>
      </c>
      <c r="D40" s="277">
        <v>0.1036</v>
      </c>
      <c r="E40" s="278"/>
      <c r="G40" s="280">
        <v>6.1100000000000002E-2</v>
      </c>
      <c r="H40" s="280"/>
      <c r="I40" s="281"/>
      <c r="J40" s="280">
        <v>4.2499999999999996E-2</v>
      </c>
      <c r="N40" s="279"/>
      <c r="O40" s="279"/>
    </row>
    <row r="41" spans="2:20" x14ac:dyDescent="0.35">
      <c r="B41" s="276">
        <v>2008</v>
      </c>
      <c r="D41" s="277">
        <v>0.1046</v>
      </c>
      <c r="E41" s="278"/>
      <c r="G41" s="280">
        <v>6.6500000000000004E-2</v>
      </c>
      <c r="H41" s="280"/>
      <c r="I41" s="281"/>
      <c r="J41" s="280">
        <v>3.8099999999999995E-2</v>
      </c>
      <c r="N41" s="279"/>
      <c r="O41" s="279"/>
    </row>
    <row r="42" spans="2:20" x14ac:dyDescent="0.35">
      <c r="B42" s="276">
        <v>2009</v>
      </c>
      <c r="D42" s="277">
        <v>0.1048</v>
      </c>
      <c r="E42" s="278"/>
      <c r="G42" s="280">
        <v>6.2799999999999995E-2</v>
      </c>
      <c r="H42" s="280"/>
      <c r="I42" s="281"/>
      <c r="J42" s="280">
        <v>4.200000000000001E-2</v>
      </c>
      <c r="N42" s="279"/>
      <c r="O42" s="279"/>
    </row>
    <row r="43" spans="2:20" x14ac:dyDescent="0.35">
      <c r="B43" s="276">
        <v>2010</v>
      </c>
      <c r="D43" s="277">
        <v>0.10340000000000001</v>
      </c>
      <c r="E43" s="278"/>
      <c r="G43" s="280">
        <v>5.5599999999999997E-2</v>
      </c>
      <c r="H43" s="280"/>
      <c r="I43" s="281"/>
      <c r="J43" s="280">
        <v>4.7800000000000009E-2</v>
      </c>
      <c r="N43" s="279"/>
      <c r="O43" s="279"/>
    </row>
    <row r="44" spans="2:20" x14ac:dyDescent="0.35">
      <c r="B44" s="276">
        <v>2011</v>
      </c>
      <c r="D44" s="277">
        <v>0.10290000000000001</v>
      </c>
      <c r="E44" s="278"/>
      <c r="G44" s="280">
        <v>5.1299999999999998E-2</v>
      </c>
      <c r="H44" s="280"/>
      <c r="I44" s="281"/>
      <c r="J44" s="280">
        <v>5.1600000000000007E-2</v>
      </c>
      <c r="N44" s="279"/>
      <c r="O44" s="279"/>
    </row>
    <row r="45" spans="2:20" x14ac:dyDescent="0.35">
      <c r="B45" s="276">
        <v>2012</v>
      </c>
      <c r="D45" s="277">
        <v>0.1017</v>
      </c>
      <c r="E45" s="278"/>
      <c r="G45" s="280">
        <v>4.2599999999999999E-2</v>
      </c>
      <c r="H45" s="280"/>
      <c r="I45" s="281"/>
      <c r="J45" s="280">
        <v>5.91E-2</v>
      </c>
      <c r="L45" s="282"/>
      <c r="M45" s="282"/>
      <c r="N45" s="279"/>
      <c r="O45" s="279"/>
      <c r="P45" s="282"/>
      <c r="Q45" s="282"/>
      <c r="R45" s="282"/>
      <c r="S45" s="282"/>
      <c r="T45" s="282"/>
    </row>
    <row r="46" spans="2:20" x14ac:dyDescent="0.35">
      <c r="B46" s="276">
        <v>2013</v>
      </c>
      <c r="D46" s="277">
        <v>0.1002</v>
      </c>
      <c r="E46" s="278"/>
      <c r="G46" s="280">
        <v>4.5499999999999999E-2</v>
      </c>
      <c r="H46" s="280"/>
      <c r="I46" s="281"/>
      <c r="J46" s="280">
        <v>5.4699999999999999E-2</v>
      </c>
      <c r="L46" s="282"/>
      <c r="M46" s="282"/>
      <c r="N46" s="279"/>
      <c r="O46" s="279"/>
      <c r="P46" s="282"/>
      <c r="Q46" s="282"/>
      <c r="R46" s="282"/>
      <c r="S46" s="282"/>
      <c r="T46" s="282"/>
    </row>
    <row r="47" spans="2:20" x14ac:dyDescent="0.35">
      <c r="B47" s="276">
        <v>2014</v>
      </c>
      <c r="D47" s="277">
        <v>9.9199999999999997E-2</v>
      </c>
      <c r="E47" s="278"/>
      <c r="G47" s="280">
        <v>4.41E-2</v>
      </c>
      <c r="H47" s="280"/>
      <c r="I47" s="281"/>
      <c r="J47" s="280">
        <v>5.5099999999999996E-2</v>
      </c>
      <c r="L47" s="282"/>
      <c r="M47" s="282"/>
      <c r="N47" s="279"/>
      <c r="O47" s="279"/>
      <c r="P47" s="282"/>
      <c r="Q47" s="282"/>
      <c r="R47" s="282"/>
      <c r="S47" s="282"/>
      <c r="T47" s="282"/>
    </row>
    <row r="48" spans="2:20" x14ac:dyDescent="0.35">
      <c r="B48" s="276">
        <v>2015</v>
      </c>
      <c r="D48" s="277">
        <v>9.8500000000000004E-2</v>
      </c>
      <c r="E48" s="278"/>
      <c r="G48" s="280">
        <v>4.3700000000000003E-2</v>
      </c>
      <c r="H48" s="280"/>
      <c r="I48" s="281"/>
      <c r="J48" s="280">
        <v>5.4800000000000001E-2</v>
      </c>
      <c r="N48" s="279"/>
      <c r="O48" s="279"/>
    </row>
    <row r="49" spans="1:15" x14ac:dyDescent="0.35">
      <c r="B49" s="276">
        <v>2016</v>
      </c>
      <c r="D49" s="283">
        <v>9.7699999999999995E-2</v>
      </c>
      <c r="E49" s="278"/>
      <c r="G49" s="284">
        <v>4.1099999999999998E-2</v>
      </c>
      <c r="H49" s="280"/>
      <c r="I49" s="281"/>
      <c r="J49" s="284">
        <v>5.6599999999999998E-2</v>
      </c>
      <c r="N49" s="279"/>
      <c r="O49" s="279"/>
    </row>
    <row r="50" spans="1:15" x14ac:dyDescent="0.35">
      <c r="B50" s="285" t="s">
        <v>2</v>
      </c>
      <c r="D50" s="277">
        <v>0.12046744186046511</v>
      </c>
      <c r="E50" s="278"/>
      <c r="G50" s="280">
        <v>8.3802325581395359E-2</v>
      </c>
      <c r="H50" s="280"/>
      <c r="I50" s="286"/>
      <c r="J50" s="280">
        <v>3.6665116279069765E-2</v>
      </c>
      <c r="K50" s="281"/>
    </row>
    <row r="51" spans="1:15" x14ac:dyDescent="0.35">
      <c r="D51" s="278"/>
      <c r="E51" s="278"/>
      <c r="F51" s="278"/>
      <c r="G51" s="280"/>
      <c r="H51" s="280"/>
      <c r="I51" s="281"/>
      <c r="J51" s="281"/>
      <c r="K51" s="281"/>
    </row>
    <row r="52" spans="1:15" x14ac:dyDescent="0.35">
      <c r="J52" s="278"/>
    </row>
    <row r="53" spans="1:15" ht="15" customHeight="1" x14ac:dyDescent="0.35">
      <c r="A53" s="267" t="s">
        <v>35</v>
      </c>
      <c r="B53" s="287" t="s">
        <v>185</v>
      </c>
      <c r="C53" s="287"/>
      <c r="D53" s="287"/>
      <c r="E53" s="287"/>
      <c r="F53" s="287"/>
      <c r="G53" s="287"/>
      <c r="H53" s="287"/>
      <c r="I53" s="287"/>
      <c r="J53" s="287"/>
      <c r="K53" s="287"/>
    </row>
    <row r="54" spans="1:15" x14ac:dyDescent="0.35">
      <c r="B54" s="287"/>
      <c r="C54" s="287"/>
      <c r="D54" s="287"/>
      <c r="E54" s="287"/>
      <c r="F54" s="287"/>
      <c r="G54" s="287"/>
      <c r="H54" s="287"/>
      <c r="I54" s="287"/>
      <c r="J54" s="287"/>
      <c r="K54" s="287"/>
    </row>
    <row r="55" spans="1:15" x14ac:dyDescent="0.35">
      <c r="A55" s="267" t="s">
        <v>37</v>
      </c>
      <c r="B55" s="267" t="s">
        <v>186</v>
      </c>
    </row>
    <row r="78" spans="2:11" x14ac:dyDescent="0.35"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spans="2:11" x14ac:dyDescent="0.35">
      <c r="B79" s="34"/>
      <c r="C79" s="34"/>
      <c r="D79" s="34"/>
      <c r="E79" s="34"/>
      <c r="F79" s="34"/>
      <c r="G79" s="34"/>
      <c r="H79" s="34"/>
      <c r="I79" s="34"/>
      <c r="J79" s="34"/>
      <c r="K79" s="34"/>
    </row>
  </sheetData>
  <mergeCells count="1">
    <mergeCell ref="B53:K54"/>
  </mergeCells>
  <printOptions horizontalCentered="1"/>
  <pageMargins left="0.75" right="0.75" top="0.75" bottom="0.25" header="0.5" footer="0.5"/>
  <pageSetup scale="77" orientation="portrait" r:id="rId1"/>
  <headerFooter alignWithMargins="0"/>
  <colBreaks count="1" manualBreakCount="1">
    <brk id="11" max="5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52"/>
  <sheetViews>
    <sheetView view="pageBreakPreview" zoomScaleNormal="100" workbookViewId="0"/>
  </sheetViews>
  <sheetFormatPr defaultRowHeight="15" x14ac:dyDescent="0.35"/>
  <cols>
    <col min="1" max="1" width="16.44140625" style="267" customWidth="1"/>
    <col min="2" max="2" width="12.6640625" style="267" bestFit="1" customWidth="1"/>
    <col min="3" max="3" width="14.77734375" style="267" bestFit="1" customWidth="1"/>
    <col min="4" max="4" width="12.6640625" style="267" bestFit="1" customWidth="1"/>
    <col min="5" max="5" width="12.21875" style="267" bestFit="1" customWidth="1"/>
    <col min="6" max="6" width="13.5546875" style="267" bestFit="1" customWidth="1"/>
    <col min="7" max="8" width="12.6640625" style="267" bestFit="1" customWidth="1"/>
    <col min="9" max="9" width="14.5546875" style="267" bestFit="1" customWidth="1"/>
    <col min="10" max="16384" width="8.88671875" style="34"/>
  </cols>
  <sheetData>
    <row r="1" spans="1:9" x14ac:dyDescent="0.35">
      <c r="A1" s="270" t="s">
        <v>456</v>
      </c>
      <c r="I1" s="268" t="s">
        <v>457</v>
      </c>
    </row>
    <row r="2" spans="1:9" x14ac:dyDescent="0.35">
      <c r="A2" s="34"/>
      <c r="I2" s="268" t="s">
        <v>187</v>
      </c>
    </row>
    <row r="3" spans="1:9" x14ac:dyDescent="0.35">
      <c r="A3" s="270" t="s">
        <v>458</v>
      </c>
    </row>
    <row r="4" spans="1:9" x14ac:dyDescent="0.35">
      <c r="A4" s="270"/>
    </row>
    <row r="5" spans="1:9" x14ac:dyDescent="0.35">
      <c r="A5" s="270"/>
    </row>
    <row r="29" spans="1:18" ht="15.6" x14ac:dyDescent="0.35">
      <c r="A29" t="s">
        <v>188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6.2" thickBot="1" x14ac:dyDescent="0.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5.6" x14ac:dyDescent="0.35">
      <c r="A31" s="288" t="s">
        <v>189</v>
      </c>
      <c r="B31" s="288"/>
      <c r="C31"/>
      <c r="D31"/>
      <c r="E31"/>
      <c r="F31"/>
      <c r="G31"/>
      <c r="H31"/>
      <c r="I31"/>
      <c r="J31" s="289"/>
      <c r="K31" s="289"/>
      <c r="L31" s="290"/>
      <c r="M31" s="290"/>
      <c r="N31" s="290"/>
      <c r="O31" s="290"/>
      <c r="P31" s="290"/>
      <c r="Q31"/>
      <c r="R31"/>
    </row>
    <row r="32" spans="1:18" ht="15.6" x14ac:dyDescent="0.35">
      <c r="A32" s="291" t="s">
        <v>190</v>
      </c>
      <c r="B32" s="291">
        <v>0.9309653405316124</v>
      </c>
      <c r="C32"/>
      <c r="D32"/>
      <c r="E32"/>
      <c r="F32"/>
      <c r="G32"/>
      <c r="H32"/>
      <c r="I32"/>
      <c r="J32" s="291"/>
      <c r="K32" s="291"/>
      <c r="L32" s="290"/>
      <c r="M32" s="290"/>
      <c r="N32" s="290"/>
      <c r="O32" s="290"/>
      <c r="P32" s="290"/>
      <c r="Q32"/>
      <c r="R32"/>
    </row>
    <row r="33" spans="1:18" ht="15.6" x14ac:dyDescent="0.35">
      <c r="A33" s="291" t="s">
        <v>191</v>
      </c>
      <c r="B33" s="291">
        <v>0.86669646527114097</v>
      </c>
      <c r="C33"/>
      <c r="D33"/>
      <c r="E33"/>
      <c r="F33"/>
      <c r="G33"/>
      <c r="H33"/>
      <c r="I33"/>
      <c r="J33" s="291"/>
      <c r="K33" s="291"/>
      <c r="L33" s="290"/>
      <c r="M33" s="290"/>
      <c r="N33" s="290"/>
      <c r="O33" s="290"/>
      <c r="P33" s="290"/>
      <c r="Q33"/>
      <c r="R33"/>
    </row>
    <row r="34" spans="1:18" ht="15.6" x14ac:dyDescent="0.35">
      <c r="A34" s="291" t="s">
        <v>192</v>
      </c>
      <c r="B34" s="291">
        <v>0.86344515954604684</v>
      </c>
      <c r="C34"/>
      <c r="D34"/>
      <c r="E34"/>
      <c r="F34"/>
      <c r="G34"/>
      <c r="H34"/>
      <c r="I34"/>
      <c r="J34" s="291"/>
      <c r="K34" s="291"/>
      <c r="L34" s="290"/>
      <c r="M34" s="290"/>
      <c r="N34" s="290"/>
      <c r="O34" s="290"/>
      <c r="P34" s="290"/>
      <c r="Q34"/>
      <c r="R34"/>
    </row>
    <row r="35" spans="1:18" ht="15.6" x14ac:dyDescent="0.35">
      <c r="A35" s="291" t="s">
        <v>193</v>
      </c>
      <c r="B35" s="291">
        <v>4.9620167760745914E-3</v>
      </c>
      <c r="C35"/>
      <c r="D35"/>
      <c r="E35"/>
      <c r="F35"/>
      <c r="G35"/>
      <c r="H35"/>
      <c r="I35"/>
      <c r="J35" s="291"/>
      <c r="K35" s="291"/>
      <c r="L35" s="290"/>
      <c r="M35" s="290"/>
      <c r="N35" s="290"/>
      <c r="O35" s="290"/>
      <c r="P35" s="290"/>
      <c r="Q35"/>
      <c r="R35"/>
    </row>
    <row r="36" spans="1:18" ht="16.2" thickBot="1" x14ac:dyDescent="0.4">
      <c r="A36" s="292" t="s">
        <v>194</v>
      </c>
      <c r="B36" s="292">
        <v>43</v>
      </c>
      <c r="C36"/>
      <c r="D36"/>
      <c r="E36"/>
      <c r="F36"/>
      <c r="G36"/>
      <c r="H36"/>
      <c r="I36"/>
      <c r="J36" s="291"/>
      <c r="K36" s="291"/>
      <c r="L36" s="290"/>
      <c r="M36" s="290"/>
      <c r="N36" s="290"/>
      <c r="O36" s="290"/>
      <c r="P36" s="290"/>
      <c r="Q36"/>
      <c r="R36"/>
    </row>
    <row r="37" spans="1:18" ht="15.6" x14ac:dyDescent="0.35">
      <c r="A37"/>
      <c r="B37"/>
      <c r="C37"/>
      <c r="D37"/>
      <c r="E37"/>
      <c r="F37"/>
      <c r="G37"/>
      <c r="H37"/>
      <c r="I37"/>
      <c r="J37" s="290"/>
      <c r="K37" s="290"/>
      <c r="L37" s="290"/>
      <c r="M37" s="290"/>
      <c r="N37" s="290"/>
      <c r="O37" s="290"/>
      <c r="P37" s="290"/>
      <c r="Q37"/>
      <c r="R37"/>
    </row>
    <row r="38" spans="1:18" ht="16.2" thickBot="1" x14ac:dyDescent="0.4">
      <c r="A38" t="s">
        <v>195</v>
      </c>
      <c r="B38"/>
      <c r="C38"/>
      <c r="D38"/>
      <c r="E38"/>
      <c r="F38"/>
      <c r="G38"/>
      <c r="H38"/>
      <c r="I38"/>
      <c r="J38" s="290"/>
      <c r="K38" s="290"/>
      <c r="L38" s="290"/>
      <c r="M38" s="290"/>
      <c r="N38" s="290"/>
      <c r="O38" s="290"/>
      <c r="P38" s="290"/>
      <c r="Q38"/>
      <c r="R38"/>
    </row>
    <row r="39" spans="1:18" ht="15.6" x14ac:dyDescent="0.35">
      <c r="A39" s="293"/>
      <c r="B39" s="293" t="s">
        <v>196</v>
      </c>
      <c r="C39" s="293" t="s">
        <v>197</v>
      </c>
      <c r="D39" s="293" t="s">
        <v>198</v>
      </c>
      <c r="E39" s="293" t="s">
        <v>199</v>
      </c>
      <c r="F39" s="293" t="s">
        <v>200</v>
      </c>
      <c r="G39"/>
      <c r="H39"/>
      <c r="I39"/>
      <c r="J39" s="294"/>
      <c r="K39" s="294"/>
      <c r="L39" s="294"/>
      <c r="M39" s="294"/>
      <c r="N39" s="294"/>
      <c r="O39" s="294"/>
      <c r="P39" s="290"/>
      <c r="Q39"/>
      <c r="R39"/>
    </row>
    <row r="40" spans="1:18" ht="15.6" x14ac:dyDescent="0.35">
      <c r="A40" s="291" t="s">
        <v>201</v>
      </c>
      <c r="B40" s="291">
        <v>1</v>
      </c>
      <c r="C40" s="291">
        <v>6.5633516444907345E-3</v>
      </c>
      <c r="D40" s="291">
        <v>6.5633516444907345E-3</v>
      </c>
      <c r="E40" s="291">
        <v>266.56873839388044</v>
      </c>
      <c r="F40" s="291">
        <v>1.5194289857275274E-19</v>
      </c>
      <c r="G40"/>
      <c r="H40"/>
      <c r="I40"/>
      <c r="J40" s="291"/>
      <c r="K40" s="291"/>
      <c r="L40" s="291"/>
      <c r="M40" s="291"/>
      <c r="N40" s="291"/>
      <c r="O40" s="291"/>
      <c r="P40" s="290"/>
      <c r="Q40"/>
      <c r="R40"/>
    </row>
    <row r="41" spans="1:18" ht="15.6" x14ac:dyDescent="0.35">
      <c r="A41" s="291" t="s">
        <v>202</v>
      </c>
      <c r="B41" s="291">
        <v>41</v>
      </c>
      <c r="C41" s="291">
        <v>1.0094860299278729E-3</v>
      </c>
      <c r="D41" s="291">
        <v>2.4621610486045681E-5</v>
      </c>
      <c r="E41" s="291"/>
      <c r="F41" s="291"/>
      <c r="G41"/>
      <c r="H41"/>
      <c r="I41"/>
      <c r="J41" s="291"/>
      <c r="K41" s="291"/>
      <c r="L41" s="291"/>
      <c r="M41" s="291"/>
      <c r="N41" s="291"/>
      <c r="O41" s="291"/>
      <c r="P41" s="290"/>
      <c r="Q41"/>
      <c r="R41"/>
    </row>
    <row r="42" spans="1:18" ht="16.2" thickBot="1" x14ac:dyDescent="0.4">
      <c r="A42" s="292" t="s">
        <v>34</v>
      </c>
      <c r="B42" s="292">
        <v>42</v>
      </c>
      <c r="C42" s="292">
        <v>7.5728376744186076E-3</v>
      </c>
      <c r="D42" s="292"/>
      <c r="E42" s="292"/>
      <c r="F42" s="292"/>
      <c r="G42"/>
      <c r="H42"/>
      <c r="I42"/>
      <c r="J42" s="291"/>
      <c r="K42" s="291"/>
      <c r="L42" s="291"/>
      <c r="M42" s="291"/>
      <c r="N42" s="291"/>
      <c r="O42" s="291"/>
      <c r="P42" s="290"/>
      <c r="Q42"/>
      <c r="R42"/>
    </row>
    <row r="43" spans="1:18" ht="16.2" thickBot="1" x14ac:dyDescent="0.4">
      <c r="A43"/>
      <c r="B43"/>
      <c r="C43"/>
      <c r="D43"/>
      <c r="E43"/>
      <c r="F43"/>
      <c r="G43"/>
      <c r="H43"/>
      <c r="I43"/>
      <c r="J43" s="290"/>
      <c r="K43" s="290"/>
      <c r="L43" s="290"/>
      <c r="M43" s="290"/>
      <c r="N43" s="290"/>
      <c r="O43" s="290"/>
      <c r="P43" s="290"/>
      <c r="Q43"/>
      <c r="R43"/>
    </row>
    <row r="44" spans="1:18" ht="15.6" x14ac:dyDescent="0.35">
      <c r="A44" s="293"/>
      <c r="B44" s="293" t="s">
        <v>203</v>
      </c>
      <c r="C44" s="293" t="s">
        <v>193</v>
      </c>
      <c r="D44" s="293" t="s">
        <v>204</v>
      </c>
      <c r="E44" s="293" t="s">
        <v>205</v>
      </c>
      <c r="F44" s="293" t="s">
        <v>206</v>
      </c>
      <c r="G44" s="293" t="s">
        <v>207</v>
      </c>
      <c r="H44" s="293" t="s">
        <v>208</v>
      </c>
      <c r="I44" s="293" t="s">
        <v>209</v>
      </c>
      <c r="J44" s="290"/>
      <c r="K44" s="290"/>
      <c r="L44" s="290"/>
      <c r="M44" s="290"/>
      <c r="N44" s="290"/>
      <c r="O44" s="290"/>
      <c r="P44" s="290"/>
      <c r="Q44"/>
      <c r="R44"/>
    </row>
    <row r="45" spans="1:18" ht="15.6" x14ac:dyDescent="0.35">
      <c r="A45" s="291" t="s">
        <v>210</v>
      </c>
      <c r="B45" s="291">
        <v>7.2711976255100272E-2</v>
      </c>
      <c r="C45" s="291">
        <v>2.3338907579677302E-3</v>
      </c>
      <c r="D45" s="291">
        <v>31.154832764501496</v>
      </c>
      <c r="E45" s="291">
        <v>3.636128058531126E-30</v>
      </c>
      <c r="F45" s="291">
        <v>6.7998588248849967E-2</v>
      </c>
      <c r="G45" s="291">
        <v>7.7425364261350577E-2</v>
      </c>
      <c r="H45" s="291">
        <v>6.7998588248849967E-2</v>
      </c>
      <c r="I45" s="291">
        <v>7.7425364261350577E-2</v>
      </c>
      <c r="J45" s="290"/>
      <c r="K45" s="290"/>
      <c r="L45" s="290"/>
      <c r="M45" s="290"/>
      <c r="N45" s="290"/>
      <c r="O45" s="290"/>
      <c r="P45" s="290"/>
      <c r="Q45"/>
      <c r="R45"/>
    </row>
    <row r="46" spans="1:18" ht="16.2" thickBot="1" x14ac:dyDescent="0.4">
      <c r="A46" s="292" t="s">
        <v>211</v>
      </c>
      <c r="B46" s="292">
        <v>-0.43014152323277693</v>
      </c>
      <c r="C46" s="292">
        <v>2.6345519117759963E-2</v>
      </c>
      <c r="D46" s="292">
        <v>-16.326932914478469</v>
      </c>
      <c r="E46" s="292">
        <v>1.5194289857275274E-19</v>
      </c>
      <c r="F46" s="292">
        <v>-0.48334737847863973</v>
      </c>
      <c r="G46" s="292">
        <v>-0.37693566798691414</v>
      </c>
      <c r="H46" s="292">
        <v>-0.48334737847863973</v>
      </c>
      <c r="I46" s="292">
        <v>-0.37693566798691414</v>
      </c>
      <c r="J46" s="290"/>
      <c r="K46" s="290"/>
      <c r="L46" s="290"/>
      <c r="M46" s="290"/>
      <c r="N46" s="290"/>
      <c r="O46" s="290"/>
      <c r="P46" s="290"/>
      <c r="Q46"/>
      <c r="R46"/>
    </row>
    <row r="47" spans="1:18" ht="15.6" x14ac:dyDescent="0.35">
      <c r="A47"/>
      <c r="B47"/>
      <c r="C47"/>
      <c r="D47"/>
      <c r="E47"/>
      <c r="F47"/>
      <c r="G47"/>
      <c r="H47"/>
      <c r="I47"/>
      <c r="J47" s="290"/>
      <c r="K47" s="290"/>
      <c r="L47" s="290"/>
      <c r="M47" s="290"/>
      <c r="N47" s="290"/>
      <c r="O47" s="290"/>
      <c r="P47" s="290"/>
      <c r="Q47"/>
      <c r="R47"/>
    </row>
    <row r="48" spans="1:18" ht="15.6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t="15.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2" spans="1:18" x14ac:dyDescent="0.35">
      <c r="A52" s="34"/>
      <c r="B52" s="34"/>
      <c r="C52" s="34"/>
      <c r="D52" s="34"/>
      <c r="E52" s="34"/>
      <c r="F52" s="34"/>
      <c r="G52" s="34"/>
      <c r="H52" s="34"/>
      <c r="I52" s="34"/>
    </row>
  </sheetData>
  <pageMargins left="0.75" right="0.75" top="0.75" bottom="0.25" header="0.5" footer="0.5"/>
  <pageSetup scale="7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3"/>
  <sheetViews>
    <sheetView view="pageBreakPreview" zoomScaleNormal="100" workbookViewId="0"/>
  </sheetViews>
  <sheetFormatPr defaultColWidth="9.109375" defaultRowHeight="15.6" x14ac:dyDescent="0.35"/>
  <cols>
    <col min="1" max="1" width="3.88671875" style="201" customWidth="1"/>
    <col min="2" max="2" width="22.6640625" style="17" customWidth="1"/>
    <col min="3" max="3" width="13.88671875" style="17" customWidth="1"/>
    <col min="4" max="4" width="7.6640625" style="296" customWidth="1"/>
    <col min="5" max="5" width="11.88671875" style="17" customWidth="1"/>
    <col min="6" max="6" width="9.109375" style="17" customWidth="1"/>
    <col min="7" max="7" width="5.44140625" style="17" customWidth="1"/>
    <col min="8" max="8" width="6.5546875" style="17" customWidth="1"/>
    <col min="9" max="9" width="7.6640625" style="17" customWidth="1"/>
    <col min="10" max="10" width="6.5546875" style="17" customWidth="1"/>
    <col min="11" max="16384" width="9.109375" style="17"/>
  </cols>
  <sheetData>
    <row r="1" spans="1:10" x14ac:dyDescent="0.35">
      <c r="A1" s="295" t="s">
        <v>451</v>
      </c>
      <c r="J1" s="3" t="s">
        <v>452</v>
      </c>
    </row>
    <row r="2" spans="1:10" x14ac:dyDescent="0.35">
      <c r="A2" s="225"/>
      <c r="J2" s="3" t="s">
        <v>0</v>
      </c>
    </row>
    <row r="3" spans="1:10" x14ac:dyDescent="0.35">
      <c r="A3" s="199" t="s">
        <v>422</v>
      </c>
      <c r="J3" s="3"/>
    </row>
    <row r="4" spans="1:10" s="147" customFormat="1" ht="15" x14ac:dyDescent="0.35">
      <c r="A4" s="159"/>
      <c r="D4" s="297"/>
    </row>
    <row r="5" spans="1:10" ht="15.75" customHeight="1" x14ac:dyDescent="0.35">
      <c r="D5" s="297" t="s">
        <v>35</v>
      </c>
      <c r="F5" s="298" t="s">
        <v>37</v>
      </c>
      <c r="G5" s="298"/>
      <c r="I5" s="298" t="s">
        <v>83</v>
      </c>
    </row>
    <row r="6" spans="1:10" ht="3" customHeight="1" x14ac:dyDescent="0.35">
      <c r="F6" s="299" t="s">
        <v>212</v>
      </c>
      <c r="G6" s="299"/>
    </row>
    <row r="7" spans="1:10" ht="15.75" customHeight="1" x14ac:dyDescent="0.35">
      <c r="D7" s="300" t="s">
        <v>213</v>
      </c>
      <c r="F7" s="301" t="s">
        <v>107</v>
      </c>
      <c r="G7" s="301"/>
      <c r="I7" s="300" t="s">
        <v>214</v>
      </c>
    </row>
    <row r="8" spans="1:10" x14ac:dyDescent="0.35">
      <c r="B8" s="302" t="s">
        <v>77</v>
      </c>
      <c r="C8" s="303"/>
      <c r="D8" s="8" t="s">
        <v>215</v>
      </c>
      <c r="F8" s="304" t="s">
        <v>119</v>
      </c>
      <c r="G8" s="304"/>
      <c r="I8" s="8" t="s">
        <v>215</v>
      </c>
    </row>
    <row r="9" spans="1:10" ht="3" customHeight="1" x14ac:dyDescent="0.35">
      <c r="B9" s="303"/>
      <c r="C9" s="303"/>
      <c r="F9" s="299"/>
      <c r="G9" s="299"/>
    </row>
    <row r="10" spans="1:10" x14ac:dyDescent="0.35">
      <c r="A10" s="101">
        <v>1</v>
      </c>
      <c r="B10" s="46" t="s">
        <v>259</v>
      </c>
      <c r="C10" s="303"/>
      <c r="D10" s="305">
        <v>0.09</v>
      </c>
      <c r="F10" s="306">
        <v>1.0218463541410658</v>
      </c>
      <c r="G10" s="299"/>
      <c r="I10" s="105">
        <v>9.1966171872695929E-2</v>
      </c>
    </row>
    <row r="11" spans="1:10" x14ac:dyDescent="0.35">
      <c r="A11" s="101">
        <v>2</v>
      </c>
      <c r="B11" s="46" t="s">
        <v>262</v>
      </c>
      <c r="C11" s="303"/>
      <c r="D11" s="305">
        <v>0.1</v>
      </c>
      <c r="F11" s="306">
        <v>1.0189910142119534</v>
      </c>
      <c r="G11" s="299"/>
      <c r="I11" s="105">
        <v>0.10189910142119535</v>
      </c>
    </row>
    <row r="12" spans="1:10" x14ac:dyDescent="0.35">
      <c r="A12" s="101">
        <v>3</v>
      </c>
      <c r="B12" s="46" t="s">
        <v>264</v>
      </c>
      <c r="C12" s="303"/>
      <c r="D12" s="305">
        <v>5.5E-2</v>
      </c>
      <c r="F12" s="306">
        <v>1.0071988346967196</v>
      </c>
      <c r="G12" s="299"/>
      <c r="I12" s="105">
        <v>5.5395935908319573E-2</v>
      </c>
    </row>
    <row r="13" spans="1:10" x14ac:dyDescent="0.35">
      <c r="A13" s="101">
        <v>4</v>
      </c>
      <c r="B13" s="46" t="s">
        <v>453</v>
      </c>
      <c r="C13" s="303"/>
      <c r="D13" s="305">
        <v>0.08</v>
      </c>
      <c r="F13" s="306">
        <v>1.0181041391680978</v>
      </c>
      <c r="G13" s="299"/>
      <c r="I13" s="105">
        <v>8.1448331133447835E-2</v>
      </c>
    </row>
    <row r="14" spans="1:10" x14ac:dyDescent="0.35">
      <c r="A14" s="101">
        <v>5</v>
      </c>
      <c r="B14" s="46" t="s">
        <v>266</v>
      </c>
      <c r="C14" s="303"/>
      <c r="D14" s="305">
        <v>0.105</v>
      </c>
      <c r="F14" s="306">
        <v>1.0440044939040996</v>
      </c>
      <c r="G14" s="299"/>
      <c r="I14" s="105">
        <v>0.10962047185993044</v>
      </c>
    </row>
    <row r="15" spans="1:10" x14ac:dyDescent="0.35">
      <c r="A15" s="101">
        <v>6</v>
      </c>
      <c r="B15" s="46" t="s">
        <v>268</v>
      </c>
      <c r="C15" s="303"/>
      <c r="D15" s="305">
        <v>0.13500000000000001</v>
      </c>
      <c r="F15" s="306">
        <v>1.0356126646499344</v>
      </c>
      <c r="G15" s="299"/>
      <c r="I15" s="105">
        <v>0.13980770972774115</v>
      </c>
    </row>
    <row r="16" spans="1:10" x14ac:dyDescent="0.35">
      <c r="A16" s="101">
        <v>7</v>
      </c>
      <c r="B16" s="46" t="s">
        <v>270</v>
      </c>
      <c r="C16" s="303"/>
      <c r="D16" s="305">
        <v>0.19</v>
      </c>
      <c r="F16" s="306">
        <v>1.0292271713288126</v>
      </c>
      <c r="G16" s="299"/>
      <c r="I16" s="105">
        <v>0.1955531625524744</v>
      </c>
    </row>
    <row r="17" spans="1:11" x14ac:dyDescent="0.35">
      <c r="A17" s="101">
        <v>8</v>
      </c>
      <c r="B17" s="46" t="s">
        <v>272</v>
      </c>
      <c r="C17" s="303"/>
      <c r="D17" s="305">
        <v>0.105</v>
      </c>
      <c r="F17" s="306">
        <v>1.0254494890525716</v>
      </c>
      <c r="G17" s="299"/>
      <c r="I17" s="105">
        <v>0.10767219635052001</v>
      </c>
    </row>
    <row r="18" spans="1:11" x14ac:dyDescent="0.35">
      <c r="A18" s="101">
        <v>9</v>
      </c>
      <c r="B18" s="46" t="s">
        <v>274</v>
      </c>
      <c r="C18" s="303"/>
      <c r="D18" s="305">
        <v>0.11</v>
      </c>
      <c r="F18" s="306">
        <v>1.0228088660849199</v>
      </c>
      <c r="G18" s="299"/>
      <c r="I18" s="105">
        <v>0.1125089752693412</v>
      </c>
    </row>
    <row r="19" spans="1:11" x14ac:dyDescent="0.35">
      <c r="A19" s="101">
        <v>10</v>
      </c>
      <c r="B19" s="46" t="s">
        <v>275</v>
      </c>
      <c r="C19" s="303"/>
      <c r="D19" s="305">
        <v>9.5000000000000001E-2</v>
      </c>
      <c r="F19" s="306">
        <v>1.0207756254115146</v>
      </c>
      <c r="G19" s="299"/>
      <c r="I19" s="105">
        <v>9.6973684414093889E-2</v>
      </c>
    </row>
    <row r="20" spans="1:11" x14ac:dyDescent="0.35">
      <c r="A20" s="101">
        <v>11</v>
      </c>
      <c r="B20" s="46" t="s">
        <v>276</v>
      </c>
      <c r="C20" s="303"/>
      <c r="D20" s="305">
        <v>9.5000000000000001E-2</v>
      </c>
      <c r="F20" s="306">
        <v>1.0320068778177856</v>
      </c>
      <c r="G20" s="299"/>
      <c r="I20" s="105">
        <v>9.8040653392689622E-2</v>
      </c>
    </row>
    <row r="21" spans="1:11" x14ac:dyDescent="0.35">
      <c r="A21" s="101">
        <v>12</v>
      </c>
      <c r="B21" s="46" t="s">
        <v>277</v>
      </c>
      <c r="C21" s="303"/>
      <c r="D21" s="305">
        <v>0.09</v>
      </c>
      <c r="F21" s="306">
        <v>1.0173601583715561</v>
      </c>
      <c r="G21" s="299"/>
      <c r="I21" s="105">
        <v>9.1562414253440055E-2</v>
      </c>
    </row>
    <row r="22" spans="1:11" x14ac:dyDescent="0.35">
      <c r="A22" s="101">
        <v>13</v>
      </c>
      <c r="B22" s="46" t="s">
        <v>278</v>
      </c>
      <c r="C22" s="303"/>
      <c r="D22" s="305">
        <v>0.09</v>
      </c>
      <c r="F22" s="306">
        <v>1.0195332515122186</v>
      </c>
      <c r="G22" s="299"/>
      <c r="I22" s="105">
        <v>9.1757992636099669E-2</v>
      </c>
    </row>
    <row r="23" spans="1:11" x14ac:dyDescent="0.35">
      <c r="A23" s="101">
        <v>14</v>
      </c>
      <c r="B23" s="46" t="s">
        <v>279</v>
      </c>
      <c r="C23" s="303"/>
      <c r="D23" s="305">
        <v>9.5000000000000001E-2</v>
      </c>
      <c r="F23" s="306">
        <v>1.0177078752886692</v>
      </c>
      <c r="G23" s="299"/>
      <c r="I23" s="105">
        <v>9.6682248152423572E-2</v>
      </c>
    </row>
    <row r="24" spans="1:11" x14ac:dyDescent="0.35">
      <c r="A24" s="101">
        <v>15</v>
      </c>
      <c r="B24" s="46" t="s">
        <v>280</v>
      </c>
      <c r="C24" s="303"/>
      <c r="D24" s="305">
        <v>9.5000000000000001E-2</v>
      </c>
      <c r="F24" s="306">
        <v>1.0417125343416289</v>
      </c>
      <c r="G24" s="299"/>
      <c r="I24" s="105">
        <v>9.8962690762454744E-2</v>
      </c>
    </row>
    <row r="25" spans="1:11" x14ac:dyDescent="0.35">
      <c r="A25" s="101">
        <v>16</v>
      </c>
      <c r="B25" s="46" t="s">
        <v>281</v>
      </c>
      <c r="C25" s="303"/>
      <c r="D25" s="305">
        <v>0.1</v>
      </c>
      <c r="F25" s="306">
        <v>1.0304290871677761</v>
      </c>
      <c r="G25" s="299"/>
      <c r="I25" s="105">
        <v>0.10304290871677763</v>
      </c>
    </row>
    <row r="26" spans="1:11" x14ac:dyDescent="0.35">
      <c r="A26" s="101">
        <v>17</v>
      </c>
      <c r="B26" s="46" t="s">
        <v>283</v>
      </c>
      <c r="C26" s="303"/>
      <c r="D26" s="305">
        <v>9.5000000000000001E-2</v>
      </c>
      <c r="F26" s="306">
        <v>1.0176280597778096</v>
      </c>
      <c r="G26" s="299"/>
      <c r="I26" s="105">
        <v>9.6674665678891908E-2</v>
      </c>
    </row>
    <row r="27" spans="1:11" x14ac:dyDescent="0.35">
      <c r="A27" s="101">
        <v>18</v>
      </c>
      <c r="B27" s="46" t="s">
        <v>284</v>
      </c>
      <c r="C27" s="303"/>
      <c r="D27" s="305">
        <v>0.13500000000000001</v>
      </c>
      <c r="F27" s="306">
        <v>1.0077578883406899</v>
      </c>
      <c r="G27" s="299"/>
      <c r="I27" s="105">
        <v>0.13604731492599315</v>
      </c>
    </row>
    <row r="28" spans="1:11" ht="0.75" customHeight="1" x14ac:dyDescent="0.35">
      <c r="A28" s="307"/>
      <c r="B28" s="46"/>
      <c r="C28" s="303"/>
      <c r="F28" s="308"/>
      <c r="G28" s="299"/>
      <c r="I28" s="296"/>
    </row>
    <row r="29" spans="1:11" s="1" customFormat="1" ht="20.25" customHeight="1" x14ac:dyDescent="0.35">
      <c r="A29" s="225"/>
      <c r="B29" s="139" t="s">
        <v>216</v>
      </c>
      <c r="D29" s="11"/>
      <c r="F29" s="309"/>
      <c r="H29" s="224"/>
      <c r="I29" s="310">
        <v>0.10341672066048353</v>
      </c>
      <c r="J29" s="224"/>
      <c r="K29" s="224"/>
    </row>
    <row r="30" spans="1:11" s="1" customFormat="1" x14ac:dyDescent="0.35">
      <c r="A30" s="225"/>
      <c r="B30" s="139" t="s">
        <v>217</v>
      </c>
      <c r="D30" s="11"/>
      <c r="F30" s="311"/>
      <c r="H30" s="224"/>
      <c r="I30" s="25">
        <v>0.1106280204305945</v>
      </c>
      <c r="J30" s="224"/>
      <c r="K30" s="224"/>
    </row>
    <row r="31" spans="1:11" x14ac:dyDescent="0.35">
      <c r="A31" s="312"/>
      <c r="B31" s="139"/>
      <c r="C31" s="130"/>
      <c r="F31" s="311"/>
      <c r="H31" s="1"/>
      <c r="I31" s="224"/>
      <c r="J31" s="1"/>
    </row>
    <row r="32" spans="1:11" x14ac:dyDescent="0.35">
      <c r="A32" s="312"/>
      <c r="C32" s="295"/>
    </row>
    <row r="33" spans="1:9" s="34" customFormat="1" x14ac:dyDescent="0.35">
      <c r="A33" s="232" t="s">
        <v>35</v>
      </c>
      <c r="B33" s="58" t="s">
        <v>454</v>
      </c>
      <c r="C33" s="313"/>
      <c r="D33" s="314"/>
      <c r="F33" s="17"/>
    </row>
    <row r="34" spans="1:9" s="34" customFormat="1" x14ac:dyDescent="0.35">
      <c r="A34" s="34" t="s">
        <v>37</v>
      </c>
      <c r="B34" s="34" t="s">
        <v>455</v>
      </c>
      <c r="C34" s="313"/>
      <c r="D34" s="314"/>
      <c r="F34" s="17"/>
    </row>
    <row r="35" spans="1:9" s="34" customFormat="1" x14ac:dyDescent="0.35">
      <c r="A35" s="159" t="s">
        <v>83</v>
      </c>
      <c r="B35" s="34" t="s">
        <v>218</v>
      </c>
      <c r="C35" s="315"/>
      <c r="D35" s="314"/>
      <c r="F35" s="17"/>
    </row>
    <row r="36" spans="1:9" s="34" customFormat="1" x14ac:dyDescent="0.35">
      <c r="A36" s="159" t="s">
        <v>84</v>
      </c>
      <c r="B36" s="34" t="s">
        <v>219</v>
      </c>
      <c r="C36" s="315"/>
      <c r="D36" s="314"/>
      <c r="F36" s="17"/>
    </row>
    <row r="37" spans="1:9" x14ac:dyDescent="0.35">
      <c r="A37" s="159" t="s">
        <v>85</v>
      </c>
      <c r="B37" s="34" t="s">
        <v>102</v>
      </c>
      <c r="C37" s="303"/>
      <c r="F37" s="34"/>
    </row>
    <row r="38" spans="1:9" x14ac:dyDescent="0.35">
      <c r="C38" s="196"/>
      <c r="F38" s="34"/>
    </row>
    <row r="39" spans="1:9" x14ac:dyDescent="0.35">
      <c r="F39" s="34"/>
    </row>
    <row r="40" spans="1:9" x14ac:dyDescent="0.35">
      <c r="F40" s="34"/>
    </row>
    <row r="41" spans="1:9" hidden="1" x14ac:dyDescent="0.35">
      <c r="I41" s="226">
        <v>6.9500000000000006E-2</v>
      </c>
    </row>
    <row r="42" spans="1:9" hidden="1" x14ac:dyDescent="0.35">
      <c r="I42" s="226">
        <v>0.13980770972774115</v>
      </c>
    </row>
    <row r="45" spans="1:9" x14ac:dyDescent="0.35">
      <c r="C45" s="196"/>
    </row>
    <row r="46" spans="1:9" x14ac:dyDescent="0.35">
      <c r="C46" s="196"/>
    </row>
    <row r="47" spans="1:9" x14ac:dyDescent="0.35">
      <c r="C47" s="196"/>
    </row>
    <row r="48" spans="1:9" x14ac:dyDescent="0.35">
      <c r="C48" s="196"/>
    </row>
    <row r="49" spans="3:3" x14ac:dyDescent="0.35">
      <c r="C49" s="196"/>
    </row>
    <row r="50" spans="3:3" x14ac:dyDescent="0.35">
      <c r="C50" s="196"/>
    </row>
    <row r="51" spans="3:3" x14ac:dyDescent="0.35">
      <c r="C51" s="196"/>
    </row>
    <row r="52" spans="3:3" x14ac:dyDescent="0.35">
      <c r="C52" s="196"/>
    </row>
    <row r="53" spans="3:3" x14ac:dyDescent="0.35">
      <c r="C53" s="196"/>
    </row>
  </sheetData>
  <conditionalFormatting sqref="I10:I27">
    <cfRule type="containsText" dxfId="4" priority="1" operator="containsText" text="n/a">
      <formula>NOT(ISERROR(SEARCH("n/a",I10)))</formula>
    </cfRule>
    <cfRule type="cellIs" dxfId="3" priority="2" operator="lessThan">
      <formula>$I$41</formula>
    </cfRule>
  </conditionalFormatting>
  <conditionalFormatting sqref="I10:I27">
    <cfRule type="cellIs" dxfId="2" priority="3" operator="greaterThan">
      <formula>$I$42</formula>
    </cfRule>
  </conditionalFormatting>
  <printOptions horizontalCentered="1"/>
  <pageMargins left="0.75" right="0.75" top="0.75" bottom="0.25" header="0.5" footer="0.5"/>
  <pageSetup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6"/>
  <sheetViews>
    <sheetView view="pageBreakPreview" zoomScaleNormal="100" zoomScaleSheetLayoutView="100" workbookViewId="0"/>
  </sheetViews>
  <sheetFormatPr defaultColWidth="9.109375" defaultRowHeight="15.6" x14ac:dyDescent="0.35"/>
  <cols>
    <col min="1" max="1" width="3.88671875" style="323" customWidth="1"/>
    <col min="2" max="2" width="20.33203125" style="317" customWidth="1"/>
    <col min="3" max="3" width="19" style="317" customWidth="1"/>
    <col min="4" max="4" width="5.88671875" style="317" customWidth="1"/>
    <col min="5" max="5" width="10" style="317" customWidth="1"/>
    <col min="6" max="6" width="3.6640625" style="317" customWidth="1"/>
    <col min="7" max="7" width="7.6640625" style="317" customWidth="1"/>
    <col min="8" max="8" width="3.6640625" style="317" customWidth="1"/>
    <col min="9" max="9" width="6.88671875" style="317" customWidth="1"/>
    <col min="10" max="10" width="3.5546875" style="317" customWidth="1"/>
    <col min="11" max="11" width="9.109375" style="89" customWidth="1"/>
    <col min="12" max="16384" width="9.109375" style="317"/>
  </cols>
  <sheetData>
    <row r="1" spans="1:11" x14ac:dyDescent="0.35">
      <c r="A1" s="316" t="s">
        <v>424</v>
      </c>
      <c r="J1" s="318" t="s">
        <v>425</v>
      </c>
    </row>
    <row r="2" spans="1:11" x14ac:dyDescent="0.35">
      <c r="A2" s="319"/>
      <c r="J2" s="318" t="s">
        <v>76</v>
      </c>
    </row>
    <row r="3" spans="1:11" x14ac:dyDescent="0.35">
      <c r="A3" s="320" t="s">
        <v>449</v>
      </c>
      <c r="J3" s="318"/>
    </row>
    <row r="4" spans="1:11" x14ac:dyDescent="0.35">
      <c r="A4" s="320"/>
      <c r="J4" s="318"/>
    </row>
    <row r="5" spans="1:11" x14ac:dyDescent="0.35">
      <c r="A5" s="320"/>
    </row>
    <row r="6" spans="1:11" s="322" customFormat="1" ht="15" x14ac:dyDescent="0.35">
      <c r="A6" s="321"/>
      <c r="E6" s="322" t="s">
        <v>35</v>
      </c>
      <c r="G6" s="93" t="s">
        <v>37</v>
      </c>
      <c r="I6" s="94"/>
      <c r="K6" s="95"/>
    </row>
    <row r="7" spans="1:11" s="322" customFormat="1" ht="3.75" customHeight="1" x14ac:dyDescent="0.35">
      <c r="A7" s="321"/>
      <c r="G7" s="93"/>
      <c r="I7" s="94"/>
      <c r="K7" s="95"/>
    </row>
    <row r="8" spans="1:11" x14ac:dyDescent="0.35">
      <c r="B8" s="324" t="s">
        <v>220</v>
      </c>
      <c r="C8" s="324" t="s">
        <v>221</v>
      </c>
      <c r="D8" s="324"/>
      <c r="E8" s="325" t="s">
        <v>78</v>
      </c>
      <c r="F8" s="326"/>
      <c r="G8" s="325" t="s">
        <v>79</v>
      </c>
      <c r="H8" s="327"/>
      <c r="I8" s="325" t="s">
        <v>80</v>
      </c>
      <c r="J8" s="100"/>
    </row>
    <row r="9" spans="1:11" x14ac:dyDescent="0.35">
      <c r="A9" s="328">
        <v>1</v>
      </c>
      <c r="B9" s="329" t="s">
        <v>427</v>
      </c>
      <c r="C9" s="330" t="s">
        <v>222</v>
      </c>
      <c r="D9" s="331"/>
      <c r="E9" s="102">
        <v>41.832666533333331</v>
      </c>
      <c r="F9" s="332"/>
      <c r="G9" s="102">
        <v>1.97</v>
      </c>
      <c r="H9" s="333"/>
      <c r="I9" s="56">
        <v>4.7092384092471226E-2</v>
      </c>
      <c r="J9" s="105"/>
    </row>
    <row r="10" spans="1:11" x14ac:dyDescent="0.35">
      <c r="A10" s="328">
        <v>2</v>
      </c>
      <c r="B10" s="329" t="s">
        <v>428</v>
      </c>
      <c r="C10" s="330" t="s">
        <v>223</v>
      </c>
      <c r="D10" s="331"/>
      <c r="E10" s="102">
        <v>49.947332733333333</v>
      </c>
      <c r="F10" s="332"/>
      <c r="G10" s="102">
        <v>0.76</v>
      </c>
      <c r="H10" s="333"/>
      <c r="I10" s="56">
        <v>1.5216027731803165E-2</v>
      </c>
      <c r="J10" s="105"/>
    </row>
    <row r="11" spans="1:11" x14ac:dyDescent="0.35">
      <c r="A11" s="328">
        <v>3</v>
      </c>
      <c r="B11" s="329" t="s">
        <v>429</v>
      </c>
      <c r="C11" s="330" t="s">
        <v>224</v>
      </c>
      <c r="D11" s="331"/>
      <c r="E11" s="102">
        <v>42.270666366666667</v>
      </c>
      <c r="F11" s="332"/>
      <c r="G11" s="102">
        <v>1.48</v>
      </c>
      <c r="H11" s="333"/>
      <c r="I11" s="56">
        <v>3.501245963718902E-2</v>
      </c>
      <c r="J11" s="105"/>
    </row>
    <row r="12" spans="1:11" x14ac:dyDescent="0.35">
      <c r="A12" s="328">
        <v>4</v>
      </c>
      <c r="B12" s="329" t="s">
        <v>430</v>
      </c>
      <c r="C12" s="330" t="s">
        <v>223</v>
      </c>
      <c r="D12" s="331"/>
      <c r="E12" s="102">
        <v>73.568333799999991</v>
      </c>
      <c r="F12" s="332"/>
      <c r="G12" s="102">
        <v>1.62</v>
      </c>
      <c r="H12" s="333"/>
      <c r="I12" s="56">
        <v>2.2020343758281505E-2</v>
      </c>
      <c r="J12" s="105"/>
    </row>
    <row r="13" spans="1:11" x14ac:dyDescent="0.35">
      <c r="A13" s="328">
        <v>5</v>
      </c>
      <c r="B13" s="329" t="s">
        <v>431</v>
      </c>
      <c r="C13" s="330" t="s">
        <v>225</v>
      </c>
      <c r="D13" s="331"/>
      <c r="E13" s="102">
        <v>40.745999999999995</v>
      </c>
      <c r="F13" s="332"/>
      <c r="G13" s="102">
        <v>0.8</v>
      </c>
      <c r="H13" s="333"/>
      <c r="I13" s="56">
        <v>1.9633829087517797E-2</v>
      </c>
      <c r="J13" s="105"/>
    </row>
    <row r="14" spans="1:11" x14ac:dyDescent="0.35">
      <c r="A14" s="328">
        <v>6</v>
      </c>
      <c r="B14" s="329" t="s">
        <v>432</v>
      </c>
      <c r="C14" s="330" t="s">
        <v>225</v>
      </c>
      <c r="D14" s="331"/>
      <c r="E14" s="102">
        <v>59.71299956666666</v>
      </c>
      <c r="F14" s="332"/>
      <c r="G14" s="102">
        <v>1.92</v>
      </c>
      <c r="H14" s="333"/>
      <c r="I14" s="56">
        <v>3.2153802587934197E-2</v>
      </c>
      <c r="J14" s="105"/>
    </row>
    <row r="15" spans="1:11" x14ac:dyDescent="0.35">
      <c r="A15" s="328">
        <v>7</v>
      </c>
      <c r="B15" s="329" t="s">
        <v>433</v>
      </c>
      <c r="C15" s="330" t="s">
        <v>225</v>
      </c>
      <c r="D15" s="331"/>
      <c r="E15" s="102">
        <v>34.736666766666666</v>
      </c>
      <c r="F15" s="332"/>
      <c r="G15" s="102">
        <v>0.68</v>
      </c>
      <c r="H15" s="333"/>
      <c r="I15" s="56">
        <v>1.9575856387364393E-2</v>
      </c>
      <c r="J15" s="105"/>
    </row>
    <row r="16" spans="1:11" x14ac:dyDescent="0.35">
      <c r="A16" s="328">
        <v>8</v>
      </c>
      <c r="B16" s="329" t="s">
        <v>434</v>
      </c>
      <c r="C16" s="330" t="s">
        <v>225</v>
      </c>
      <c r="D16" s="331"/>
      <c r="E16" s="102">
        <v>73.634000566666657</v>
      </c>
      <c r="F16" s="332"/>
      <c r="G16" s="102">
        <v>2.1</v>
      </c>
      <c r="H16" s="333"/>
      <c r="I16" s="56">
        <v>2.8519433737661786E-2</v>
      </c>
      <c r="J16" s="105"/>
    </row>
    <row r="17" spans="1:11" x14ac:dyDescent="0.35">
      <c r="A17" s="328">
        <v>9</v>
      </c>
      <c r="B17" s="329" t="s">
        <v>435</v>
      </c>
      <c r="C17" s="330" t="s">
        <v>223</v>
      </c>
      <c r="D17" s="331"/>
      <c r="E17" s="102">
        <v>132.91333360000002</v>
      </c>
      <c r="F17" s="332"/>
      <c r="G17" s="102">
        <v>3.88</v>
      </c>
      <c r="H17" s="333"/>
      <c r="I17" s="56">
        <v>2.9191954598601681E-2</v>
      </c>
      <c r="J17" s="105"/>
    </row>
    <row r="18" spans="1:11" x14ac:dyDescent="0.35">
      <c r="A18" s="328">
        <v>10</v>
      </c>
      <c r="B18" s="329" t="s">
        <v>436</v>
      </c>
      <c r="C18" s="330" t="s">
        <v>226</v>
      </c>
      <c r="D18" s="331"/>
      <c r="E18" s="102">
        <v>84.28766636666667</v>
      </c>
      <c r="F18" s="332"/>
      <c r="G18" s="102">
        <v>2.08</v>
      </c>
      <c r="H18" s="333"/>
      <c r="I18" s="56">
        <v>2.4677394566265744E-2</v>
      </c>
      <c r="J18" s="105"/>
    </row>
    <row r="19" spans="1:11" x14ac:dyDescent="0.35">
      <c r="A19" s="328">
        <v>11</v>
      </c>
      <c r="B19" s="329" t="s">
        <v>437</v>
      </c>
      <c r="C19" s="330" t="s">
        <v>227</v>
      </c>
      <c r="D19" s="331"/>
      <c r="E19" s="102">
        <v>128.69700036666666</v>
      </c>
      <c r="F19" s="332"/>
      <c r="G19" s="102">
        <v>3.8</v>
      </c>
      <c r="H19" s="333"/>
      <c r="I19" s="56">
        <v>2.9526717710385921E-2</v>
      </c>
      <c r="J19" s="105"/>
    </row>
    <row r="20" spans="1:11" x14ac:dyDescent="0.35">
      <c r="A20" s="328">
        <v>12</v>
      </c>
      <c r="B20" s="329" t="s">
        <v>438</v>
      </c>
      <c r="C20" s="330" t="s">
        <v>224</v>
      </c>
      <c r="D20" s="331"/>
      <c r="E20" s="102">
        <v>110.93199976666668</v>
      </c>
      <c r="F20" s="332"/>
      <c r="G20" s="102">
        <v>3.04</v>
      </c>
      <c r="H20" s="333"/>
      <c r="I20" s="56">
        <v>2.7404175588597587E-2</v>
      </c>
      <c r="J20" s="105"/>
    </row>
    <row r="21" spans="1:11" x14ac:dyDescent="0.35">
      <c r="A21" s="328">
        <v>13</v>
      </c>
      <c r="B21" s="329" t="s">
        <v>439</v>
      </c>
      <c r="C21" s="330" t="s">
        <v>223</v>
      </c>
      <c r="D21" s="331"/>
      <c r="E21" s="102">
        <v>90.607333533333332</v>
      </c>
      <c r="F21" s="332"/>
      <c r="G21" s="102">
        <v>2.68</v>
      </c>
      <c r="H21" s="333"/>
      <c r="I21" s="56">
        <v>2.9578179772987812E-2</v>
      </c>
      <c r="J21" s="105"/>
    </row>
    <row r="22" spans="1:11" x14ac:dyDescent="0.35">
      <c r="A22" s="328">
        <v>14</v>
      </c>
      <c r="B22" s="329" t="s">
        <v>440</v>
      </c>
      <c r="C22" s="330" t="s">
        <v>228</v>
      </c>
      <c r="D22" s="331"/>
      <c r="E22" s="102">
        <v>223.17800019999999</v>
      </c>
      <c r="F22" s="332"/>
      <c r="G22" s="102">
        <v>8.15</v>
      </c>
      <c r="H22" s="333"/>
      <c r="I22" s="56">
        <v>3.65179363230086E-2</v>
      </c>
      <c r="J22" s="105"/>
    </row>
    <row r="23" spans="1:11" x14ac:dyDescent="0.35">
      <c r="A23" s="328">
        <v>15</v>
      </c>
      <c r="B23" s="329" t="s">
        <v>442</v>
      </c>
      <c r="C23" s="330" t="s">
        <v>225</v>
      </c>
      <c r="D23" s="331"/>
      <c r="E23" s="102">
        <v>136.02366749999999</v>
      </c>
      <c r="F23" s="332"/>
      <c r="G23" s="102">
        <v>3</v>
      </c>
      <c r="H23" s="333"/>
      <c r="I23" s="56">
        <v>2.2054985394361612E-2</v>
      </c>
      <c r="J23" s="105"/>
    </row>
    <row r="24" spans="1:11" x14ac:dyDescent="0.35">
      <c r="A24" s="328">
        <v>16</v>
      </c>
      <c r="B24" s="329" t="s">
        <v>443</v>
      </c>
      <c r="C24" s="52" t="s">
        <v>229</v>
      </c>
      <c r="D24" s="331"/>
      <c r="E24" s="102">
        <v>52.221000133333334</v>
      </c>
      <c r="F24" s="332"/>
      <c r="G24" s="102">
        <v>1.32</v>
      </c>
      <c r="H24" s="333"/>
      <c r="I24" s="56">
        <v>2.5277187273888061E-2</v>
      </c>
      <c r="J24" s="105"/>
    </row>
    <row r="25" spans="1:11" x14ac:dyDescent="0.35">
      <c r="A25" s="328">
        <v>17</v>
      </c>
      <c r="B25" s="329" t="s">
        <v>444</v>
      </c>
      <c r="C25" s="330" t="s">
        <v>222</v>
      </c>
      <c r="D25" s="331"/>
      <c r="E25" s="102">
        <v>49.517333266666668</v>
      </c>
      <c r="F25" s="332"/>
      <c r="G25" s="102">
        <v>2.31</v>
      </c>
      <c r="H25" s="333"/>
      <c r="I25" s="56">
        <v>4.665033125996329E-2</v>
      </c>
      <c r="J25" s="105"/>
    </row>
    <row r="26" spans="1:11" x14ac:dyDescent="0.35">
      <c r="A26" s="328">
        <v>18</v>
      </c>
      <c r="B26" s="329" t="s">
        <v>445</v>
      </c>
      <c r="C26" s="52" t="s">
        <v>230</v>
      </c>
      <c r="D26" s="331"/>
      <c r="E26" s="102">
        <v>70.627000399999986</v>
      </c>
      <c r="F26" s="332"/>
      <c r="G26" s="102">
        <v>2.04</v>
      </c>
      <c r="H26" s="333"/>
      <c r="I26" s="56">
        <v>2.8884137630741012E-2</v>
      </c>
      <c r="J26" s="105"/>
    </row>
    <row r="27" spans="1:11" x14ac:dyDescent="0.35">
      <c r="A27" s="328">
        <v>19</v>
      </c>
      <c r="B27" s="329" t="s">
        <v>446</v>
      </c>
      <c r="C27" s="52" t="s">
        <v>231</v>
      </c>
      <c r="D27" s="331"/>
      <c r="E27" s="102">
        <v>72.860666233333347</v>
      </c>
      <c r="F27" s="332"/>
      <c r="G27" s="102">
        <v>1.7</v>
      </c>
      <c r="H27" s="333"/>
      <c r="I27" s="56">
        <v>2.3332204986375206E-2</v>
      </c>
      <c r="J27" s="105"/>
    </row>
    <row r="28" spans="1:11" ht="0.75" customHeight="1" x14ac:dyDescent="0.35">
      <c r="A28" s="334"/>
      <c r="B28" s="46"/>
      <c r="C28" s="316"/>
      <c r="D28" s="316"/>
      <c r="E28" s="102"/>
      <c r="F28" s="332"/>
      <c r="G28" s="102"/>
      <c r="H28" s="333"/>
      <c r="I28" s="56"/>
      <c r="J28" s="105"/>
    </row>
    <row r="29" spans="1:11" x14ac:dyDescent="0.35">
      <c r="A29" s="334"/>
      <c r="B29" s="106" t="s">
        <v>81</v>
      </c>
      <c r="C29" s="316"/>
      <c r="D29" s="316"/>
      <c r="E29" s="102"/>
      <c r="F29" s="332"/>
      <c r="G29" s="102"/>
      <c r="H29" s="333"/>
      <c r="I29" s="107">
        <v>2.8543123269757876E-2</v>
      </c>
      <c r="J29" s="105"/>
    </row>
    <row r="30" spans="1:11" x14ac:dyDescent="0.35">
      <c r="A30" s="335"/>
      <c r="C30" s="316"/>
      <c r="D30" s="316"/>
      <c r="E30" s="316"/>
      <c r="F30" s="316"/>
      <c r="G30" s="336"/>
      <c r="H30" s="316"/>
      <c r="I30" s="337"/>
      <c r="J30" s="338"/>
      <c r="K30" s="112"/>
    </row>
    <row r="31" spans="1:11" x14ac:dyDescent="0.35">
      <c r="A31" s="335"/>
      <c r="C31" s="316"/>
      <c r="D31" s="316"/>
      <c r="E31" s="316"/>
      <c r="F31" s="316"/>
      <c r="G31" s="336"/>
      <c r="H31" s="316"/>
      <c r="I31" s="337"/>
      <c r="J31" s="338"/>
      <c r="K31" s="112"/>
    </row>
    <row r="32" spans="1:11" x14ac:dyDescent="0.35">
      <c r="B32" s="339"/>
      <c r="C32" s="316"/>
      <c r="D32" s="316"/>
      <c r="E32" s="339"/>
      <c r="F32" s="316"/>
      <c r="G32" s="316"/>
      <c r="H32" s="316"/>
      <c r="I32" s="336"/>
      <c r="J32" s="105"/>
      <c r="K32" s="112"/>
    </row>
    <row r="33" spans="1:11" s="343" customFormat="1" ht="15" x14ac:dyDescent="0.35">
      <c r="A33" s="340" t="s">
        <v>35</v>
      </c>
      <c r="B33" s="341" t="s">
        <v>450</v>
      </c>
      <c r="C33" s="342"/>
      <c r="D33" s="342"/>
      <c r="E33" s="342"/>
      <c r="F33" s="342"/>
      <c r="G33" s="342"/>
      <c r="H33" s="342"/>
      <c r="I33" s="342"/>
      <c r="K33" s="118"/>
    </row>
    <row r="34" spans="1:11" s="343" customFormat="1" ht="15" customHeight="1" x14ac:dyDescent="0.45">
      <c r="A34" s="340" t="s">
        <v>37</v>
      </c>
      <c r="B34" s="12" t="s">
        <v>232</v>
      </c>
      <c r="C34" s="317"/>
      <c r="D34" s="317"/>
      <c r="E34" s="317"/>
      <c r="F34" s="317"/>
      <c r="G34" s="317"/>
      <c r="H34" s="317"/>
      <c r="I34" s="317"/>
      <c r="J34" s="317"/>
      <c r="K34" s="118"/>
    </row>
    <row r="35" spans="1:11" x14ac:dyDescent="0.35">
      <c r="C35" s="316"/>
      <c r="D35" s="316"/>
      <c r="E35" s="316"/>
      <c r="F35" s="316"/>
      <c r="G35" s="316"/>
      <c r="H35" s="316"/>
      <c r="I35" s="316"/>
    </row>
    <row r="36" spans="1:11" x14ac:dyDescent="0.35">
      <c r="B36" s="121"/>
    </row>
  </sheetData>
  <printOptions horizontalCentered="1"/>
  <pageMargins left="1" right="0.75" top="0.75" bottom="0.25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187"/>
  <sheetViews>
    <sheetView view="pageBreakPreview" zoomScaleNormal="100" zoomScaleSheetLayoutView="100" workbookViewId="0"/>
  </sheetViews>
  <sheetFormatPr defaultColWidth="9.109375" defaultRowHeight="15.6" x14ac:dyDescent="0.35"/>
  <cols>
    <col min="1" max="1" width="3.88671875" style="323" customWidth="1"/>
    <col min="2" max="2" width="20.33203125" style="317" customWidth="1"/>
    <col min="3" max="3" width="9.21875" style="317" customWidth="1"/>
    <col min="4" max="4" width="8.44140625" style="122" customWidth="1"/>
    <col min="5" max="5" width="4.33203125" style="317" customWidth="1"/>
    <col min="6" max="6" width="8.44140625" style="317" customWidth="1"/>
    <col min="7" max="7" width="4.33203125" style="122" customWidth="1"/>
    <col min="8" max="8" width="8.44140625" style="122" customWidth="1"/>
    <col min="9" max="9" width="4.33203125" style="317" customWidth="1"/>
    <col min="10" max="16384" width="9.109375" style="317"/>
  </cols>
  <sheetData>
    <row r="1" spans="1:9" x14ac:dyDescent="0.35">
      <c r="A1" s="316" t="s">
        <v>424</v>
      </c>
      <c r="D1" s="112"/>
      <c r="E1" s="344"/>
      <c r="F1" s="344"/>
      <c r="I1" s="345" t="s">
        <v>425</v>
      </c>
    </row>
    <row r="2" spans="1:9" x14ac:dyDescent="0.35">
      <c r="A2" s="319"/>
      <c r="D2" s="112"/>
      <c r="E2" s="344"/>
      <c r="F2" s="344"/>
      <c r="I2" s="345" t="s">
        <v>82</v>
      </c>
    </row>
    <row r="3" spans="1:9" x14ac:dyDescent="0.35">
      <c r="A3" s="320" t="s">
        <v>448</v>
      </c>
      <c r="D3" s="112"/>
      <c r="E3" s="344"/>
      <c r="F3" s="344"/>
    </row>
    <row r="4" spans="1:9" x14ac:dyDescent="0.35">
      <c r="A4" s="320"/>
      <c r="D4" s="112"/>
      <c r="E4" s="344"/>
      <c r="F4" s="344"/>
    </row>
    <row r="5" spans="1:9" s="322" customFormat="1" ht="15" x14ac:dyDescent="0.35">
      <c r="A5" s="321"/>
      <c r="D5" s="322" t="s">
        <v>35</v>
      </c>
      <c r="F5" s="93" t="s">
        <v>37</v>
      </c>
      <c r="G5" s="94"/>
      <c r="H5" s="322" t="s">
        <v>83</v>
      </c>
    </row>
    <row r="6" spans="1:9" ht="3" customHeight="1" x14ac:dyDescent="0.35"/>
    <row r="7" spans="1:9" ht="15.75" customHeight="1" x14ac:dyDescent="0.35">
      <c r="D7" s="124" t="s">
        <v>86</v>
      </c>
      <c r="E7" s="124"/>
      <c r="F7" s="124"/>
      <c r="G7" s="124"/>
      <c r="H7" s="124"/>
    </row>
    <row r="8" spans="1:9" x14ac:dyDescent="0.35">
      <c r="B8" s="324" t="s">
        <v>220</v>
      </c>
      <c r="C8" s="316"/>
      <c r="D8" s="325" t="s">
        <v>89</v>
      </c>
      <c r="F8" s="127" t="s">
        <v>5</v>
      </c>
      <c r="G8" s="127"/>
      <c r="H8" s="127" t="s">
        <v>6</v>
      </c>
    </row>
    <row r="9" spans="1:9" x14ac:dyDescent="0.35">
      <c r="A9" s="328">
        <v>1</v>
      </c>
      <c r="B9" s="329" t="s">
        <v>427</v>
      </c>
      <c r="C9" s="346"/>
      <c r="D9" s="347">
        <v>5.5E-2</v>
      </c>
      <c r="E9" s="52"/>
      <c r="F9" s="348">
        <v>7.3999999999999996E-2</v>
      </c>
      <c r="G9" s="349"/>
      <c r="H9" s="349">
        <v>4.8000000000000001E-2</v>
      </c>
    </row>
    <row r="10" spans="1:9" x14ac:dyDescent="0.35">
      <c r="A10" s="328">
        <v>2</v>
      </c>
      <c r="B10" s="329" t="s">
        <v>428</v>
      </c>
      <c r="C10" s="346"/>
      <c r="D10" s="347">
        <v>7.4999999999999997E-2</v>
      </c>
      <c r="E10" s="52"/>
      <c r="F10" s="348">
        <v>7.7299999999999994E-2</v>
      </c>
      <c r="G10" s="349"/>
      <c r="H10" s="349">
        <v>8.8999999999999996E-2</v>
      </c>
    </row>
    <row r="11" spans="1:9" x14ac:dyDescent="0.35">
      <c r="A11" s="328">
        <v>3</v>
      </c>
      <c r="B11" s="329" t="s">
        <v>429</v>
      </c>
      <c r="C11" s="346"/>
      <c r="D11" s="347">
        <v>0.04</v>
      </c>
      <c r="E11" s="52"/>
      <c r="F11" s="348">
        <v>3.0099999999999998E-2</v>
      </c>
      <c r="G11" s="349"/>
      <c r="H11" s="349">
        <v>5.7000000000000002E-2</v>
      </c>
    </row>
    <row r="12" spans="1:9" x14ac:dyDescent="0.35">
      <c r="A12" s="328">
        <v>4</v>
      </c>
      <c r="B12" s="329" t="s">
        <v>430</v>
      </c>
      <c r="C12" s="346"/>
      <c r="D12" s="347">
        <v>0.12</v>
      </c>
      <c r="E12" s="52"/>
      <c r="F12" s="348">
        <v>8.7300000000000003E-2</v>
      </c>
      <c r="G12" s="349"/>
      <c r="H12" s="349">
        <v>9.2999999999999999E-2</v>
      </c>
    </row>
    <row r="13" spans="1:9" x14ac:dyDescent="0.35">
      <c r="A13" s="328">
        <v>5</v>
      </c>
      <c r="B13" s="329" t="s">
        <v>431</v>
      </c>
      <c r="C13" s="346"/>
      <c r="D13" s="347">
        <v>0.01</v>
      </c>
      <c r="E13" s="52"/>
      <c r="F13" s="348">
        <v>0.1295</v>
      </c>
      <c r="G13" s="349"/>
      <c r="H13" s="349">
        <v>0.08</v>
      </c>
    </row>
    <row r="14" spans="1:9" x14ac:dyDescent="0.35">
      <c r="A14" s="328">
        <v>6</v>
      </c>
      <c r="B14" s="329" t="s">
        <v>432</v>
      </c>
      <c r="C14" s="346"/>
      <c r="D14" s="347">
        <v>0.06</v>
      </c>
      <c r="E14" s="52"/>
      <c r="F14" s="348">
        <v>6.4299999999999996E-2</v>
      </c>
      <c r="G14" s="349"/>
      <c r="H14" s="349">
        <v>7.3999999999999996E-2</v>
      </c>
    </row>
    <row r="15" spans="1:9" x14ac:dyDescent="0.35">
      <c r="A15" s="328">
        <v>7</v>
      </c>
      <c r="B15" s="329" t="s">
        <v>433</v>
      </c>
      <c r="C15" s="346"/>
      <c r="D15" s="347">
        <v>0.13</v>
      </c>
      <c r="E15" s="52"/>
      <c r="F15" s="348">
        <v>9.8799999999999999E-2</v>
      </c>
      <c r="G15" s="349"/>
      <c r="H15" s="349">
        <v>9.5000000000000001E-2</v>
      </c>
    </row>
    <row r="16" spans="1:9" x14ac:dyDescent="0.35">
      <c r="A16" s="328">
        <v>8</v>
      </c>
      <c r="B16" s="329" t="s">
        <v>434</v>
      </c>
      <c r="C16" s="346"/>
      <c r="D16" s="347">
        <v>0.05</v>
      </c>
      <c r="E16" s="52"/>
      <c r="F16" s="348">
        <v>6.88E-2</v>
      </c>
      <c r="G16" s="349"/>
      <c r="H16" s="349">
        <v>6.7000000000000004E-2</v>
      </c>
    </row>
    <row r="17" spans="1:9" x14ac:dyDescent="0.35">
      <c r="A17" s="328">
        <v>9</v>
      </c>
      <c r="B17" s="329" t="s">
        <v>435</v>
      </c>
      <c r="C17" s="346"/>
      <c r="D17" s="347">
        <v>0.12</v>
      </c>
      <c r="E17" s="52"/>
      <c r="F17" s="348">
        <v>7.3499999999999996E-2</v>
      </c>
      <c r="G17" s="349"/>
      <c r="H17" s="349">
        <v>7.1999999999999995E-2</v>
      </c>
    </row>
    <row r="18" spans="1:9" x14ac:dyDescent="0.35">
      <c r="A18" s="328">
        <v>10</v>
      </c>
      <c r="B18" s="329" t="s">
        <v>436</v>
      </c>
      <c r="C18" s="346"/>
      <c r="D18" s="347">
        <v>0.11</v>
      </c>
      <c r="E18" s="52"/>
      <c r="F18" s="348">
        <v>0.1231</v>
      </c>
      <c r="G18" s="349"/>
      <c r="H18" s="349">
        <v>0.11899999999999999</v>
      </c>
    </row>
    <row r="19" spans="1:9" x14ac:dyDescent="0.35">
      <c r="A19" s="328">
        <v>11</v>
      </c>
      <c r="B19" s="329" t="s">
        <v>437</v>
      </c>
      <c r="C19" s="346"/>
      <c r="D19" s="347">
        <v>6.5000000000000002E-2</v>
      </c>
      <c r="E19" s="52"/>
      <c r="F19" s="348">
        <v>8.6599999999999996E-2</v>
      </c>
      <c r="G19" s="349"/>
      <c r="H19" s="349">
        <v>8.8999999999999996E-2</v>
      </c>
    </row>
    <row r="20" spans="1:9" x14ac:dyDescent="0.35">
      <c r="A20" s="328">
        <v>12</v>
      </c>
      <c r="B20" s="329" t="s">
        <v>438</v>
      </c>
      <c r="C20" s="346"/>
      <c r="D20" s="347">
        <v>7.0000000000000007E-2</v>
      </c>
      <c r="E20" s="52"/>
      <c r="F20" s="348">
        <v>6.4199999999999993E-2</v>
      </c>
      <c r="G20" s="349"/>
      <c r="H20" s="349">
        <v>7.1999999999999995E-2</v>
      </c>
    </row>
    <row r="21" spans="1:9" x14ac:dyDescent="0.35">
      <c r="A21" s="328">
        <v>13</v>
      </c>
      <c r="B21" s="329" t="s">
        <v>439</v>
      </c>
      <c r="C21" s="346"/>
      <c r="D21" s="347">
        <v>7.4999999999999997E-2</v>
      </c>
      <c r="E21" s="52"/>
      <c r="F21" s="348">
        <v>7.3999999999999996E-2</v>
      </c>
      <c r="G21" s="349"/>
      <c r="H21" s="349">
        <v>7.9000000000000001E-2</v>
      </c>
    </row>
    <row r="22" spans="1:9" x14ac:dyDescent="0.35">
      <c r="A22" s="328">
        <v>14</v>
      </c>
      <c r="B22" s="329" t="s">
        <v>440</v>
      </c>
      <c r="C22" s="346"/>
      <c r="D22" s="350" t="s">
        <v>233</v>
      </c>
      <c r="E22" s="52"/>
      <c r="F22" s="348">
        <v>8.3000000000000004E-2</v>
      </c>
      <c r="G22" s="349"/>
      <c r="H22" s="349">
        <v>5.1999999999999998E-2</v>
      </c>
    </row>
    <row r="23" spans="1:9" x14ac:dyDescent="0.35">
      <c r="A23" s="328">
        <v>15</v>
      </c>
      <c r="B23" s="329" t="s">
        <v>442</v>
      </c>
      <c r="C23" s="346"/>
      <c r="D23" s="347">
        <v>7.4999999999999997E-2</v>
      </c>
      <c r="E23" s="52"/>
      <c r="F23" s="348">
        <v>5.2200000000000003E-2</v>
      </c>
      <c r="G23" s="349"/>
      <c r="H23" s="349">
        <v>6.2E-2</v>
      </c>
    </row>
    <row r="24" spans="1:9" x14ac:dyDescent="0.35">
      <c r="A24" s="328">
        <v>16</v>
      </c>
      <c r="B24" s="329" t="s">
        <v>443</v>
      </c>
      <c r="C24" s="346"/>
      <c r="D24" s="351">
        <v>0.12</v>
      </c>
      <c r="E24" s="52"/>
      <c r="F24" s="348">
        <v>0.1193</v>
      </c>
      <c r="G24" s="349"/>
      <c r="H24" s="349">
        <v>8.6999999999999994E-2</v>
      </c>
    </row>
    <row r="25" spans="1:9" x14ac:dyDescent="0.35">
      <c r="A25" s="328">
        <v>17</v>
      </c>
      <c r="B25" s="329" t="s">
        <v>444</v>
      </c>
      <c r="C25" s="346"/>
      <c r="D25" s="347">
        <v>0.03</v>
      </c>
      <c r="E25" s="52"/>
      <c r="F25" s="348">
        <v>1.8100000000000002E-2</v>
      </c>
      <c r="G25" s="349"/>
      <c r="H25" s="349">
        <v>4.2999999999999997E-2</v>
      </c>
    </row>
    <row r="26" spans="1:9" x14ac:dyDescent="0.35">
      <c r="A26" s="328">
        <v>18</v>
      </c>
      <c r="B26" s="329" t="s">
        <v>445</v>
      </c>
      <c r="C26" s="346"/>
      <c r="D26" s="347">
        <v>0.02</v>
      </c>
      <c r="E26" s="52"/>
      <c r="F26" s="348">
        <v>4.24E-2</v>
      </c>
      <c r="G26" s="349"/>
      <c r="H26" s="349">
        <v>6.9000000000000006E-2</v>
      </c>
    </row>
    <row r="27" spans="1:9" x14ac:dyDescent="0.35">
      <c r="A27" s="328">
        <v>19</v>
      </c>
      <c r="B27" s="329" t="s">
        <v>446</v>
      </c>
      <c r="C27" s="346"/>
      <c r="D27" s="347">
        <v>7.4999999999999997E-2</v>
      </c>
      <c r="E27" s="52"/>
      <c r="F27" s="348">
        <v>0.1038</v>
      </c>
      <c r="G27" s="349"/>
      <c r="H27" s="349">
        <v>9.5000000000000001E-2</v>
      </c>
    </row>
    <row r="28" spans="1:9" s="344" customFormat="1" ht="20.25" customHeight="1" x14ac:dyDescent="0.35">
      <c r="A28" s="319"/>
      <c r="D28" s="337"/>
      <c r="E28" s="337"/>
      <c r="F28" s="337"/>
      <c r="G28" s="337"/>
      <c r="H28" s="337"/>
    </row>
    <row r="29" spans="1:9" x14ac:dyDescent="0.35">
      <c r="A29" s="335"/>
      <c r="C29" s="316"/>
      <c r="D29" s="125"/>
      <c r="G29" s="125"/>
      <c r="H29" s="125"/>
    </row>
    <row r="30" spans="1:9" x14ac:dyDescent="0.35">
      <c r="B30" s="339"/>
      <c r="C30" s="316"/>
      <c r="D30" s="125"/>
      <c r="G30" s="125"/>
      <c r="H30" s="125"/>
    </row>
    <row r="31" spans="1:9" s="343" customFormat="1" ht="15" customHeight="1" x14ac:dyDescent="0.35">
      <c r="A31" s="340" t="s">
        <v>35</v>
      </c>
      <c r="B31" s="352" t="s">
        <v>234</v>
      </c>
      <c r="C31" s="352"/>
      <c r="D31" s="352"/>
      <c r="E31" s="352"/>
      <c r="F31" s="352"/>
      <c r="G31" s="352"/>
      <c r="H31" s="352"/>
      <c r="I31" s="352"/>
    </row>
    <row r="32" spans="1:9" s="343" customFormat="1" ht="15" customHeight="1" x14ac:dyDescent="0.35">
      <c r="A32" s="340"/>
      <c r="B32" s="352"/>
      <c r="C32" s="352"/>
      <c r="D32" s="352"/>
      <c r="E32" s="352"/>
      <c r="F32" s="352"/>
      <c r="G32" s="352"/>
      <c r="H32" s="352"/>
      <c r="I32" s="352"/>
    </row>
    <row r="33" spans="1:9" s="343" customFormat="1" ht="15" customHeight="1" x14ac:dyDescent="0.35">
      <c r="A33" s="340" t="s">
        <v>37</v>
      </c>
      <c r="B33" s="352" t="s">
        <v>235</v>
      </c>
      <c r="C33" s="352"/>
      <c r="D33" s="352"/>
      <c r="E33" s="352"/>
      <c r="F33" s="352"/>
      <c r="G33" s="352"/>
      <c r="H33" s="352"/>
      <c r="I33" s="117"/>
    </row>
    <row r="34" spans="1:9" s="343" customFormat="1" ht="15" x14ac:dyDescent="0.35">
      <c r="A34" s="340" t="s">
        <v>83</v>
      </c>
      <c r="B34" s="130" t="s">
        <v>236</v>
      </c>
      <c r="C34" s="130"/>
      <c r="D34" s="130"/>
      <c r="E34" s="130"/>
      <c r="F34" s="130"/>
      <c r="G34" s="130"/>
      <c r="H34" s="130"/>
      <c r="I34" s="117"/>
    </row>
    <row r="35" spans="1:9" x14ac:dyDescent="0.35">
      <c r="C35" s="353"/>
      <c r="D35" s="56"/>
      <c r="E35" s="56"/>
      <c r="F35" s="56"/>
      <c r="G35" s="56"/>
      <c r="H35" s="56"/>
    </row>
    <row r="36" spans="1:9" x14ac:dyDescent="0.35">
      <c r="C36" s="316"/>
      <c r="D36" s="125"/>
      <c r="E36" s="56"/>
      <c r="F36" s="56"/>
      <c r="G36" s="125"/>
      <c r="H36" s="125"/>
    </row>
    <row r="37" spans="1:9" x14ac:dyDescent="0.35">
      <c r="B37" s="121"/>
      <c r="E37" s="122"/>
      <c r="F37" s="122"/>
    </row>
    <row r="38" spans="1:9" x14ac:dyDescent="0.35">
      <c r="E38" s="122"/>
      <c r="F38" s="122"/>
    </row>
    <row r="39" spans="1:9" x14ac:dyDescent="0.35">
      <c r="E39" s="122"/>
      <c r="F39" s="122"/>
    </row>
    <row r="40" spans="1:9" x14ac:dyDescent="0.35">
      <c r="E40" s="122"/>
      <c r="F40" s="122"/>
    </row>
    <row r="41" spans="1:9" x14ac:dyDescent="0.35">
      <c r="E41" s="122"/>
      <c r="F41" s="122"/>
    </row>
    <row r="42" spans="1:9" x14ac:dyDescent="0.35">
      <c r="E42" s="122"/>
      <c r="F42" s="122"/>
    </row>
    <row r="43" spans="1:9" x14ac:dyDescent="0.35">
      <c r="E43" s="122"/>
      <c r="F43" s="122"/>
    </row>
    <row r="44" spans="1:9" x14ac:dyDescent="0.35">
      <c r="E44" s="122"/>
      <c r="F44" s="122"/>
    </row>
    <row r="45" spans="1:9" x14ac:dyDescent="0.35">
      <c r="E45" s="122"/>
      <c r="F45" s="122"/>
    </row>
    <row r="46" spans="1:9" x14ac:dyDescent="0.35">
      <c r="E46" s="122"/>
      <c r="F46" s="122"/>
    </row>
    <row r="47" spans="1:9" x14ac:dyDescent="0.35">
      <c r="E47" s="122"/>
      <c r="F47" s="122"/>
    </row>
    <row r="48" spans="1:9" x14ac:dyDescent="0.35">
      <c r="E48" s="122"/>
      <c r="F48" s="122"/>
    </row>
    <row r="49" spans="5:6" x14ac:dyDescent="0.35">
      <c r="E49" s="122"/>
      <c r="F49" s="122"/>
    </row>
    <row r="50" spans="5:6" x14ac:dyDescent="0.35">
      <c r="E50" s="122"/>
      <c r="F50" s="122"/>
    </row>
    <row r="51" spans="5:6" x14ac:dyDescent="0.35">
      <c r="E51" s="122"/>
      <c r="F51" s="122"/>
    </row>
    <row r="52" spans="5:6" x14ac:dyDescent="0.35">
      <c r="E52" s="122"/>
      <c r="F52" s="122"/>
    </row>
    <row r="53" spans="5:6" x14ac:dyDescent="0.35">
      <c r="E53" s="122"/>
      <c r="F53" s="122"/>
    </row>
    <row r="54" spans="5:6" x14ac:dyDescent="0.35">
      <c r="E54" s="122"/>
      <c r="F54" s="122"/>
    </row>
    <row r="55" spans="5:6" x14ac:dyDescent="0.35">
      <c r="E55" s="122"/>
      <c r="F55" s="122"/>
    </row>
    <row r="56" spans="5:6" x14ac:dyDescent="0.35">
      <c r="E56" s="122"/>
      <c r="F56" s="122"/>
    </row>
    <row r="57" spans="5:6" x14ac:dyDescent="0.35">
      <c r="E57" s="122"/>
      <c r="F57" s="122"/>
    </row>
    <row r="58" spans="5:6" x14ac:dyDescent="0.35">
      <c r="E58" s="122"/>
      <c r="F58" s="122"/>
    </row>
    <row r="59" spans="5:6" x14ac:dyDescent="0.35">
      <c r="E59" s="122"/>
      <c r="F59" s="122"/>
    </row>
    <row r="60" spans="5:6" x14ac:dyDescent="0.35">
      <c r="E60" s="122"/>
      <c r="F60" s="122"/>
    </row>
    <row r="61" spans="5:6" x14ac:dyDescent="0.35">
      <c r="E61" s="122"/>
      <c r="F61" s="122"/>
    </row>
    <row r="62" spans="5:6" x14ac:dyDescent="0.35">
      <c r="E62" s="122"/>
      <c r="F62" s="122"/>
    </row>
    <row r="63" spans="5:6" x14ac:dyDescent="0.35">
      <c r="E63" s="122"/>
      <c r="F63" s="122"/>
    </row>
    <row r="64" spans="5:6" x14ac:dyDescent="0.35">
      <c r="E64" s="122"/>
      <c r="F64" s="122"/>
    </row>
    <row r="65" spans="5:6" x14ac:dyDescent="0.35">
      <c r="E65" s="122"/>
      <c r="F65" s="122"/>
    </row>
    <row r="66" spans="5:6" x14ac:dyDescent="0.35">
      <c r="E66" s="122"/>
      <c r="F66" s="122"/>
    </row>
    <row r="67" spans="5:6" x14ac:dyDescent="0.35">
      <c r="E67" s="122"/>
      <c r="F67" s="122"/>
    </row>
    <row r="68" spans="5:6" x14ac:dyDescent="0.35">
      <c r="E68" s="122"/>
      <c r="F68" s="122"/>
    </row>
    <row r="69" spans="5:6" x14ac:dyDescent="0.35">
      <c r="E69" s="122"/>
      <c r="F69" s="122"/>
    </row>
    <row r="70" spans="5:6" x14ac:dyDescent="0.35">
      <c r="E70" s="122"/>
      <c r="F70" s="122"/>
    </row>
    <row r="71" spans="5:6" x14ac:dyDescent="0.35">
      <c r="E71" s="122"/>
      <c r="F71" s="122"/>
    </row>
    <row r="72" spans="5:6" x14ac:dyDescent="0.35">
      <c r="E72" s="122"/>
      <c r="F72" s="122"/>
    </row>
    <row r="73" spans="5:6" x14ac:dyDescent="0.35">
      <c r="E73" s="122"/>
      <c r="F73" s="122"/>
    </row>
    <row r="74" spans="5:6" x14ac:dyDescent="0.35">
      <c r="E74" s="122"/>
      <c r="F74" s="122"/>
    </row>
    <row r="75" spans="5:6" x14ac:dyDescent="0.35">
      <c r="E75" s="122"/>
      <c r="F75" s="122"/>
    </row>
    <row r="76" spans="5:6" x14ac:dyDescent="0.35">
      <c r="E76" s="122"/>
      <c r="F76" s="122"/>
    </row>
    <row r="77" spans="5:6" x14ac:dyDescent="0.35">
      <c r="E77" s="122"/>
      <c r="F77" s="122"/>
    </row>
    <row r="78" spans="5:6" x14ac:dyDescent="0.35">
      <c r="E78" s="122"/>
      <c r="F78" s="122"/>
    </row>
    <row r="79" spans="5:6" x14ac:dyDescent="0.35">
      <c r="E79" s="122"/>
      <c r="F79" s="122"/>
    </row>
    <row r="80" spans="5:6" x14ac:dyDescent="0.35">
      <c r="E80" s="122"/>
      <c r="F80" s="122"/>
    </row>
    <row r="81" spans="5:6" x14ac:dyDescent="0.35">
      <c r="E81" s="122"/>
      <c r="F81" s="122"/>
    </row>
    <row r="82" spans="5:6" x14ac:dyDescent="0.35">
      <c r="E82" s="122"/>
      <c r="F82" s="122"/>
    </row>
    <row r="83" spans="5:6" x14ac:dyDescent="0.35">
      <c r="E83" s="122"/>
      <c r="F83" s="122"/>
    </row>
    <row r="84" spans="5:6" x14ac:dyDescent="0.35">
      <c r="E84" s="122"/>
      <c r="F84" s="122"/>
    </row>
    <row r="85" spans="5:6" x14ac:dyDescent="0.35">
      <c r="E85" s="122"/>
      <c r="F85" s="122"/>
    </row>
    <row r="86" spans="5:6" x14ac:dyDescent="0.35">
      <c r="E86" s="122"/>
      <c r="F86" s="122"/>
    </row>
    <row r="87" spans="5:6" x14ac:dyDescent="0.35">
      <c r="E87" s="122"/>
      <c r="F87" s="122"/>
    </row>
    <row r="88" spans="5:6" x14ac:dyDescent="0.35">
      <c r="E88" s="122"/>
      <c r="F88" s="122"/>
    </row>
    <row r="89" spans="5:6" x14ac:dyDescent="0.35">
      <c r="E89" s="122"/>
      <c r="F89" s="122"/>
    </row>
    <row r="90" spans="5:6" x14ac:dyDescent="0.35">
      <c r="E90" s="122"/>
      <c r="F90" s="122"/>
    </row>
    <row r="91" spans="5:6" x14ac:dyDescent="0.35">
      <c r="E91" s="122"/>
      <c r="F91" s="122"/>
    </row>
    <row r="92" spans="5:6" x14ac:dyDescent="0.35">
      <c r="E92" s="122"/>
      <c r="F92" s="122"/>
    </row>
    <row r="93" spans="5:6" x14ac:dyDescent="0.35">
      <c r="E93" s="122"/>
      <c r="F93" s="122"/>
    </row>
    <row r="94" spans="5:6" x14ac:dyDescent="0.35">
      <c r="E94" s="122"/>
      <c r="F94" s="122"/>
    </row>
    <row r="95" spans="5:6" x14ac:dyDescent="0.35">
      <c r="E95" s="122"/>
      <c r="F95" s="122"/>
    </row>
    <row r="96" spans="5:6" x14ac:dyDescent="0.35">
      <c r="E96" s="122"/>
      <c r="F96" s="122"/>
    </row>
    <row r="97" spans="5:6" x14ac:dyDescent="0.35">
      <c r="E97" s="122"/>
      <c r="F97" s="122"/>
    </row>
    <row r="98" spans="5:6" x14ac:dyDescent="0.35">
      <c r="E98" s="122"/>
      <c r="F98" s="122"/>
    </row>
    <row r="99" spans="5:6" x14ac:dyDescent="0.35">
      <c r="E99" s="122"/>
      <c r="F99" s="122"/>
    </row>
    <row r="100" spans="5:6" x14ac:dyDescent="0.35">
      <c r="E100" s="122"/>
      <c r="F100" s="122"/>
    </row>
    <row r="101" spans="5:6" x14ac:dyDescent="0.35">
      <c r="E101" s="122"/>
      <c r="F101" s="122"/>
    </row>
    <row r="102" spans="5:6" x14ac:dyDescent="0.35">
      <c r="E102" s="122"/>
      <c r="F102" s="122"/>
    </row>
    <row r="103" spans="5:6" x14ac:dyDescent="0.35">
      <c r="E103" s="122"/>
      <c r="F103" s="122"/>
    </row>
    <row r="104" spans="5:6" x14ac:dyDescent="0.35">
      <c r="E104" s="122"/>
      <c r="F104" s="122"/>
    </row>
    <row r="105" spans="5:6" x14ac:dyDescent="0.35">
      <c r="E105" s="122"/>
      <c r="F105" s="122"/>
    </row>
    <row r="106" spans="5:6" x14ac:dyDescent="0.35">
      <c r="E106" s="122"/>
      <c r="F106" s="122"/>
    </row>
    <row r="107" spans="5:6" x14ac:dyDescent="0.35">
      <c r="E107" s="122"/>
      <c r="F107" s="122"/>
    </row>
    <row r="108" spans="5:6" x14ac:dyDescent="0.35">
      <c r="E108" s="122"/>
      <c r="F108" s="122"/>
    </row>
    <row r="109" spans="5:6" x14ac:dyDescent="0.35">
      <c r="E109" s="122"/>
      <c r="F109" s="122"/>
    </row>
    <row r="110" spans="5:6" x14ac:dyDescent="0.35">
      <c r="E110" s="122"/>
      <c r="F110" s="122"/>
    </row>
    <row r="111" spans="5:6" x14ac:dyDescent="0.35">
      <c r="E111" s="122"/>
      <c r="F111" s="122"/>
    </row>
    <row r="112" spans="5:6" x14ac:dyDescent="0.35">
      <c r="E112" s="122"/>
      <c r="F112" s="122"/>
    </row>
    <row r="113" spans="5:6" x14ac:dyDescent="0.35">
      <c r="E113" s="122"/>
      <c r="F113" s="122"/>
    </row>
    <row r="114" spans="5:6" x14ac:dyDescent="0.35">
      <c r="E114" s="122"/>
      <c r="F114" s="122"/>
    </row>
    <row r="115" spans="5:6" x14ac:dyDescent="0.35">
      <c r="E115" s="122"/>
      <c r="F115" s="122"/>
    </row>
    <row r="116" spans="5:6" x14ac:dyDescent="0.35">
      <c r="E116" s="122"/>
      <c r="F116" s="122"/>
    </row>
    <row r="117" spans="5:6" x14ac:dyDescent="0.35">
      <c r="E117" s="122"/>
      <c r="F117" s="122"/>
    </row>
    <row r="118" spans="5:6" x14ac:dyDescent="0.35">
      <c r="E118" s="122"/>
      <c r="F118" s="122"/>
    </row>
    <row r="119" spans="5:6" x14ac:dyDescent="0.35">
      <c r="E119" s="122"/>
      <c r="F119" s="122"/>
    </row>
    <row r="120" spans="5:6" x14ac:dyDescent="0.35">
      <c r="E120" s="122"/>
      <c r="F120" s="122"/>
    </row>
    <row r="121" spans="5:6" x14ac:dyDescent="0.35">
      <c r="E121" s="122"/>
      <c r="F121" s="122"/>
    </row>
    <row r="122" spans="5:6" x14ac:dyDescent="0.35">
      <c r="E122" s="122"/>
      <c r="F122" s="122"/>
    </row>
    <row r="123" spans="5:6" x14ac:dyDescent="0.35">
      <c r="E123" s="122"/>
      <c r="F123" s="122"/>
    </row>
    <row r="124" spans="5:6" x14ac:dyDescent="0.35">
      <c r="E124" s="122"/>
      <c r="F124" s="122"/>
    </row>
    <row r="125" spans="5:6" x14ac:dyDescent="0.35">
      <c r="E125" s="122"/>
      <c r="F125" s="122"/>
    </row>
    <row r="126" spans="5:6" x14ac:dyDescent="0.35">
      <c r="E126" s="122"/>
      <c r="F126" s="122"/>
    </row>
    <row r="127" spans="5:6" x14ac:dyDescent="0.35">
      <c r="E127" s="122"/>
      <c r="F127" s="122"/>
    </row>
    <row r="128" spans="5:6" x14ac:dyDescent="0.35">
      <c r="E128" s="122"/>
      <c r="F128" s="122"/>
    </row>
    <row r="129" spans="5:6" x14ac:dyDescent="0.35">
      <c r="E129" s="122"/>
      <c r="F129" s="122"/>
    </row>
    <row r="130" spans="5:6" x14ac:dyDescent="0.35">
      <c r="E130" s="122"/>
      <c r="F130" s="122"/>
    </row>
    <row r="131" spans="5:6" x14ac:dyDescent="0.35">
      <c r="E131" s="122"/>
      <c r="F131" s="122"/>
    </row>
    <row r="132" spans="5:6" x14ac:dyDescent="0.35">
      <c r="E132" s="122"/>
      <c r="F132" s="122"/>
    </row>
    <row r="133" spans="5:6" x14ac:dyDescent="0.35">
      <c r="E133" s="122"/>
      <c r="F133" s="122"/>
    </row>
    <row r="134" spans="5:6" x14ac:dyDescent="0.35">
      <c r="E134" s="122"/>
      <c r="F134" s="122"/>
    </row>
    <row r="135" spans="5:6" x14ac:dyDescent="0.35">
      <c r="E135" s="122"/>
      <c r="F135" s="122"/>
    </row>
    <row r="136" spans="5:6" x14ac:dyDescent="0.35">
      <c r="E136" s="122"/>
      <c r="F136" s="122"/>
    </row>
    <row r="137" spans="5:6" x14ac:dyDescent="0.35">
      <c r="E137" s="122"/>
      <c r="F137" s="122"/>
    </row>
    <row r="138" spans="5:6" x14ac:dyDescent="0.35">
      <c r="E138" s="122"/>
      <c r="F138" s="122"/>
    </row>
    <row r="139" spans="5:6" x14ac:dyDescent="0.35">
      <c r="E139" s="122"/>
      <c r="F139" s="122"/>
    </row>
    <row r="140" spans="5:6" x14ac:dyDescent="0.35">
      <c r="E140" s="122"/>
      <c r="F140" s="122"/>
    </row>
    <row r="141" spans="5:6" x14ac:dyDescent="0.35">
      <c r="E141" s="122"/>
      <c r="F141" s="122"/>
    </row>
    <row r="142" spans="5:6" x14ac:dyDescent="0.35">
      <c r="E142" s="122"/>
      <c r="F142" s="122"/>
    </row>
    <row r="143" spans="5:6" x14ac:dyDescent="0.35">
      <c r="E143" s="122"/>
      <c r="F143" s="122"/>
    </row>
    <row r="144" spans="5:6" x14ac:dyDescent="0.35">
      <c r="E144" s="122"/>
      <c r="F144" s="122"/>
    </row>
    <row r="145" spans="5:6" x14ac:dyDescent="0.35">
      <c r="E145" s="122"/>
      <c r="F145" s="122"/>
    </row>
    <row r="146" spans="5:6" x14ac:dyDescent="0.35">
      <c r="E146" s="122"/>
      <c r="F146" s="122"/>
    </row>
    <row r="147" spans="5:6" x14ac:dyDescent="0.35">
      <c r="E147" s="122"/>
      <c r="F147" s="122"/>
    </row>
    <row r="148" spans="5:6" x14ac:dyDescent="0.35">
      <c r="E148" s="122"/>
      <c r="F148" s="122"/>
    </row>
    <row r="149" spans="5:6" x14ac:dyDescent="0.35">
      <c r="E149" s="122"/>
      <c r="F149" s="122"/>
    </row>
    <row r="150" spans="5:6" x14ac:dyDescent="0.35">
      <c r="E150" s="122"/>
      <c r="F150" s="122"/>
    </row>
    <row r="151" spans="5:6" x14ac:dyDescent="0.35">
      <c r="E151" s="122"/>
      <c r="F151" s="122"/>
    </row>
    <row r="152" spans="5:6" x14ac:dyDescent="0.35">
      <c r="E152" s="122"/>
      <c r="F152" s="122"/>
    </row>
    <row r="153" spans="5:6" x14ac:dyDescent="0.35">
      <c r="E153" s="122"/>
      <c r="F153" s="122"/>
    </row>
    <row r="154" spans="5:6" x14ac:dyDescent="0.35">
      <c r="E154" s="122"/>
      <c r="F154" s="122"/>
    </row>
    <row r="155" spans="5:6" x14ac:dyDescent="0.35">
      <c r="E155" s="122"/>
      <c r="F155" s="122"/>
    </row>
    <row r="156" spans="5:6" x14ac:dyDescent="0.35">
      <c r="E156" s="122"/>
      <c r="F156" s="122"/>
    </row>
    <row r="157" spans="5:6" x14ac:dyDescent="0.35">
      <c r="E157" s="122"/>
      <c r="F157" s="122"/>
    </row>
    <row r="158" spans="5:6" x14ac:dyDescent="0.35">
      <c r="E158" s="122"/>
      <c r="F158" s="122"/>
    </row>
    <row r="159" spans="5:6" x14ac:dyDescent="0.35">
      <c r="E159" s="122"/>
      <c r="F159" s="122"/>
    </row>
    <row r="160" spans="5:6" x14ac:dyDescent="0.35">
      <c r="E160" s="122"/>
      <c r="F160" s="122"/>
    </row>
    <row r="161" spans="5:6" x14ac:dyDescent="0.35">
      <c r="E161" s="122"/>
      <c r="F161" s="122"/>
    </row>
    <row r="162" spans="5:6" x14ac:dyDescent="0.35">
      <c r="E162" s="122"/>
      <c r="F162" s="122"/>
    </row>
    <row r="163" spans="5:6" x14ac:dyDescent="0.35">
      <c r="E163" s="122"/>
      <c r="F163" s="122"/>
    </row>
    <row r="164" spans="5:6" x14ac:dyDescent="0.35">
      <c r="E164" s="122"/>
      <c r="F164" s="122"/>
    </row>
    <row r="165" spans="5:6" x14ac:dyDescent="0.35">
      <c r="E165" s="122"/>
      <c r="F165" s="122"/>
    </row>
    <row r="166" spans="5:6" x14ac:dyDescent="0.35">
      <c r="E166" s="122"/>
      <c r="F166" s="122"/>
    </row>
    <row r="167" spans="5:6" x14ac:dyDescent="0.35">
      <c r="E167" s="122"/>
      <c r="F167" s="122"/>
    </row>
    <row r="168" spans="5:6" x14ac:dyDescent="0.35">
      <c r="E168" s="122"/>
      <c r="F168" s="122"/>
    </row>
    <row r="169" spans="5:6" x14ac:dyDescent="0.35">
      <c r="E169" s="122"/>
      <c r="F169" s="122"/>
    </row>
    <row r="170" spans="5:6" x14ac:dyDescent="0.35">
      <c r="E170" s="122"/>
      <c r="F170" s="122"/>
    </row>
    <row r="171" spans="5:6" x14ac:dyDescent="0.35">
      <c r="E171" s="122"/>
      <c r="F171" s="122"/>
    </row>
    <row r="172" spans="5:6" x14ac:dyDescent="0.35">
      <c r="E172" s="122"/>
      <c r="F172" s="122"/>
    </row>
    <row r="173" spans="5:6" x14ac:dyDescent="0.35">
      <c r="E173" s="122"/>
      <c r="F173" s="122"/>
    </row>
    <row r="174" spans="5:6" x14ac:dyDescent="0.35">
      <c r="E174" s="122"/>
      <c r="F174" s="122"/>
    </row>
    <row r="175" spans="5:6" x14ac:dyDescent="0.35">
      <c r="E175" s="122"/>
      <c r="F175" s="122"/>
    </row>
    <row r="176" spans="5:6" x14ac:dyDescent="0.35">
      <c r="E176" s="122"/>
      <c r="F176" s="122"/>
    </row>
    <row r="177" spans="5:6" x14ac:dyDescent="0.35">
      <c r="E177" s="122"/>
      <c r="F177" s="122"/>
    </row>
    <row r="178" spans="5:6" x14ac:dyDescent="0.35">
      <c r="E178" s="122"/>
      <c r="F178" s="122"/>
    </row>
    <row r="179" spans="5:6" x14ac:dyDescent="0.35">
      <c r="E179" s="122"/>
      <c r="F179" s="122"/>
    </row>
    <row r="180" spans="5:6" x14ac:dyDescent="0.35">
      <c r="E180" s="122"/>
      <c r="F180" s="122"/>
    </row>
    <row r="181" spans="5:6" x14ac:dyDescent="0.35">
      <c r="E181" s="122"/>
      <c r="F181" s="122"/>
    </row>
    <row r="182" spans="5:6" x14ac:dyDescent="0.35">
      <c r="E182" s="122"/>
      <c r="F182" s="122"/>
    </row>
    <row r="183" spans="5:6" x14ac:dyDescent="0.35">
      <c r="E183" s="122"/>
      <c r="F183" s="122"/>
    </row>
    <row r="184" spans="5:6" x14ac:dyDescent="0.35">
      <c r="E184" s="122"/>
      <c r="F184" s="122"/>
    </row>
    <row r="185" spans="5:6" x14ac:dyDescent="0.35">
      <c r="E185" s="122"/>
      <c r="F185" s="122"/>
    </row>
    <row r="186" spans="5:6" x14ac:dyDescent="0.35">
      <c r="E186" s="122"/>
      <c r="F186" s="122"/>
    </row>
    <row r="187" spans="5:6" x14ac:dyDescent="0.35">
      <c r="E187" s="122"/>
      <c r="F187" s="122"/>
    </row>
  </sheetData>
  <mergeCells count="3">
    <mergeCell ref="D7:H7"/>
    <mergeCell ref="B31:I32"/>
    <mergeCell ref="B33:H33"/>
  </mergeCells>
  <printOptions horizontalCentered="1"/>
  <pageMargins left="1" right="0.75" top="0.75" bottom="0.25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43"/>
  <sheetViews>
    <sheetView view="pageBreakPreview" zoomScaleNormal="100" zoomScaleSheetLayoutView="100" workbookViewId="0"/>
  </sheetViews>
  <sheetFormatPr defaultColWidth="9.109375" defaultRowHeight="15.6" x14ac:dyDescent="0.35"/>
  <cols>
    <col min="1" max="1" width="3.88671875" style="323" customWidth="1"/>
    <col min="2" max="2" width="20.33203125" style="317" customWidth="1"/>
    <col min="3" max="3" width="10.6640625" style="317" customWidth="1"/>
    <col min="4" max="4" width="8.44140625" style="121" customWidth="1"/>
    <col min="5" max="5" width="4.33203125" style="317" customWidth="1"/>
    <col min="6" max="6" width="8.44140625" style="317" customWidth="1"/>
    <col min="7" max="7" width="4.33203125" style="317" customWidth="1"/>
    <col min="8" max="8" width="8.44140625" style="317" customWidth="1"/>
    <col min="9" max="9" width="4.33203125" style="317" customWidth="1"/>
    <col min="10" max="16384" width="9.109375" style="317"/>
  </cols>
  <sheetData>
    <row r="1" spans="1:9" x14ac:dyDescent="0.35">
      <c r="A1" s="316" t="s">
        <v>424</v>
      </c>
      <c r="I1" s="345" t="s">
        <v>425</v>
      </c>
    </row>
    <row r="2" spans="1:9" x14ac:dyDescent="0.35">
      <c r="A2" s="319"/>
      <c r="I2" s="345" t="s">
        <v>95</v>
      </c>
    </row>
    <row r="3" spans="1:9" x14ac:dyDescent="0.35">
      <c r="A3" s="320" t="s">
        <v>426</v>
      </c>
    </row>
    <row r="4" spans="1:9" x14ac:dyDescent="0.35">
      <c r="A4" s="320"/>
    </row>
    <row r="5" spans="1:9" s="322" customFormat="1" ht="15" x14ac:dyDescent="0.35">
      <c r="A5" s="321"/>
      <c r="D5" s="322" t="s">
        <v>35</v>
      </c>
      <c r="F5" s="322" t="s">
        <v>35</v>
      </c>
      <c r="G5" s="137"/>
      <c r="H5" s="322" t="s">
        <v>35</v>
      </c>
    </row>
    <row r="6" spans="1:9" ht="3" customHeight="1" x14ac:dyDescent="0.35"/>
    <row r="7" spans="1:9" ht="15.75" customHeight="1" x14ac:dyDescent="0.35">
      <c r="D7" s="124" t="s">
        <v>86</v>
      </c>
      <c r="E7" s="124"/>
      <c r="F7" s="124"/>
      <c r="G7" s="124"/>
      <c r="H7" s="124"/>
    </row>
    <row r="8" spans="1:9" x14ac:dyDescent="0.35">
      <c r="B8" s="324" t="s">
        <v>220</v>
      </c>
      <c r="C8" s="316"/>
      <c r="D8" s="325" t="s">
        <v>89</v>
      </c>
      <c r="F8" s="127" t="s">
        <v>5</v>
      </c>
      <c r="G8" s="127"/>
      <c r="H8" s="127" t="s">
        <v>6</v>
      </c>
    </row>
    <row r="9" spans="1:9" x14ac:dyDescent="0.35">
      <c r="A9" s="328">
        <v>1</v>
      </c>
      <c r="B9" s="329" t="s">
        <v>427</v>
      </c>
      <c r="C9" s="316"/>
      <c r="D9" s="354">
        <v>0.10209238409247123</v>
      </c>
      <c r="F9" s="105">
        <v>0.12109238409247122</v>
      </c>
      <c r="H9" s="105">
        <v>9.5092384092471227E-2</v>
      </c>
    </row>
    <row r="10" spans="1:9" x14ac:dyDescent="0.35">
      <c r="A10" s="328">
        <v>2</v>
      </c>
      <c r="B10" s="329" t="s">
        <v>428</v>
      </c>
      <c r="C10" s="316"/>
      <c r="D10" s="354">
        <v>9.0216027731803164E-2</v>
      </c>
      <c r="F10" s="105">
        <v>9.251602773180316E-2</v>
      </c>
      <c r="H10" s="105">
        <v>0.10421602773180316</v>
      </c>
    </row>
    <row r="11" spans="1:9" x14ac:dyDescent="0.35">
      <c r="A11" s="328">
        <v>3</v>
      </c>
      <c r="B11" s="329" t="s">
        <v>429</v>
      </c>
      <c r="C11" s="316"/>
      <c r="D11" s="354">
        <v>7.5012459637189027E-2</v>
      </c>
      <c r="F11" s="105">
        <v>6.5112459637189021E-2</v>
      </c>
      <c r="H11" s="105">
        <v>9.2012459637189015E-2</v>
      </c>
    </row>
    <row r="12" spans="1:9" x14ac:dyDescent="0.35">
      <c r="A12" s="328">
        <v>4</v>
      </c>
      <c r="B12" s="329" t="s">
        <v>430</v>
      </c>
      <c r="C12" s="316"/>
      <c r="D12" s="354">
        <v>0.14202034375828149</v>
      </c>
      <c r="F12" s="105">
        <v>0.10932034375828151</v>
      </c>
      <c r="H12" s="105">
        <v>0.1150203437582815</v>
      </c>
    </row>
    <row r="13" spans="1:9" x14ac:dyDescent="0.35">
      <c r="A13" s="328">
        <v>5</v>
      </c>
      <c r="B13" s="329" t="s">
        <v>431</v>
      </c>
      <c r="C13" s="316"/>
      <c r="D13" s="354">
        <v>2.9633829087517799E-2</v>
      </c>
      <c r="F13" s="105">
        <v>0.14913382908751779</v>
      </c>
      <c r="H13" s="105">
        <v>9.9633829087517806E-2</v>
      </c>
    </row>
    <row r="14" spans="1:9" x14ac:dyDescent="0.35">
      <c r="A14" s="328">
        <v>6</v>
      </c>
      <c r="B14" s="329" t="s">
        <v>432</v>
      </c>
      <c r="C14" s="316"/>
      <c r="D14" s="354">
        <v>9.2153802587934194E-2</v>
      </c>
      <c r="F14" s="105">
        <v>9.6453802587934193E-2</v>
      </c>
      <c r="H14" s="105">
        <v>0.10615380258793419</v>
      </c>
    </row>
    <row r="15" spans="1:9" x14ac:dyDescent="0.35">
      <c r="A15" s="328">
        <v>7</v>
      </c>
      <c r="B15" s="329" t="s">
        <v>433</v>
      </c>
      <c r="C15" s="316"/>
      <c r="D15" s="354">
        <v>0.1495758563873644</v>
      </c>
      <c r="F15" s="105">
        <v>0.11837585638736439</v>
      </c>
      <c r="H15" s="105">
        <v>0.11457585638736439</v>
      </c>
    </row>
    <row r="16" spans="1:9" x14ac:dyDescent="0.35">
      <c r="A16" s="328">
        <v>8</v>
      </c>
      <c r="B16" s="329" t="s">
        <v>434</v>
      </c>
      <c r="C16" s="316"/>
      <c r="D16" s="354">
        <v>7.8519433737661792E-2</v>
      </c>
      <c r="F16" s="105">
        <v>9.731943373766179E-2</v>
      </c>
      <c r="H16" s="105">
        <v>9.5519433737661794E-2</v>
      </c>
    </row>
    <row r="17" spans="1:8" x14ac:dyDescent="0.35">
      <c r="A17" s="328">
        <v>9</v>
      </c>
      <c r="B17" s="329" t="s">
        <v>435</v>
      </c>
      <c r="C17" s="316"/>
      <c r="D17" s="354">
        <v>0.14919195459860168</v>
      </c>
      <c r="F17" s="105">
        <v>0.10269195459860167</v>
      </c>
      <c r="H17" s="105">
        <v>0.10119195459860167</v>
      </c>
    </row>
    <row r="18" spans="1:8" x14ac:dyDescent="0.35">
      <c r="A18" s="328">
        <v>10</v>
      </c>
      <c r="B18" s="329" t="s">
        <v>436</v>
      </c>
      <c r="C18" s="316"/>
      <c r="D18" s="354">
        <v>0.13467739456626573</v>
      </c>
      <c r="F18" s="105">
        <v>0.14777739456626574</v>
      </c>
      <c r="H18" s="105">
        <v>0.14367739456626574</v>
      </c>
    </row>
    <row r="19" spans="1:8" x14ac:dyDescent="0.35">
      <c r="A19" s="328">
        <v>11</v>
      </c>
      <c r="B19" s="329" t="s">
        <v>437</v>
      </c>
      <c r="C19" s="316"/>
      <c r="D19" s="354">
        <v>9.4526717710385927E-2</v>
      </c>
      <c r="F19" s="105">
        <v>0.11612671771038592</v>
      </c>
      <c r="H19" s="105">
        <v>0.11852671771038592</v>
      </c>
    </row>
    <row r="20" spans="1:8" x14ac:dyDescent="0.35">
      <c r="A20" s="328">
        <v>12</v>
      </c>
      <c r="B20" s="329" t="s">
        <v>438</v>
      </c>
      <c r="C20" s="316"/>
      <c r="D20" s="354">
        <v>9.7404175588597597E-2</v>
      </c>
      <c r="F20" s="105">
        <v>9.1604175588597583E-2</v>
      </c>
      <c r="H20" s="105">
        <v>9.9404175588597585E-2</v>
      </c>
    </row>
    <row r="21" spans="1:8" x14ac:dyDescent="0.35">
      <c r="A21" s="328">
        <v>13</v>
      </c>
      <c r="B21" s="329" t="s">
        <v>439</v>
      </c>
      <c r="C21" s="316"/>
      <c r="D21" s="354">
        <v>0.10457817977298781</v>
      </c>
      <c r="F21" s="105">
        <v>0.10357817977298781</v>
      </c>
      <c r="H21" s="105">
        <v>0.10857817977298781</v>
      </c>
    </row>
    <row r="22" spans="1:8" x14ac:dyDescent="0.35">
      <c r="A22" s="328">
        <v>14</v>
      </c>
      <c r="B22" s="329" t="s">
        <v>440</v>
      </c>
      <c r="C22" s="316"/>
      <c r="D22" s="354" t="s">
        <v>441</v>
      </c>
      <c r="F22" s="105">
        <v>0.11951793632300861</v>
      </c>
      <c r="H22" s="105">
        <v>8.8517936323008597E-2</v>
      </c>
    </row>
    <row r="23" spans="1:8" x14ac:dyDescent="0.35">
      <c r="A23" s="328">
        <v>15</v>
      </c>
      <c r="B23" s="329" t="s">
        <v>442</v>
      </c>
      <c r="C23" s="316"/>
      <c r="D23" s="354">
        <v>9.7054985394361609E-2</v>
      </c>
      <c r="F23" s="105">
        <v>7.4254985394361622E-2</v>
      </c>
      <c r="H23" s="105">
        <v>8.4054985394361612E-2</v>
      </c>
    </row>
    <row r="24" spans="1:8" x14ac:dyDescent="0.35">
      <c r="A24" s="328">
        <v>16</v>
      </c>
      <c r="B24" s="329" t="s">
        <v>443</v>
      </c>
      <c r="C24" s="316"/>
      <c r="D24" s="354">
        <v>0.14527718727388805</v>
      </c>
      <c r="F24" s="105">
        <v>0.14457718727388807</v>
      </c>
      <c r="H24" s="105">
        <v>0.11227718727388805</v>
      </c>
    </row>
    <row r="25" spans="1:8" x14ac:dyDescent="0.35">
      <c r="A25" s="328">
        <v>17</v>
      </c>
      <c r="B25" s="329" t="s">
        <v>444</v>
      </c>
      <c r="C25" s="316"/>
      <c r="D25" s="354">
        <v>7.6650331259963289E-2</v>
      </c>
      <c r="F25" s="105">
        <v>6.4750331259963295E-2</v>
      </c>
      <c r="H25" s="105">
        <v>8.9650331259963287E-2</v>
      </c>
    </row>
    <row r="26" spans="1:8" x14ac:dyDescent="0.35">
      <c r="A26" s="328">
        <v>18</v>
      </c>
      <c r="B26" s="329" t="s">
        <v>445</v>
      </c>
      <c r="C26" s="316"/>
      <c r="D26" s="354">
        <v>4.8884137630741009E-2</v>
      </c>
      <c r="F26" s="105">
        <v>7.1284137630741012E-2</v>
      </c>
      <c r="H26" s="105">
        <v>9.7884137630741025E-2</v>
      </c>
    </row>
    <row r="27" spans="1:8" x14ac:dyDescent="0.35">
      <c r="A27" s="328">
        <v>19</v>
      </c>
      <c r="B27" s="329" t="s">
        <v>446</v>
      </c>
      <c r="C27" s="316"/>
      <c r="D27" s="354">
        <v>9.833220498637521E-2</v>
      </c>
      <c r="F27" s="105">
        <v>0.1271322049863752</v>
      </c>
      <c r="H27" s="105">
        <v>0.1183322049863752</v>
      </c>
    </row>
    <row r="28" spans="1:8" ht="0.75" customHeight="1" x14ac:dyDescent="0.35">
      <c r="A28" s="334"/>
      <c r="B28" s="46"/>
      <c r="C28" s="316"/>
      <c r="D28" s="105"/>
      <c r="E28" s="105"/>
      <c r="F28" s="105"/>
      <c r="G28" s="105"/>
      <c r="H28" s="105"/>
    </row>
    <row r="29" spans="1:8" s="344" customFormat="1" ht="20.25" customHeight="1" x14ac:dyDescent="0.35">
      <c r="A29" s="319"/>
      <c r="B29" s="344" t="s">
        <v>237</v>
      </c>
      <c r="D29" s="140">
        <v>0.10203683057844046</v>
      </c>
      <c r="E29" s="53"/>
      <c r="F29" s="140">
        <v>0.1083514201337956</v>
      </c>
      <c r="G29" s="141"/>
      <c r="H29" s="140">
        <v>0.10443786011186314</v>
      </c>
    </row>
    <row r="30" spans="1:8" ht="23.25" customHeight="1" x14ac:dyDescent="0.35">
      <c r="A30" s="335"/>
      <c r="B30" s="344" t="s">
        <v>238</v>
      </c>
      <c r="C30" s="316"/>
      <c r="D30" s="337">
        <v>0.11014482345553854</v>
      </c>
      <c r="E30" s="344"/>
      <c r="F30" s="337">
        <v>0.10953076609850337</v>
      </c>
      <c r="G30" s="337"/>
      <c r="H30" s="337">
        <v>0.11386618998031367</v>
      </c>
    </row>
    <row r="31" spans="1:8" x14ac:dyDescent="0.35">
      <c r="A31" s="335"/>
      <c r="B31" s="344"/>
      <c r="C31" s="316"/>
      <c r="D31" s="141"/>
      <c r="E31" s="344"/>
      <c r="F31" s="337"/>
      <c r="G31" s="337"/>
      <c r="H31" s="337"/>
    </row>
    <row r="32" spans="1:8" x14ac:dyDescent="0.35">
      <c r="A32" s="335"/>
      <c r="B32" s="344"/>
      <c r="C32" s="316"/>
      <c r="D32" s="141"/>
      <c r="E32" s="344"/>
      <c r="F32" s="337"/>
      <c r="G32" s="337"/>
      <c r="H32" s="337"/>
    </row>
    <row r="33" spans="1:9" x14ac:dyDescent="0.35">
      <c r="B33" s="339"/>
      <c r="C33" s="316"/>
      <c r="D33" s="105"/>
      <c r="F33" s="105"/>
      <c r="G33" s="105"/>
      <c r="H33" s="105"/>
    </row>
    <row r="34" spans="1:9" s="343" customFormat="1" ht="15" x14ac:dyDescent="0.35">
      <c r="A34" s="340" t="s">
        <v>35</v>
      </c>
      <c r="B34" s="355" t="s">
        <v>447</v>
      </c>
      <c r="C34" s="355"/>
      <c r="D34" s="355"/>
      <c r="E34" s="355"/>
      <c r="F34" s="355"/>
      <c r="G34" s="355"/>
      <c r="H34" s="355"/>
      <c r="I34" s="355"/>
    </row>
    <row r="35" spans="1:9" s="343" customFormat="1" ht="15" x14ac:dyDescent="0.35">
      <c r="A35" s="340"/>
      <c r="B35" s="355"/>
      <c r="C35" s="355"/>
      <c r="D35" s="355"/>
      <c r="E35" s="355"/>
      <c r="F35" s="355"/>
      <c r="G35" s="355"/>
      <c r="H35" s="355"/>
      <c r="I35" s="355"/>
    </row>
    <row r="36" spans="1:9" s="117" customFormat="1" ht="15" x14ac:dyDescent="0.35">
      <c r="A36" s="356" t="s">
        <v>37</v>
      </c>
      <c r="B36" s="357" t="s">
        <v>101</v>
      </c>
      <c r="C36" s="134"/>
      <c r="D36" s="134"/>
      <c r="E36" s="134"/>
      <c r="F36" s="134"/>
      <c r="G36" s="134"/>
      <c r="H36" s="134"/>
      <c r="I36" s="134"/>
    </row>
    <row r="37" spans="1:9" s="343" customFormat="1" ht="15" x14ac:dyDescent="0.35">
      <c r="A37" s="340" t="s">
        <v>83</v>
      </c>
      <c r="B37" s="343" t="s">
        <v>102</v>
      </c>
      <c r="C37" s="358"/>
      <c r="D37" s="143"/>
    </row>
    <row r="38" spans="1:9" s="343" customFormat="1" ht="15" x14ac:dyDescent="0.35">
      <c r="A38" s="340"/>
      <c r="C38" s="358"/>
      <c r="D38" s="143"/>
    </row>
    <row r="39" spans="1:9" x14ac:dyDescent="0.35">
      <c r="C39" s="353"/>
      <c r="D39" s="105"/>
      <c r="F39" s="105"/>
      <c r="H39" s="105"/>
    </row>
    <row r="40" spans="1:9" x14ac:dyDescent="0.35">
      <c r="B40" s="359"/>
      <c r="C40" s="316"/>
      <c r="D40" s="105"/>
      <c r="E40" s="52"/>
      <c r="F40" s="105"/>
      <c r="G40" s="52"/>
      <c r="H40" s="105"/>
    </row>
    <row r="41" spans="1:9" x14ac:dyDescent="0.35">
      <c r="B41" s="359"/>
      <c r="D41" s="105"/>
      <c r="E41" s="52"/>
      <c r="F41" s="105"/>
      <c r="G41" s="52"/>
      <c r="H41" s="105"/>
    </row>
    <row r="42" spans="1:9" s="52" customFormat="1" hidden="1" x14ac:dyDescent="0.35">
      <c r="A42" s="96"/>
      <c r="B42" s="12" t="s">
        <v>156</v>
      </c>
      <c r="D42" s="145">
        <v>6.9500000000000006E-2</v>
      </c>
    </row>
    <row r="43" spans="1:9" hidden="1" x14ac:dyDescent="0.35">
      <c r="B43" s="359" t="s">
        <v>239</v>
      </c>
      <c r="D43" s="145">
        <v>0.14899999999999999</v>
      </c>
    </row>
  </sheetData>
  <mergeCells count="2">
    <mergeCell ref="D7:H7"/>
    <mergeCell ref="B34:I35"/>
  </mergeCells>
  <conditionalFormatting sqref="D9:D27 F9:F27 H9:H27">
    <cfRule type="cellIs" dxfId="1" priority="1" operator="greaterThan">
      <formula>$D$43</formula>
    </cfRule>
    <cfRule type="cellIs" dxfId="0" priority="2" operator="lessThan">
      <formula>$D$42</formula>
    </cfRule>
  </conditionalFormatting>
  <printOptions horizontalCentered="1"/>
  <pageMargins left="1" right="0.75" top="0.7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3"/>
  <sheetViews>
    <sheetView view="pageBreakPreview" zoomScaleNormal="100" workbookViewId="0"/>
  </sheetViews>
  <sheetFormatPr defaultColWidth="9.109375" defaultRowHeight="15.6" x14ac:dyDescent="0.35"/>
  <cols>
    <col min="1" max="1" width="3.44140625" style="31" customWidth="1"/>
    <col min="2" max="2" width="24.109375" style="31" customWidth="1"/>
    <col min="3" max="3" width="2.5546875" style="31" customWidth="1"/>
    <col min="4" max="4" width="10.44140625" style="31" customWidth="1"/>
    <col min="5" max="5" width="0.6640625" style="31" customWidth="1"/>
    <col min="6" max="6" width="10.44140625" style="31" customWidth="1"/>
    <col min="7" max="7" width="0.6640625" style="31" customWidth="1"/>
    <col min="8" max="8" width="10.44140625" style="31" customWidth="1"/>
    <col min="9" max="9" width="3" style="31" customWidth="1"/>
    <col min="10" max="10" width="10.44140625" style="32" customWidth="1"/>
    <col min="11" max="11" width="0.6640625" style="31" customWidth="1"/>
    <col min="12" max="12" width="10.44140625" style="31" customWidth="1"/>
    <col min="13" max="13" width="0.6640625" style="31" customWidth="1"/>
    <col min="14" max="14" width="10.44140625" style="31" customWidth="1"/>
    <col min="15" max="15" width="6.33203125" style="33" customWidth="1"/>
    <col min="16" max="16384" width="9.109375" style="31"/>
  </cols>
  <sheetData>
    <row r="1" spans="1:15" x14ac:dyDescent="0.35">
      <c r="A1" s="30" t="s">
        <v>487</v>
      </c>
      <c r="N1" s="3" t="s">
        <v>488</v>
      </c>
    </row>
    <row r="2" spans="1:15" x14ac:dyDescent="0.35">
      <c r="N2" s="3" t="s">
        <v>25</v>
      </c>
    </row>
    <row r="3" spans="1:15" x14ac:dyDescent="0.35">
      <c r="A3" s="35" t="s">
        <v>422</v>
      </c>
      <c r="N3" s="36"/>
    </row>
    <row r="4" spans="1:15" x14ac:dyDescent="0.35">
      <c r="A4" s="35"/>
    </row>
    <row r="5" spans="1:15" ht="15.75" customHeight="1" x14ac:dyDescent="0.35"/>
    <row r="6" spans="1:15" x14ac:dyDescent="0.35">
      <c r="D6" s="37" t="s">
        <v>26</v>
      </c>
      <c r="E6" s="37"/>
      <c r="F6" s="37"/>
      <c r="G6" s="37"/>
      <c r="H6" s="37"/>
      <c r="J6" s="37" t="s">
        <v>27</v>
      </c>
      <c r="K6" s="37"/>
      <c r="L6" s="37"/>
      <c r="M6" s="37"/>
      <c r="N6" s="37"/>
    </row>
    <row r="7" spans="1:15" ht="6" customHeight="1" x14ac:dyDescent="0.35"/>
    <row r="8" spans="1:15" x14ac:dyDescent="0.35">
      <c r="D8" s="38"/>
      <c r="F8" s="38"/>
      <c r="H8" s="38" t="s">
        <v>28</v>
      </c>
      <c r="I8" s="38"/>
      <c r="J8" s="38"/>
      <c r="L8" s="38"/>
      <c r="N8" s="38" t="s">
        <v>28</v>
      </c>
      <c r="O8" s="39"/>
    </row>
    <row r="9" spans="1:15" x14ac:dyDescent="0.35">
      <c r="B9" s="41" t="s">
        <v>29</v>
      </c>
      <c r="D9" s="42" t="s">
        <v>30</v>
      </c>
      <c r="F9" s="42" t="s">
        <v>31</v>
      </c>
      <c r="H9" s="42" t="s">
        <v>32</v>
      </c>
      <c r="I9" s="43"/>
      <c r="J9" s="42" t="s">
        <v>30</v>
      </c>
      <c r="L9" s="42" t="s">
        <v>33</v>
      </c>
      <c r="N9" s="42" t="s">
        <v>32</v>
      </c>
      <c r="O9" s="44"/>
    </row>
    <row r="10" spans="1:15" x14ac:dyDescent="0.35">
      <c r="A10" s="45">
        <v>1</v>
      </c>
      <c r="B10" s="46" t="s">
        <v>259</v>
      </c>
      <c r="C10" s="47"/>
      <c r="D10" s="48">
        <v>0.4514792385036655</v>
      </c>
      <c r="E10" s="48"/>
      <c r="F10" s="48">
        <v>0</v>
      </c>
      <c r="G10" s="48"/>
      <c r="H10" s="48">
        <v>0.54852076149633444</v>
      </c>
      <c r="J10" s="48">
        <v>0.4</v>
      </c>
      <c r="K10" s="48"/>
      <c r="L10" s="48">
        <v>0</v>
      </c>
      <c r="M10" s="48"/>
      <c r="N10" s="48">
        <v>0.6</v>
      </c>
    </row>
    <row r="11" spans="1:15" x14ac:dyDescent="0.35">
      <c r="A11" s="45">
        <v>2</v>
      </c>
      <c r="B11" s="46" t="s">
        <v>262</v>
      </c>
      <c r="C11" s="47"/>
      <c r="D11" s="48">
        <v>0.5010674195992012</v>
      </c>
      <c r="E11" s="48"/>
      <c r="F11" s="48">
        <v>0</v>
      </c>
      <c r="G11" s="48"/>
      <c r="H11" s="48">
        <v>0.49893258040079885</v>
      </c>
      <c r="J11" s="48">
        <v>0.48499999999999999</v>
      </c>
      <c r="K11" s="48"/>
      <c r="L11" s="48">
        <v>1.0000000000000009E-2</v>
      </c>
      <c r="M11" s="48"/>
      <c r="N11" s="48">
        <v>0.505</v>
      </c>
    </row>
    <row r="12" spans="1:15" x14ac:dyDescent="0.35">
      <c r="A12" s="45">
        <v>3</v>
      </c>
      <c r="B12" s="46" t="s">
        <v>264</v>
      </c>
      <c r="C12" s="47"/>
      <c r="D12" s="48">
        <v>0.24318102197087232</v>
      </c>
      <c r="E12" s="48"/>
      <c r="F12" s="48">
        <v>0</v>
      </c>
      <c r="G12" s="48"/>
      <c r="H12" s="48">
        <v>0.75681897802912768</v>
      </c>
      <c r="J12" s="48">
        <v>0.245</v>
      </c>
      <c r="K12" s="48"/>
      <c r="L12" s="48">
        <v>0</v>
      </c>
      <c r="M12" s="48"/>
      <c r="N12" s="48">
        <v>0.755</v>
      </c>
    </row>
    <row r="13" spans="1:15" x14ac:dyDescent="0.35">
      <c r="A13" s="45">
        <v>4</v>
      </c>
      <c r="B13" s="46" t="s">
        <v>453</v>
      </c>
      <c r="C13" s="47"/>
      <c r="D13" s="48">
        <v>0.505033508683433</v>
      </c>
      <c r="E13" s="48"/>
      <c r="F13" s="48">
        <v>0</v>
      </c>
      <c r="G13" s="48"/>
      <c r="H13" s="48">
        <v>0.49496649131656695</v>
      </c>
      <c r="J13" s="48">
        <v>0.49</v>
      </c>
      <c r="K13" s="48"/>
      <c r="L13" s="48">
        <v>0</v>
      </c>
      <c r="M13" s="48"/>
      <c r="N13" s="48">
        <v>0.51</v>
      </c>
    </row>
    <row r="14" spans="1:15" x14ac:dyDescent="0.35">
      <c r="A14" s="45">
        <v>5</v>
      </c>
      <c r="B14" s="46" t="s">
        <v>266</v>
      </c>
      <c r="C14" s="47"/>
      <c r="D14" s="48">
        <v>0.65027068569531921</v>
      </c>
      <c r="E14" s="48"/>
      <c r="F14" s="48">
        <v>0</v>
      </c>
      <c r="G14" s="48"/>
      <c r="H14" s="48">
        <v>0.34972931430468079</v>
      </c>
      <c r="J14" s="48">
        <v>0.59499999999999997</v>
      </c>
      <c r="K14" s="48"/>
      <c r="L14" s="48">
        <v>0</v>
      </c>
      <c r="M14" s="48"/>
      <c r="N14" s="48">
        <v>0.40500000000000003</v>
      </c>
    </row>
    <row r="15" spans="1:15" x14ac:dyDescent="0.35">
      <c r="A15" s="45">
        <v>6</v>
      </c>
      <c r="B15" s="46" t="s">
        <v>268</v>
      </c>
      <c r="C15" s="47"/>
      <c r="D15" s="48">
        <v>0.68949044585987262</v>
      </c>
      <c r="E15" s="48"/>
      <c r="F15" s="48">
        <v>0</v>
      </c>
      <c r="G15" s="48"/>
      <c r="H15" s="48">
        <v>0.31050955414012738</v>
      </c>
      <c r="J15" s="48">
        <v>0.64500000000000002</v>
      </c>
      <c r="K15" s="48"/>
      <c r="L15" s="48">
        <v>0</v>
      </c>
      <c r="M15" s="48"/>
      <c r="N15" s="48">
        <v>0.35499999999999998</v>
      </c>
    </row>
    <row r="16" spans="1:15" x14ac:dyDescent="0.35">
      <c r="A16" s="45">
        <v>7</v>
      </c>
      <c r="B16" s="46" t="s">
        <v>270</v>
      </c>
      <c r="C16" s="47"/>
      <c r="D16" s="48">
        <v>0.65477654776547767</v>
      </c>
      <c r="E16" s="48"/>
      <c r="F16" s="48">
        <v>0</v>
      </c>
      <c r="G16" s="48"/>
      <c r="H16" s="48">
        <v>0.34522345223452233</v>
      </c>
      <c r="J16" s="48">
        <v>0.61499999999999999</v>
      </c>
      <c r="K16" s="48"/>
      <c r="L16" s="48">
        <v>0</v>
      </c>
      <c r="M16" s="48"/>
      <c r="N16" s="48">
        <v>0.38500000000000001</v>
      </c>
    </row>
    <row r="17" spans="1:15" x14ac:dyDescent="0.35">
      <c r="A17" s="45">
        <v>8</v>
      </c>
      <c r="B17" s="46" t="s">
        <v>272</v>
      </c>
      <c r="C17" s="47"/>
      <c r="D17" s="48">
        <v>0.54292175921470498</v>
      </c>
      <c r="E17" s="48"/>
      <c r="F17" s="48">
        <v>0</v>
      </c>
      <c r="G17" s="48"/>
      <c r="H17" s="48">
        <v>0.45707824078529496</v>
      </c>
      <c r="J17" s="48">
        <v>0.56499999999999995</v>
      </c>
      <c r="K17" s="48"/>
      <c r="L17" s="48">
        <v>5.5511151231257827E-17</v>
      </c>
      <c r="M17" s="48"/>
      <c r="N17" s="48">
        <v>0.435</v>
      </c>
    </row>
    <row r="18" spans="1:15" x14ac:dyDescent="0.35">
      <c r="A18" s="45">
        <v>9</v>
      </c>
      <c r="B18" s="46" t="s">
        <v>274</v>
      </c>
      <c r="C18" s="47"/>
      <c r="D18" s="48">
        <v>0.44020044982835499</v>
      </c>
      <c r="E18" s="48"/>
      <c r="F18" s="48">
        <v>8.6453853134987962E-2</v>
      </c>
      <c r="G18" s="48"/>
      <c r="H18" s="48">
        <v>0.47334569703665708</v>
      </c>
      <c r="J18" s="48">
        <v>0.45</v>
      </c>
      <c r="K18" s="48"/>
      <c r="L18" s="48">
        <v>7.5000000000000067E-2</v>
      </c>
      <c r="M18" s="48"/>
      <c r="N18" s="48">
        <v>0.47499999999999998</v>
      </c>
    </row>
    <row r="19" spans="1:15" x14ac:dyDescent="0.35">
      <c r="A19" s="45">
        <v>10</v>
      </c>
      <c r="B19" s="46" t="s">
        <v>275</v>
      </c>
      <c r="C19" s="47"/>
      <c r="D19" s="48">
        <v>0.54340320570901113</v>
      </c>
      <c r="E19" s="48"/>
      <c r="F19" s="48">
        <v>0</v>
      </c>
      <c r="G19" s="48"/>
      <c r="H19" s="48">
        <v>0.45659679429098893</v>
      </c>
      <c r="J19" s="48">
        <v>0.51500000000000001</v>
      </c>
      <c r="K19" s="48"/>
      <c r="L19" s="48">
        <v>0</v>
      </c>
      <c r="M19" s="48"/>
      <c r="N19" s="48">
        <v>0.48499999999999999</v>
      </c>
    </row>
    <row r="20" spans="1:15" x14ac:dyDescent="0.35">
      <c r="A20" s="45">
        <v>11</v>
      </c>
      <c r="B20" s="46" t="s">
        <v>276</v>
      </c>
      <c r="C20" s="47"/>
      <c r="D20" s="48">
        <v>0.55187691708457076</v>
      </c>
      <c r="E20" s="48"/>
      <c r="F20" s="48">
        <v>0</v>
      </c>
      <c r="G20" s="48"/>
      <c r="H20" s="48">
        <v>0.44812308291542918</v>
      </c>
      <c r="J20" s="48">
        <v>0.5</v>
      </c>
      <c r="K20" s="48"/>
      <c r="L20" s="48">
        <v>0</v>
      </c>
      <c r="M20" s="48"/>
      <c r="N20" s="48">
        <v>0.5</v>
      </c>
    </row>
    <row r="21" spans="1:15" x14ac:dyDescent="0.35">
      <c r="A21" s="45">
        <v>12</v>
      </c>
      <c r="B21" s="46" t="s">
        <v>277</v>
      </c>
      <c r="C21" s="47"/>
      <c r="D21" s="48">
        <v>0.43926184256649625</v>
      </c>
      <c r="E21" s="48"/>
      <c r="F21" s="48">
        <v>0</v>
      </c>
      <c r="G21" s="48"/>
      <c r="H21" s="48">
        <v>0.56073815743350386</v>
      </c>
      <c r="J21" s="48">
        <v>0.47499999999999998</v>
      </c>
      <c r="K21" s="48"/>
      <c r="L21" s="48">
        <v>1.0000000000000009E-2</v>
      </c>
      <c r="M21" s="48"/>
      <c r="N21" s="48">
        <v>0.51500000000000001</v>
      </c>
    </row>
    <row r="22" spans="1:15" x14ac:dyDescent="0.35">
      <c r="A22" s="45">
        <v>13</v>
      </c>
      <c r="B22" s="46" t="s">
        <v>278</v>
      </c>
      <c r="C22" s="47"/>
      <c r="D22" s="48">
        <v>0.5655140058955237</v>
      </c>
      <c r="E22" s="48"/>
      <c r="F22" s="48">
        <v>0</v>
      </c>
      <c r="G22" s="48"/>
      <c r="H22" s="48">
        <v>0.43448599410447647</v>
      </c>
      <c r="J22" s="48">
        <v>0.42499999999999999</v>
      </c>
      <c r="K22" s="48"/>
      <c r="L22" s="48">
        <v>0</v>
      </c>
      <c r="M22" s="48"/>
      <c r="N22" s="48">
        <v>0.57499999999999996</v>
      </c>
    </row>
    <row r="23" spans="1:15" x14ac:dyDescent="0.35">
      <c r="A23" s="45">
        <v>14</v>
      </c>
      <c r="B23" s="46" t="s">
        <v>279</v>
      </c>
      <c r="C23" s="47"/>
      <c r="D23" s="48">
        <v>0.51715231032647146</v>
      </c>
      <c r="E23" s="48"/>
      <c r="F23" s="48">
        <v>0</v>
      </c>
      <c r="G23" s="48"/>
      <c r="H23" s="48">
        <v>0.48284768967352859</v>
      </c>
      <c r="J23" s="48">
        <v>0.48</v>
      </c>
      <c r="K23" s="48"/>
      <c r="L23" s="48">
        <v>0</v>
      </c>
      <c r="M23" s="48"/>
      <c r="N23" s="48">
        <v>0.52</v>
      </c>
    </row>
    <row r="24" spans="1:15" x14ac:dyDescent="0.35">
      <c r="A24" s="45">
        <v>15</v>
      </c>
      <c r="B24" s="46" t="s">
        <v>280</v>
      </c>
      <c r="C24" s="47"/>
      <c r="D24" s="48">
        <v>0.44557463475657882</v>
      </c>
      <c r="E24" s="48"/>
      <c r="F24" s="48">
        <v>0</v>
      </c>
      <c r="G24" s="48"/>
      <c r="H24" s="48">
        <v>0.55442536524342112</v>
      </c>
      <c r="J24" s="48">
        <v>0.4</v>
      </c>
      <c r="K24" s="48"/>
      <c r="L24" s="48">
        <v>0</v>
      </c>
      <c r="M24" s="48"/>
      <c r="N24" s="48">
        <v>0.6</v>
      </c>
    </row>
    <row r="25" spans="1:15" x14ac:dyDescent="0.35">
      <c r="A25" s="45">
        <v>16</v>
      </c>
      <c r="B25" s="46" t="s">
        <v>281</v>
      </c>
      <c r="C25" s="47"/>
      <c r="D25" s="48">
        <v>0.48188653451811347</v>
      </c>
      <c r="E25" s="48"/>
      <c r="F25" s="48">
        <v>0</v>
      </c>
      <c r="G25" s="48"/>
      <c r="H25" s="48">
        <v>0.51811346548188653</v>
      </c>
      <c r="J25" s="48">
        <v>0.47</v>
      </c>
      <c r="K25" s="48"/>
      <c r="L25" s="48">
        <v>5.0000000000000044E-3</v>
      </c>
      <c r="M25" s="48"/>
      <c r="N25" s="48">
        <v>0.52500000000000002</v>
      </c>
    </row>
    <row r="26" spans="1:15" x14ac:dyDescent="0.35">
      <c r="A26" s="45">
        <v>17</v>
      </c>
      <c r="B26" s="46" t="s">
        <v>283</v>
      </c>
      <c r="C26" s="47"/>
      <c r="D26" s="48">
        <v>0.50063911376224968</v>
      </c>
      <c r="E26" s="48"/>
      <c r="F26" s="48">
        <v>0</v>
      </c>
      <c r="G26" s="48"/>
      <c r="H26" s="48">
        <v>0.49936088623775032</v>
      </c>
      <c r="J26" s="48">
        <v>0.505</v>
      </c>
      <c r="K26" s="48"/>
      <c r="L26" s="48">
        <v>0</v>
      </c>
      <c r="M26" s="48"/>
      <c r="N26" s="48">
        <v>0.495</v>
      </c>
    </row>
    <row r="27" spans="1:15" x14ac:dyDescent="0.35">
      <c r="A27" s="45">
        <v>18</v>
      </c>
      <c r="B27" s="46" t="s">
        <v>284</v>
      </c>
      <c r="C27" s="47"/>
      <c r="D27" s="48">
        <v>0.50165124415524964</v>
      </c>
      <c r="E27" s="48"/>
      <c r="F27" s="48">
        <v>6.5395808128698946E-4</v>
      </c>
      <c r="G27" s="48"/>
      <c r="H27" s="48">
        <v>0.49769479776346337</v>
      </c>
      <c r="J27" s="48">
        <v>0.6</v>
      </c>
      <c r="K27" s="48"/>
      <c r="L27" s="48">
        <v>0</v>
      </c>
      <c r="M27" s="48"/>
      <c r="N27" s="48">
        <v>0.4</v>
      </c>
    </row>
    <row r="28" spans="1:15" ht="0.75" customHeight="1" x14ac:dyDescent="0.35">
      <c r="A28" s="45"/>
      <c r="B28" s="46"/>
      <c r="C28" s="47"/>
      <c r="D28" s="49"/>
      <c r="E28" s="48"/>
      <c r="F28" s="49"/>
      <c r="G28" s="48"/>
      <c r="H28" s="49"/>
      <c r="J28" s="50"/>
      <c r="K28" s="48"/>
      <c r="L28" s="51"/>
      <c r="M28" s="48"/>
      <c r="N28" s="49"/>
    </row>
    <row r="29" spans="1:15" s="52" customFormat="1" ht="18" customHeight="1" x14ac:dyDescent="0.35">
      <c r="B29" s="53" t="s">
        <v>2</v>
      </c>
      <c r="D29" s="54">
        <v>0.51252116032750927</v>
      </c>
      <c r="E29" s="55"/>
      <c r="F29" s="54">
        <v>4.839322845348608E-3</v>
      </c>
      <c r="G29" s="55"/>
      <c r="H29" s="54">
        <v>0.48263951682714218</v>
      </c>
      <c r="I29" s="56"/>
      <c r="J29" s="54">
        <v>0.49222222222222212</v>
      </c>
      <c r="K29" s="43"/>
      <c r="L29" s="54">
        <v>5.5555555555555636E-3</v>
      </c>
      <c r="M29" s="43"/>
      <c r="N29" s="54">
        <v>0.50222222222222224</v>
      </c>
      <c r="O29" s="44"/>
    </row>
    <row r="31" spans="1:15" x14ac:dyDescent="0.35">
      <c r="H31" s="57"/>
      <c r="N31" s="57"/>
    </row>
    <row r="32" spans="1:15" s="58" customFormat="1" ht="15" x14ac:dyDescent="0.35">
      <c r="A32" s="58" t="s">
        <v>35</v>
      </c>
      <c r="B32" s="58" t="s">
        <v>36</v>
      </c>
      <c r="H32" s="59"/>
      <c r="J32" s="60"/>
      <c r="N32" s="59"/>
      <c r="O32" s="61"/>
    </row>
    <row r="33" spans="1:15" s="58" customFormat="1" ht="15" x14ac:dyDescent="0.35">
      <c r="A33" s="58" t="s">
        <v>37</v>
      </c>
      <c r="B33" s="58" t="s">
        <v>454</v>
      </c>
      <c r="J33" s="60"/>
      <c r="O33" s="61"/>
    </row>
  </sheetData>
  <mergeCells count="2">
    <mergeCell ref="D6:H6"/>
    <mergeCell ref="J6:N6"/>
  </mergeCells>
  <printOptions horizontalCentered="1"/>
  <pageMargins left="0.75" right="0.75" top="1" bottom="1" header="0.5" footer="0.5"/>
  <pageSetup scale="92" orientation="portrait" r:id="rId1"/>
  <headerFooter alignWithMargins="0"/>
  <colBreaks count="1" manualBreakCount="1">
    <brk id="14" max="3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47"/>
  <sheetViews>
    <sheetView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defaultColWidth="9.109375" defaultRowHeight="15.6" x14ac:dyDescent="0.35"/>
  <cols>
    <col min="1" max="1" width="3.6640625" style="365" customWidth="1"/>
    <col min="2" max="2" width="23.44140625" style="365" customWidth="1"/>
    <col min="3" max="3" width="67.44140625" style="362" hidden="1" customWidth="1"/>
    <col min="4" max="20" width="7.77734375" style="360" customWidth="1"/>
    <col min="21" max="21" width="24.6640625" style="363" bestFit="1" customWidth="1"/>
    <col min="22" max="256" width="9.109375" style="360"/>
    <col min="257" max="257" width="3.6640625" style="360" customWidth="1"/>
    <col min="258" max="258" width="21.88671875" style="360" customWidth="1"/>
    <col min="259" max="259" width="0" style="360" hidden="1" customWidth="1"/>
    <col min="260" max="276" width="6.21875" style="360" customWidth="1"/>
    <col min="277" max="277" width="21.44140625" style="360" customWidth="1"/>
    <col min="278" max="512" width="9.109375" style="360"/>
    <col min="513" max="513" width="3.6640625" style="360" customWidth="1"/>
    <col min="514" max="514" width="21.88671875" style="360" customWidth="1"/>
    <col min="515" max="515" width="0" style="360" hidden="1" customWidth="1"/>
    <col min="516" max="532" width="6.21875" style="360" customWidth="1"/>
    <col min="533" max="533" width="21.44140625" style="360" customWidth="1"/>
    <col min="534" max="768" width="9.109375" style="360"/>
    <col min="769" max="769" width="3.6640625" style="360" customWidth="1"/>
    <col min="770" max="770" width="21.88671875" style="360" customWidth="1"/>
    <col min="771" max="771" width="0" style="360" hidden="1" customWidth="1"/>
    <col min="772" max="788" width="6.21875" style="360" customWidth="1"/>
    <col min="789" max="789" width="21.44140625" style="360" customWidth="1"/>
    <col min="790" max="1024" width="9.109375" style="360"/>
    <col min="1025" max="1025" width="3.6640625" style="360" customWidth="1"/>
    <col min="1026" max="1026" width="21.88671875" style="360" customWidth="1"/>
    <col min="1027" max="1027" width="0" style="360" hidden="1" customWidth="1"/>
    <col min="1028" max="1044" width="6.21875" style="360" customWidth="1"/>
    <col min="1045" max="1045" width="21.44140625" style="360" customWidth="1"/>
    <col min="1046" max="1280" width="9.109375" style="360"/>
    <col min="1281" max="1281" width="3.6640625" style="360" customWidth="1"/>
    <col min="1282" max="1282" width="21.88671875" style="360" customWidth="1"/>
    <col min="1283" max="1283" width="0" style="360" hidden="1" customWidth="1"/>
    <col min="1284" max="1300" width="6.21875" style="360" customWidth="1"/>
    <col min="1301" max="1301" width="21.44140625" style="360" customWidth="1"/>
    <col min="1302" max="1536" width="9.109375" style="360"/>
    <col min="1537" max="1537" width="3.6640625" style="360" customWidth="1"/>
    <col min="1538" max="1538" width="21.88671875" style="360" customWidth="1"/>
    <col min="1539" max="1539" width="0" style="360" hidden="1" customWidth="1"/>
    <col min="1540" max="1556" width="6.21875" style="360" customWidth="1"/>
    <col min="1557" max="1557" width="21.44140625" style="360" customWidth="1"/>
    <col min="1558" max="1792" width="9.109375" style="360"/>
    <col min="1793" max="1793" width="3.6640625" style="360" customWidth="1"/>
    <col min="1794" max="1794" width="21.88671875" style="360" customWidth="1"/>
    <col min="1795" max="1795" width="0" style="360" hidden="1" customWidth="1"/>
    <col min="1796" max="1812" width="6.21875" style="360" customWidth="1"/>
    <col min="1813" max="1813" width="21.44140625" style="360" customWidth="1"/>
    <col min="1814" max="2048" width="9.109375" style="360"/>
    <col min="2049" max="2049" width="3.6640625" style="360" customWidth="1"/>
    <col min="2050" max="2050" width="21.88671875" style="360" customWidth="1"/>
    <col min="2051" max="2051" width="0" style="360" hidden="1" customWidth="1"/>
    <col min="2052" max="2068" width="6.21875" style="360" customWidth="1"/>
    <col min="2069" max="2069" width="21.44140625" style="360" customWidth="1"/>
    <col min="2070" max="2304" width="9.109375" style="360"/>
    <col min="2305" max="2305" width="3.6640625" style="360" customWidth="1"/>
    <col min="2306" max="2306" width="21.88671875" style="360" customWidth="1"/>
    <col min="2307" max="2307" width="0" style="360" hidden="1" customWidth="1"/>
    <col min="2308" max="2324" width="6.21875" style="360" customWidth="1"/>
    <col min="2325" max="2325" width="21.44140625" style="360" customWidth="1"/>
    <col min="2326" max="2560" width="9.109375" style="360"/>
    <col min="2561" max="2561" width="3.6640625" style="360" customWidth="1"/>
    <col min="2562" max="2562" width="21.88671875" style="360" customWidth="1"/>
    <col min="2563" max="2563" width="0" style="360" hidden="1" customWidth="1"/>
    <col min="2564" max="2580" width="6.21875" style="360" customWidth="1"/>
    <col min="2581" max="2581" width="21.44140625" style="360" customWidth="1"/>
    <col min="2582" max="2816" width="9.109375" style="360"/>
    <col min="2817" max="2817" width="3.6640625" style="360" customWidth="1"/>
    <col min="2818" max="2818" width="21.88671875" style="360" customWidth="1"/>
    <col min="2819" max="2819" width="0" style="360" hidden="1" customWidth="1"/>
    <col min="2820" max="2836" width="6.21875" style="360" customWidth="1"/>
    <col min="2837" max="2837" width="21.44140625" style="360" customWidth="1"/>
    <col min="2838" max="3072" width="9.109375" style="360"/>
    <col min="3073" max="3073" width="3.6640625" style="360" customWidth="1"/>
    <col min="3074" max="3074" width="21.88671875" style="360" customWidth="1"/>
    <col min="3075" max="3075" width="0" style="360" hidden="1" customWidth="1"/>
    <col min="3076" max="3092" width="6.21875" style="360" customWidth="1"/>
    <col min="3093" max="3093" width="21.44140625" style="360" customWidth="1"/>
    <col min="3094" max="3328" width="9.109375" style="360"/>
    <col min="3329" max="3329" width="3.6640625" style="360" customWidth="1"/>
    <col min="3330" max="3330" width="21.88671875" style="360" customWidth="1"/>
    <col min="3331" max="3331" width="0" style="360" hidden="1" customWidth="1"/>
    <col min="3332" max="3348" width="6.21875" style="360" customWidth="1"/>
    <col min="3349" max="3349" width="21.44140625" style="360" customWidth="1"/>
    <col min="3350" max="3584" width="9.109375" style="360"/>
    <col min="3585" max="3585" width="3.6640625" style="360" customWidth="1"/>
    <col min="3586" max="3586" width="21.88671875" style="360" customWidth="1"/>
    <col min="3587" max="3587" width="0" style="360" hidden="1" customWidth="1"/>
    <col min="3588" max="3604" width="6.21875" style="360" customWidth="1"/>
    <col min="3605" max="3605" width="21.44140625" style="360" customWidth="1"/>
    <col min="3606" max="3840" width="9.109375" style="360"/>
    <col min="3841" max="3841" width="3.6640625" style="360" customWidth="1"/>
    <col min="3842" max="3842" width="21.88671875" style="360" customWidth="1"/>
    <col min="3843" max="3843" width="0" style="360" hidden="1" customWidth="1"/>
    <col min="3844" max="3860" width="6.21875" style="360" customWidth="1"/>
    <col min="3861" max="3861" width="21.44140625" style="360" customWidth="1"/>
    <col min="3862" max="4096" width="9.109375" style="360"/>
    <col min="4097" max="4097" width="3.6640625" style="360" customWidth="1"/>
    <col min="4098" max="4098" width="21.88671875" style="360" customWidth="1"/>
    <col min="4099" max="4099" width="0" style="360" hidden="1" customWidth="1"/>
    <col min="4100" max="4116" width="6.21875" style="360" customWidth="1"/>
    <col min="4117" max="4117" width="21.44140625" style="360" customWidth="1"/>
    <col min="4118" max="4352" width="9.109375" style="360"/>
    <col min="4353" max="4353" width="3.6640625" style="360" customWidth="1"/>
    <col min="4354" max="4354" width="21.88671875" style="360" customWidth="1"/>
    <col min="4355" max="4355" width="0" style="360" hidden="1" customWidth="1"/>
    <col min="4356" max="4372" width="6.21875" style="360" customWidth="1"/>
    <col min="4373" max="4373" width="21.44140625" style="360" customWidth="1"/>
    <col min="4374" max="4608" width="9.109375" style="360"/>
    <col min="4609" max="4609" width="3.6640625" style="360" customWidth="1"/>
    <col min="4610" max="4610" width="21.88671875" style="360" customWidth="1"/>
    <col min="4611" max="4611" width="0" style="360" hidden="1" customWidth="1"/>
    <col min="4612" max="4628" width="6.21875" style="360" customWidth="1"/>
    <col min="4629" max="4629" width="21.44140625" style="360" customWidth="1"/>
    <col min="4630" max="4864" width="9.109375" style="360"/>
    <col min="4865" max="4865" width="3.6640625" style="360" customWidth="1"/>
    <col min="4866" max="4866" width="21.88671875" style="360" customWidth="1"/>
    <col min="4867" max="4867" width="0" style="360" hidden="1" customWidth="1"/>
    <col min="4868" max="4884" width="6.21875" style="360" customWidth="1"/>
    <col min="4885" max="4885" width="21.44140625" style="360" customWidth="1"/>
    <col min="4886" max="5120" width="9.109375" style="360"/>
    <col min="5121" max="5121" width="3.6640625" style="360" customWidth="1"/>
    <col min="5122" max="5122" width="21.88671875" style="360" customWidth="1"/>
    <col min="5123" max="5123" width="0" style="360" hidden="1" customWidth="1"/>
    <col min="5124" max="5140" width="6.21875" style="360" customWidth="1"/>
    <col min="5141" max="5141" width="21.44140625" style="360" customWidth="1"/>
    <col min="5142" max="5376" width="9.109375" style="360"/>
    <col min="5377" max="5377" width="3.6640625" style="360" customWidth="1"/>
    <col min="5378" max="5378" width="21.88671875" style="360" customWidth="1"/>
    <col min="5379" max="5379" width="0" style="360" hidden="1" customWidth="1"/>
    <col min="5380" max="5396" width="6.21875" style="360" customWidth="1"/>
    <col min="5397" max="5397" width="21.44140625" style="360" customWidth="1"/>
    <col min="5398" max="5632" width="9.109375" style="360"/>
    <col min="5633" max="5633" width="3.6640625" style="360" customWidth="1"/>
    <col min="5634" max="5634" width="21.88671875" style="360" customWidth="1"/>
    <col min="5635" max="5635" width="0" style="360" hidden="1" customWidth="1"/>
    <col min="5636" max="5652" width="6.21875" style="360" customWidth="1"/>
    <col min="5653" max="5653" width="21.44140625" style="360" customWidth="1"/>
    <col min="5654" max="5888" width="9.109375" style="360"/>
    <col min="5889" max="5889" width="3.6640625" style="360" customWidth="1"/>
    <col min="5890" max="5890" width="21.88671875" style="360" customWidth="1"/>
    <col min="5891" max="5891" width="0" style="360" hidden="1" customWidth="1"/>
    <col min="5892" max="5908" width="6.21875" style="360" customWidth="1"/>
    <col min="5909" max="5909" width="21.44140625" style="360" customWidth="1"/>
    <col min="5910" max="6144" width="9.109375" style="360"/>
    <col min="6145" max="6145" width="3.6640625" style="360" customWidth="1"/>
    <col min="6146" max="6146" width="21.88671875" style="360" customWidth="1"/>
    <col min="6147" max="6147" width="0" style="360" hidden="1" customWidth="1"/>
    <col min="6148" max="6164" width="6.21875" style="360" customWidth="1"/>
    <col min="6165" max="6165" width="21.44140625" style="360" customWidth="1"/>
    <col min="6166" max="6400" width="9.109375" style="360"/>
    <col min="6401" max="6401" width="3.6640625" style="360" customWidth="1"/>
    <col min="6402" max="6402" width="21.88671875" style="360" customWidth="1"/>
    <col min="6403" max="6403" width="0" style="360" hidden="1" customWidth="1"/>
    <col min="6404" max="6420" width="6.21875" style="360" customWidth="1"/>
    <col min="6421" max="6421" width="21.44140625" style="360" customWidth="1"/>
    <col min="6422" max="6656" width="9.109375" style="360"/>
    <col min="6657" max="6657" width="3.6640625" style="360" customWidth="1"/>
    <col min="6658" max="6658" width="21.88671875" style="360" customWidth="1"/>
    <col min="6659" max="6659" width="0" style="360" hidden="1" customWidth="1"/>
    <col min="6660" max="6676" width="6.21875" style="360" customWidth="1"/>
    <col min="6677" max="6677" width="21.44140625" style="360" customWidth="1"/>
    <col min="6678" max="6912" width="9.109375" style="360"/>
    <col min="6913" max="6913" width="3.6640625" style="360" customWidth="1"/>
    <col min="6914" max="6914" width="21.88671875" style="360" customWidth="1"/>
    <col min="6915" max="6915" width="0" style="360" hidden="1" customWidth="1"/>
    <col min="6916" max="6932" width="6.21875" style="360" customWidth="1"/>
    <col min="6933" max="6933" width="21.44140625" style="360" customWidth="1"/>
    <col min="6934" max="7168" width="9.109375" style="360"/>
    <col min="7169" max="7169" width="3.6640625" style="360" customWidth="1"/>
    <col min="7170" max="7170" width="21.88671875" style="360" customWidth="1"/>
    <col min="7171" max="7171" width="0" style="360" hidden="1" customWidth="1"/>
    <col min="7172" max="7188" width="6.21875" style="360" customWidth="1"/>
    <col min="7189" max="7189" width="21.44140625" style="360" customWidth="1"/>
    <col min="7190" max="7424" width="9.109375" style="360"/>
    <col min="7425" max="7425" width="3.6640625" style="360" customWidth="1"/>
    <col min="7426" max="7426" width="21.88671875" style="360" customWidth="1"/>
    <col min="7427" max="7427" width="0" style="360" hidden="1" customWidth="1"/>
    <col min="7428" max="7444" width="6.21875" style="360" customWidth="1"/>
    <col min="7445" max="7445" width="21.44140625" style="360" customWidth="1"/>
    <col min="7446" max="7680" width="9.109375" style="360"/>
    <col min="7681" max="7681" width="3.6640625" style="360" customWidth="1"/>
    <col min="7682" max="7682" width="21.88671875" style="360" customWidth="1"/>
    <col min="7683" max="7683" width="0" style="360" hidden="1" customWidth="1"/>
    <col min="7684" max="7700" width="6.21875" style="360" customWidth="1"/>
    <col min="7701" max="7701" width="21.44140625" style="360" customWidth="1"/>
    <col min="7702" max="7936" width="9.109375" style="360"/>
    <col min="7937" max="7937" width="3.6640625" style="360" customWidth="1"/>
    <col min="7938" max="7938" width="21.88671875" style="360" customWidth="1"/>
    <col min="7939" max="7939" width="0" style="360" hidden="1" customWidth="1"/>
    <col min="7940" max="7956" width="6.21875" style="360" customWidth="1"/>
    <col min="7957" max="7957" width="21.44140625" style="360" customWidth="1"/>
    <col min="7958" max="8192" width="9.109375" style="360"/>
    <col min="8193" max="8193" width="3.6640625" style="360" customWidth="1"/>
    <col min="8194" max="8194" width="21.88671875" style="360" customWidth="1"/>
    <col min="8195" max="8195" width="0" style="360" hidden="1" customWidth="1"/>
    <col min="8196" max="8212" width="6.21875" style="360" customWidth="1"/>
    <col min="8213" max="8213" width="21.44140625" style="360" customWidth="1"/>
    <col min="8214" max="8448" width="9.109375" style="360"/>
    <col min="8449" max="8449" width="3.6640625" style="360" customWidth="1"/>
    <col min="8450" max="8450" width="21.88671875" style="360" customWidth="1"/>
    <col min="8451" max="8451" width="0" style="360" hidden="1" customWidth="1"/>
    <col min="8452" max="8468" width="6.21875" style="360" customWidth="1"/>
    <col min="8469" max="8469" width="21.44140625" style="360" customWidth="1"/>
    <col min="8470" max="8704" width="9.109375" style="360"/>
    <col min="8705" max="8705" width="3.6640625" style="360" customWidth="1"/>
    <col min="8706" max="8706" width="21.88671875" style="360" customWidth="1"/>
    <col min="8707" max="8707" width="0" style="360" hidden="1" customWidth="1"/>
    <col min="8708" max="8724" width="6.21875" style="360" customWidth="1"/>
    <col min="8725" max="8725" width="21.44140625" style="360" customWidth="1"/>
    <col min="8726" max="8960" width="9.109375" style="360"/>
    <col min="8961" max="8961" width="3.6640625" style="360" customWidth="1"/>
    <col min="8962" max="8962" width="21.88671875" style="360" customWidth="1"/>
    <col min="8963" max="8963" width="0" style="360" hidden="1" customWidth="1"/>
    <col min="8964" max="8980" width="6.21875" style="360" customWidth="1"/>
    <col min="8981" max="8981" width="21.44140625" style="360" customWidth="1"/>
    <col min="8982" max="9216" width="9.109375" style="360"/>
    <col min="9217" max="9217" width="3.6640625" style="360" customWidth="1"/>
    <col min="9218" max="9218" width="21.88671875" style="360" customWidth="1"/>
    <col min="9219" max="9219" width="0" style="360" hidden="1" customWidth="1"/>
    <col min="9220" max="9236" width="6.21875" style="360" customWidth="1"/>
    <col min="9237" max="9237" width="21.44140625" style="360" customWidth="1"/>
    <col min="9238" max="9472" width="9.109375" style="360"/>
    <col min="9473" max="9473" width="3.6640625" style="360" customWidth="1"/>
    <col min="9474" max="9474" width="21.88671875" style="360" customWidth="1"/>
    <col min="9475" max="9475" width="0" style="360" hidden="1" customWidth="1"/>
    <col min="9476" max="9492" width="6.21875" style="360" customWidth="1"/>
    <col min="9493" max="9493" width="21.44140625" style="360" customWidth="1"/>
    <col min="9494" max="9728" width="9.109375" style="360"/>
    <col min="9729" max="9729" width="3.6640625" style="360" customWidth="1"/>
    <col min="9730" max="9730" width="21.88671875" style="360" customWidth="1"/>
    <col min="9731" max="9731" width="0" style="360" hidden="1" customWidth="1"/>
    <col min="9732" max="9748" width="6.21875" style="360" customWidth="1"/>
    <col min="9749" max="9749" width="21.44140625" style="360" customWidth="1"/>
    <col min="9750" max="9984" width="9.109375" style="360"/>
    <col min="9985" max="9985" width="3.6640625" style="360" customWidth="1"/>
    <col min="9986" max="9986" width="21.88671875" style="360" customWidth="1"/>
    <col min="9987" max="9987" width="0" style="360" hidden="1" customWidth="1"/>
    <col min="9988" max="10004" width="6.21875" style="360" customWidth="1"/>
    <col min="10005" max="10005" width="21.44140625" style="360" customWidth="1"/>
    <col min="10006" max="10240" width="9.109375" style="360"/>
    <col min="10241" max="10241" width="3.6640625" style="360" customWidth="1"/>
    <col min="10242" max="10242" width="21.88671875" style="360" customWidth="1"/>
    <col min="10243" max="10243" width="0" style="360" hidden="1" customWidth="1"/>
    <col min="10244" max="10260" width="6.21875" style="360" customWidth="1"/>
    <col min="10261" max="10261" width="21.44140625" style="360" customWidth="1"/>
    <col min="10262" max="10496" width="9.109375" style="360"/>
    <col min="10497" max="10497" width="3.6640625" style="360" customWidth="1"/>
    <col min="10498" max="10498" width="21.88671875" style="360" customWidth="1"/>
    <col min="10499" max="10499" width="0" style="360" hidden="1" customWidth="1"/>
    <col min="10500" max="10516" width="6.21875" style="360" customWidth="1"/>
    <col min="10517" max="10517" width="21.44140625" style="360" customWidth="1"/>
    <col min="10518" max="10752" width="9.109375" style="360"/>
    <col min="10753" max="10753" width="3.6640625" style="360" customWidth="1"/>
    <col min="10754" max="10754" width="21.88671875" style="360" customWidth="1"/>
    <col min="10755" max="10755" width="0" style="360" hidden="1" customWidth="1"/>
    <col min="10756" max="10772" width="6.21875" style="360" customWidth="1"/>
    <col min="10773" max="10773" width="21.44140625" style="360" customWidth="1"/>
    <col min="10774" max="11008" width="9.109375" style="360"/>
    <col min="11009" max="11009" width="3.6640625" style="360" customWidth="1"/>
    <col min="11010" max="11010" width="21.88671875" style="360" customWidth="1"/>
    <col min="11011" max="11011" width="0" style="360" hidden="1" customWidth="1"/>
    <col min="11012" max="11028" width="6.21875" style="360" customWidth="1"/>
    <col min="11029" max="11029" width="21.44140625" style="360" customWidth="1"/>
    <col min="11030" max="11264" width="9.109375" style="360"/>
    <col min="11265" max="11265" width="3.6640625" style="360" customWidth="1"/>
    <col min="11266" max="11266" width="21.88671875" style="360" customWidth="1"/>
    <col min="11267" max="11267" width="0" style="360" hidden="1" customWidth="1"/>
    <col min="11268" max="11284" width="6.21875" style="360" customWidth="1"/>
    <col min="11285" max="11285" width="21.44140625" style="360" customWidth="1"/>
    <col min="11286" max="11520" width="9.109375" style="360"/>
    <col min="11521" max="11521" width="3.6640625" style="360" customWidth="1"/>
    <col min="11522" max="11522" width="21.88671875" style="360" customWidth="1"/>
    <col min="11523" max="11523" width="0" style="360" hidden="1" customWidth="1"/>
    <col min="11524" max="11540" width="6.21875" style="360" customWidth="1"/>
    <col min="11541" max="11541" width="21.44140625" style="360" customWidth="1"/>
    <col min="11542" max="11776" width="9.109375" style="360"/>
    <col min="11777" max="11777" width="3.6640625" style="360" customWidth="1"/>
    <col min="11778" max="11778" width="21.88671875" style="360" customWidth="1"/>
    <col min="11779" max="11779" width="0" style="360" hidden="1" customWidth="1"/>
    <col min="11780" max="11796" width="6.21875" style="360" customWidth="1"/>
    <col min="11797" max="11797" width="21.44140625" style="360" customWidth="1"/>
    <col min="11798" max="12032" width="9.109375" style="360"/>
    <col min="12033" max="12033" width="3.6640625" style="360" customWidth="1"/>
    <col min="12034" max="12034" width="21.88671875" style="360" customWidth="1"/>
    <col min="12035" max="12035" width="0" style="360" hidden="1" customWidth="1"/>
    <col min="12036" max="12052" width="6.21875" style="360" customWidth="1"/>
    <col min="12053" max="12053" width="21.44140625" style="360" customWidth="1"/>
    <col min="12054" max="12288" width="9.109375" style="360"/>
    <col min="12289" max="12289" width="3.6640625" style="360" customWidth="1"/>
    <col min="12290" max="12290" width="21.88671875" style="360" customWidth="1"/>
    <col min="12291" max="12291" width="0" style="360" hidden="1" customWidth="1"/>
    <col min="12292" max="12308" width="6.21875" style="360" customWidth="1"/>
    <col min="12309" max="12309" width="21.44140625" style="360" customWidth="1"/>
    <col min="12310" max="12544" width="9.109375" style="360"/>
    <col min="12545" max="12545" width="3.6640625" style="360" customWidth="1"/>
    <col min="12546" max="12546" width="21.88671875" style="360" customWidth="1"/>
    <col min="12547" max="12547" width="0" style="360" hidden="1" customWidth="1"/>
    <col min="12548" max="12564" width="6.21875" style="360" customWidth="1"/>
    <col min="12565" max="12565" width="21.44140625" style="360" customWidth="1"/>
    <col min="12566" max="12800" width="9.109375" style="360"/>
    <col min="12801" max="12801" width="3.6640625" style="360" customWidth="1"/>
    <col min="12802" max="12802" width="21.88671875" style="360" customWidth="1"/>
    <col min="12803" max="12803" width="0" style="360" hidden="1" customWidth="1"/>
    <col min="12804" max="12820" width="6.21875" style="360" customWidth="1"/>
    <col min="12821" max="12821" width="21.44140625" style="360" customWidth="1"/>
    <col min="12822" max="13056" width="9.109375" style="360"/>
    <col min="13057" max="13057" width="3.6640625" style="360" customWidth="1"/>
    <col min="13058" max="13058" width="21.88671875" style="360" customWidth="1"/>
    <col min="13059" max="13059" width="0" style="360" hidden="1" customWidth="1"/>
    <col min="13060" max="13076" width="6.21875" style="360" customWidth="1"/>
    <col min="13077" max="13077" width="21.44140625" style="360" customWidth="1"/>
    <col min="13078" max="13312" width="9.109375" style="360"/>
    <col min="13313" max="13313" width="3.6640625" style="360" customWidth="1"/>
    <col min="13314" max="13314" width="21.88671875" style="360" customWidth="1"/>
    <col min="13315" max="13315" width="0" style="360" hidden="1" customWidth="1"/>
    <col min="13316" max="13332" width="6.21875" style="360" customWidth="1"/>
    <col min="13333" max="13333" width="21.44140625" style="360" customWidth="1"/>
    <col min="13334" max="13568" width="9.109375" style="360"/>
    <col min="13569" max="13569" width="3.6640625" style="360" customWidth="1"/>
    <col min="13570" max="13570" width="21.88671875" style="360" customWidth="1"/>
    <col min="13571" max="13571" width="0" style="360" hidden="1" customWidth="1"/>
    <col min="13572" max="13588" width="6.21875" style="360" customWidth="1"/>
    <col min="13589" max="13589" width="21.44140625" style="360" customWidth="1"/>
    <col min="13590" max="13824" width="9.109375" style="360"/>
    <col min="13825" max="13825" width="3.6640625" style="360" customWidth="1"/>
    <col min="13826" max="13826" width="21.88671875" style="360" customWidth="1"/>
    <col min="13827" max="13827" width="0" style="360" hidden="1" customWidth="1"/>
    <col min="13828" max="13844" width="6.21875" style="360" customWidth="1"/>
    <col min="13845" max="13845" width="21.44140625" style="360" customWidth="1"/>
    <col min="13846" max="14080" width="9.109375" style="360"/>
    <col min="14081" max="14081" width="3.6640625" style="360" customWidth="1"/>
    <col min="14082" max="14082" width="21.88671875" style="360" customWidth="1"/>
    <col min="14083" max="14083" width="0" style="360" hidden="1" customWidth="1"/>
    <col min="14084" max="14100" width="6.21875" style="360" customWidth="1"/>
    <col min="14101" max="14101" width="21.44140625" style="360" customWidth="1"/>
    <col min="14102" max="14336" width="9.109375" style="360"/>
    <col min="14337" max="14337" width="3.6640625" style="360" customWidth="1"/>
    <col min="14338" max="14338" width="21.88671875" style="360" customWidth="1"/>
    <col min="14339" max="14339" width="0" style="360" hidden="1" customWidth="1"/>
    <col min="14340" max="14356" width="6.21875" style="360" customWidth="1"/>
    <col min="14357" max="14357" width="21.44140625" style="360" customWidth="1"/>
    <col min="14358" max="14592" width="9.109375" style="360"/>
    <col min="14593" max="14593" width="3.6640625" style="360" customWidth="1"/>
    <col min="14594" max="14594" width="21.88671875" style="360" customWidth="1"/>
    <col min="14595" max="14595" width="0" style="360" hidden="1" customWidth="1"/>
    <col min="14596" max="14612" width="6.21875" style="360" customWidth="1"/>
    <col min="14613" max="14613" width="21.44140625" style="360" customWidth="1"/>
    <col min="14614" max="14848" width="9.109375" style="360"/>
    <col min="14849" max="14849" width="3.6640625" style="360" customWidth="1"/>
    <col min="14850" max="14850" width="21.88671875" style="360" customWidth="1"/>
    <col min="14851" max="14851" width="0" style="360" hidden="1" customWidth="1"/>
    <col min="14852" max="14868" width="6.21875" style="360" customWidth="1"/>
    <col min="14869" max="14869" width="21.44140625" style="360" customWidth="1"/>
    <col min="14870" max="15104" width="9.109375" style="360"/>
    <col min="15105" max="15105" width="3.6640625" style="360" customWidth="1"/>
    <col min="15106" max="15106" width="21.88671875" style="360" customWidth="1"/>
    <col min="15107" max="15107" width="0" style="360" hidden="1" customWidth="1"/>
    <col min="15108" max="15124" width="6.21875" style="360" customWidth="1"/>
    <col min="15125" max="15125" width="21.44140625" style="360" customWidth="1"/>
    <col min="15126" max="15360" width="9.109375" style="360"/>
    <col min="15361" max="15361" width="3.6640625" style="360" customWidth="1"/>
    <col min="15362" max="15362" width="21.88671875" style="360" customWidth="1"/>
    <col min="15363" max="15363" width="0" style="360" hidden="1" customWidth="1"/>
    <col min="15364" max="15380" width="6.21875" style="360" customWidth="1"/>
    <col min="15381" max="15381" width="21.44140625" style="360" customWidth="1"/>
    <col min="15382" max="15616" width="9.109375" style="360"/>
    <col min="15617" max="15617" width="3.6640625" style="360" customWidth="1"/>
    <col min="15618" max="15618" width="21.88671875" style="360" customWidth="1"/>
    <col min="15619" max="15619" width="0" style="360" hidden="1" customWidth="1"/>
    <col min="15620" max="15636" width="6.21875" style="360" customWidth="1"/>
    <col min="15637" max="15637" width="21.44140625" style="360" customWidth="1"/>
    <col min="15638" max="15872" width="9.109375" style="360"/>
    <col min="15873" max="15873" width="3.6640625" style="360" customWidth="1"/>
    <col min="15874" max="15874" width="21.88671875" style="360" customWidth="1"/>
    <col min="15875" max="15875" width="0" style="360" hidden="1" customWidth="1"/>
    <col min="15876" max="15892" width="6.21875" style="360" customWidth="1"/>
    <col min="15893" max="15893" width="21.44140625" style="360" customWidth="1"/>
    <col min="15894" max="16128" width="9.109375" style="360"/>
    <col min="16129" max="16129" width="3.6640625" style="360" customWidth="1"/>
    <col min="16130" max="16130" width="21.88671875" style="360" customWidth="1"/>
    <col min="16131" max="16131" width="0" style="360" hidden="1" customWidth="1"/>
    <col min="16132" max="16148" width="6.21875" style="360" customWidth="1"/>
    <col min="16149" max="16149" width="21.44140625" style="360" customWidth="1"/>
    <col min="16150" max="16384" width="9.109375" style="360"/>
  </cols>
  <sheetData>
    <row r="1" spans="1:21" x14ac:dyDescent="0.35">
      <c r="A1" s="360"/>
      <c r="B1" s="361"/>
    </row>
    <row r="2" spans="1:21" x14ac:dyDescent="0.35">
      <c r="A2" s="364" t="s">
        <v>421</v>
      </c>
      <c r="U2" s="318" t="s">
        <v>423</v>
      </c>
    </row>
    <row r="3" spans="1:21" x14ac:dyDescent="0.35">
      <c r="K3" s="361"/>
      <c r="U3" s="318" t="s">
        <v>163</v>
      </c>
    </row>
    <row r="4" spans="1:21" x14ac:dyDescent="0.35">
      <c r="A4" s="366" t="s">
        <v>422</v>
      </c>
      <c r="U4" s="318"/>
    </row>
    <row r="6" spans="1:21" x14ac:dyDescent="0.35">
      <c r="A6" s="367"/>
      <c r="B6" s="367" t="s">
        <v>77</v>
      </c>
      <c r="C6" s="368" t="s">
        <v>240</v>
      </c>
      <c r="D6" s="369" t="s">
        <v>241</v>
      </c>
      <c r="E6" s="369" t="s">
        <v>242</v>
      </c>
      <c r="F6" s="369" t="s">
        <v>243</v>
      </c>
      <c r="G6" s="369" t="s">
        <v>244</v>
      </c>
      <c r="H6" s="369" t="s">
        <v>245</v>
      </c>
      <c r="I6" s="369" t="s">
        <v>246</v>
      </c>
      <c r="J6" s="369" t="s">
        <v>247</v>
      </c>
      <c r="K6" s="369" t="s">
        <v>248</v>
      </c>
      <c r="L6" s="369" t="s">
        <v>249</v>
      </c>
      <c r="M6" s="369" t="s">
        <v>250</v>
      </c>
      <c r="N6" s="369" t="s">
        <v>251</v>
      </c>
      <c r="O6" s="369" t="s">
        <v>252</v>
      </c>
      <c r="P6" s="369" t="s">
        <v>253</v>
      </c>
      <c r="Q6" s="369" t="s">
        <v>254</v>
      </c>
      <c r="R6" s="369" t="s">
        <v>255</v>
      </c>
      <c r="S6" s="369" t="s">
        <v>256</v>
      </c>
      <c r="T6" s="369" t="s">
        <v>257</v>
      </c>
      <c r="U6" s="370" t="s">
        <v>258</v>
      </c>
    </row>
    <row r="7" spans="1:21" ht="15" customHeight="1" x14ac:dyDescent="0.35">
      <c r="A7" s="371">
        <v>1</v>
      </c>
      <c r="B7" s="372" t="s">
        <v>259</v>
      </c>
      <c r="C7" s="373" t="s">
        <v>260</v>
      </c>
      <c r="D7" s="374"/>
      <c r="E7" s="375"/>
      <c r="F7" s="375" t="s">
        <v>261</v>
      </c>
      <c r="G7" s="375" t="s">
        <v>261</v>
      </c>
      <c r="H7" s="375"/>
      <c r="I7" s="375" t="s">
        <v>261</v>
      </c>
      <c r="J7" s="375"/>
      <c r="K7" s="375" t="s">
        <v>261</v>
      </c>
      <c r="L7" s="375" t="s">
        <v>261</v>
      </c>
      <c r="M7" s="375"/>
      <c r="N7" s="375"/>
      <c r="O7" s="375"/>
      <c r="P7" s="375"/>
      <c r="Q7" s="375"/>
      <c r="R7" s="375"/>
      <c r="S7" s="375" t="s">
        <v>261</v>
      </c>
      <c r="T7" s="374"/>
      <c r="U7" s="376"/>
    </row>
    <row r="8" spans="1:21" ht="15" customHeight="1" x14ac:dyDescent="0.35">
      <c r="A8" s="371">
        <v>2</v>
      </c>
      <c r="B8" s="377" t="s">
        <v>262</v>
      </c>
      <c r="C8" s="373" t="s">
        <v>263</v>
      </c>
      <c r="D8" s="374"/>
      <c r="E8" s="375" t="s">
        <v>261</v>
      </c>
      <c r="F8" s="375" t="s">
        <v>261</v>
      </c>
      <c r="G8" s="375" t="s">
        <v>261</v>
      </c>
      <c r="H8" s="375"/>
      <c r="I8" s="375" t="s">
        <v>261</v>
      </c>
      <c r="J8" s="375" t="s">
        <v>261</v>
      </c>
      <c r="K8" s="375" t="s">
        <v>261</v>
      </c>
      <c r="L8" s="375" t="s">
        <v>261</v>
      </c>
      <c r="M8" s="375"/>
      <c r="N8" s="375" t="s">
        <v>261</v>
      </c>
      <c r="O8" s="375" t="s">
        <v>261</v>
      </c>
      <c r="P8" s="375" t="s">
        <v>261</v>
      </c>
      <c r="Q8" s="375"/>
      <c r="R8" s="375"/>
      <c r="S8" s="375" t="s">
        <v>261</v>
      </c>
      <c r="T8" s="374"/>
      <c r="U8" s="376"/>
    </row>
    <row r="9" spans="1:21" ht="15" customHeight="1" x14ac:dyDescent="0.35">
      <c r="A9" s="371">
        <v>3</v>
      </c>
      <c r="B9" s="377" t="s">
        <v>264</v>
      </c>
      <c r="C9" s="373" t="s">
        <v>265</v>
      </c>
      <c r="D9" s="374"/>
      <c r="E9" s="375"/>
      <c r="F9" s="375" t="s">
        <v>261</v>
      </c>
      <c r="G9" s="375"/>
      <c r="H9" s="378" t="s">
        <v>261</v>
      </c>
      <c r="I9" s="375"/>
      <c r="J9" s="375"/>
      <c r="K9" s="375" t="s">
        <v>261</v>
      </c>
      <c r="L9" s="375" t="s">
        <v>261</v>
      </c>
      <c r="M9" s="375"/>
      <c r="N9" s="375"/>
      <c r="O9" s="375" t="s">
        <v>261</v>
      </c>
      <c r="P9" s="375" t="s">
        <v>261</v>
      </c>
      <c r="Q9" s="375"/>
      <c r="R9" s="375"/>
      <c r="S9" s="375" t="s">
        <v>261</v>
      </c>
      <c r="T9" s="374"/>
      <c r="U9" s="376"/>
    </row>
    <row r="10" spans="1:21" ht="15" customHeight="1" x14ac:dyDescent="0.35">
      <c r="A10" s="371">
        <v>4</v>
      </c>
      <c r="B10" s="377" t="s">
        <v>266</v>
      </c>
      <c r="C10" s="373"/>
      <c r="D10" s="374"/>
      <c r="E10" s="374" t="s">
        <v>261</v>
      </c>
      <c r="F10" s="374" t="s">
        <v>261</v>
      </c>
      <c r="G10" s="374" t="s">
        <v>261</v>
      </c>
      <c r="H10" s="374"/>
      <c r="I10" s="374" t="s">
        <v>261</v>
      </c>
      <c r="J10" s="374"/>
      <c r="K10" s="374" t="s">
        <v>261</v>
      </c>
      <c r="L10" s="374" t="s">
        <v>261</v>
      </c>
      <c r="M10" s="374"/>
      <c r="N10" s="374"/>
      <c r="O10" s="374" t="s">
        <v>261</v>
      </c>
      <c r="P10" s="374"/>
      <c r="Q10" s="374"/>
      <c r="R10" s="374" t="s">
        <v>261</v>
      </c>
      <c r="S10" s="374" t="s">
        <v>261</v>
      </c>
      <c r="T10" s="374" t="s">
        <v>261</v>
      </c>
      <c r="U10" s="376" t="s">
        <v>267</v>
      </c>
    </row>
    <row r="11" spans="1:21" ht="15" customHeight="1" x14ac:dyDescent="0.35">
      <c r="A11" s="371">
        <v>5</v>
      </c>
      <c r="B11" s="377" t="s">
        <v>268</v>
      </c>
      <c r="C11" s="373" t="s">
        <v>269</v>
      </c>
      <c r="D11" s="374"/>
      <c r="E11" s="374"/>
      <c r="F11" s="374" t="s">
        <v>261</v>
      </c>
      <c r="G11" s="374"/>
      <c r="H11" s="374"/>
      <c r="I11" s="374" t="s">
        <v>261</v>
      </c>
      <c r="J11" s="374"/>
      <c r="K11" s="374" t="s">
        <v>261</v>
      </c>
      <c r="L11" s="374" t="s">
        <v>261</v>
      </c>
      <c r="M11" s="374"/>
      <c r="N11" s="374"/>
      <c r="O11" s="374" t="s">
        <v>261</v>
      </c>
      <c r="P11" s="374"/>
      <c r="Q11" s="374"/>
      <c r="R11" s="374"/>
      <c r="S11" s="374" t="s">
        <v>261</v>
      </c>
      <c r="T11" s="374"/>
      <c r="U11" s="376"/>
    </row>
    <row r="12" spans="1:21" ht="15" customHeight="1" x14ac:dyDescent="0.35">
      <c r="A12" s="371">
        <v>6</v>
      </c>
      <c r="B12" s="372" t="s">
        <v>270</v>
      </c>
      <c r="C12" s="373"/>
      <c r="D12" s="374"/>
      <c r="E12" s="375" t="s">
        <v>261</v>
      </c>
      <c r="F12" s="375" t="s">
        <v>261</v>
      </c>
      <c r="G12" s="375" t="s">
        <v>261</v>
      </c>
      <c r="H12" s="375"/>
      <c r="I12" s="375" t="s">
        <v>261</v>
      </c>
      <c r="J12" s="375" t="s">
        <v>261</v>
      </c>
      <c r="K12" s="375"/>
      <c r="L12" s="375" t="s">
        <v>261</v>
      </c>
      <c r="M12" s="375"/>
      <c r="N12" s="375"/>
      <c r="O12" s="375"/>
      <c r="P12" s="375"/>
      <c r="Q12" s="375"/>
      <c r="R12" s="375"/>
      <c r="S12" s="375" t="s">
        <v>261</v>
      </c>
      <c r="T12" s="375"/>
      <c r="U12" s="379" t="s">
        <v>271</v>
      </c>
    </row>
    <row r="13" spans="1:21" ht="15" customHeight="1" x14ac:dyDescent="0.35">
      <c r="A13" s="371">
        <v>7</v>
      </c>
      <c r="B13" s="377" t="s">
        <v>272</v>
      </c>
      <c r="C13" s="373" t="s">
        <v>273</v>
      </c>
      <c r="D13" s="374"/>
      <c r="E13" s="374"/>
      <c r="F13" s="375" t="s">
        <v>261</v>
      </c>
      <c r="G13" s="374"/>
      <c r="H13" s="374"/>
      <c r="I13" s="374" t="s">
        <v>261</v>
      </c>
      <c r="J13" s="374"/>
      <c r="K13" s="374" t="s">
        <v>261</v>
      </c>
      <c r="L13" s="374"/>
      <c r="M13" s="374" t="s">
        <v>261</v>
      </c>
      <c r="N13" s="374"/>
      <c r="O13" s="374" t="s">
        <v>261</v>
      </c>
      <c r="P13" s="374"/>
      <c r="Q13" s="374"/>
      <c r="R13" s="374"/>
      <c r="S13" s="375" t="s">
        <v>261</v>
      </c>
      <c r="T13" s="374"/>
      <c r="U13" s="376"/>
    </row>
    <row r="14" spans="1:21" ht="15" customHeight="1" x14ac:dyDescent="0.35">
      <c r="A14" s="371">
        <v>8</v>
      </c>
      <c r="B14" s="380" t="s">
        <v>274</v>
      </c>
      <c r="C14" s="373"/>
      <c r="D14" s="374"/>
      <c r="E14" s="374"/>
      <c r="F14" s="375" t="s">
        <v>261</v>
      </c>
      <c r="G14" s="374" t="s">
        <v>261</v>
      </c>
      <c r="H14" s="374"/>
      <c r="I14" s="374" t="s">
        <v>261</v>
      </c>
      <c r="J14" s="374" t="s">
        <v>261</v>
      </c>
      <c r="K14" s="374" t="s">
        <v>261</v>
      </c>
      <c r="L14" s="374" t="s">
        <v>261</v>
      </c>
      <c r="M14" s="374" t="s">
        <v>261</v>
      </c>
      <c r="N14" s="374" t="s">
        <v>261</v>
      </c>
      <c r="O14" s="374"/>
      <c r="P14" s="374" t="s">
        <v>261</v>
      </c>
      <c r="Q14" s="374"/>
      <c r="R14" s="374" t="s">
        <v>261</v>
      </c>
      <c r="S14" s="375" t="s">
        <v>261</v>
      </c>
      <c r="T14" s="374"/>
      <c r="U14" s="376"/>
    </row>
    <row r="15" spans="1:21" ht="15" customHeight="1" x14ac:dyDescent="0.35">
      <c r="A15" s="371">
        <v>9</v>
      </c>
      <c r="B15" s="380" t="s">
        <v>275</v>
      </c>
      <c r="C15" s="373"/>
      <c r="D15" s="374"/>
      <c r="E15" s="374"/>
      <c r="F15" s="375" t="s">
        <v>261</v>
      </c>
      <c r="G15" s="374"/>
      <c r="H15" s="374"/>
      <c r="I15" s="374" t="s">
        <v>261</v>
      </c>
      <c r="J15" s="374"/>
      <c r="K15" s="374" t="s">
        <v>261</v>
      </c>
      <c r="L15" s="381" t="s">
        <v>261</v>
      </c>
      <c r="M15" s="374"/>
      <c r="N15" s="374"/>
      <c r="O15" s="374"/>
      <c r="P15" s="374"/>
      <c r="Q15" s="374"/>
      <c r="R15" s="374"/>
      <c r="S15" s="375"/>
      <c r="T15" s="374"/>
      <c r="U15" s="376"/>
    </row>
    <row r="16" spans="1:21" ht="15" customHeight="1" x14ac:dyDescent="0.35">
      <c r="A16" s="371">
        <v>10</v>
      </c>
      <c r="B16" s="380" t="s">
        <v>276</v>
      </c>
      <c r="C16" s="373"/>
      <c r="D16" s="374" t="s">
        <v>261</v>
      </c>
      <c r="E16" s="374" t="s">
        <v>261</v>
      </c>
      <c r="F16" s="375" t="s">
        <v>261</v>
      </c>
      <c r="G16" s="374" t="s">
        <v>261</v>
      </c>
      <c r="H16" s="374"/>
      <c r="I16" s="374"/>
      <c r="J16" s="374" t="s">
        <v>261</v>
      </c>
      <c r="K16" s="374" t="s">
        <v>261</v>
      </c>
      <c r="L16" s="374" t="s">
        <v>261</v>
      </c>
      <c r="M16" s="374"/>
      <c r="N16" s="374"/>
      <c r="O16" s="374" t="s">
        <v>261</v>
      </c>
      <c r="P16" s="374" t="s">
        <v>261</v>
      </c>
      <c r="Q16" s="374"/>
      <c r="R16" s="374"/>
      <c r="S16" s="375" t="s">
        <v>261</v>
      </c>
      <c r="T16" s="374" t="s">
        <v>261</v>
      </c>
      <c r="U16" s="376"/>
    </row>
    <row r="17" spans="1:21" ht="15" customHeight="1" x14ac:dyDescent="0.35">
      <c r="A17" s="371">
        <v>11</v>
      </c>
      <c r="B17" s="380" t="s">
        <v>277</v>
      </c>
      <c r="C17" s="373"/>
      <c r="D17" s="374"/>
      <c r="E17" s="374"/>
      <c r="F17" s="378" t="s">
        <v>261</v>
      </c>
      <c r="G17" s="381"/>
      <c r="H17" s="374"/>
      <c r="I17" s="374" t="s">
        <v>261</v>
      </c>
      <c r="J17" s="374"/>
      <c r="K17" s="374" t="s">
        <v>261</v>
      </c>
      <c r="L17" s="374" t="s">
        <v>261</v>
      </c>
      <c r="M17" s="374"/>
      <c r="N17" s="374" t="s">
        <v>261</v>
      </c>
      <c r="O17" s="374"/>
      <c r="P17" s="374" t="s">
        <v>261</v>
      </c>
      <c r="Q17" s="374"/>
      <c r="R17" s="374"/>
      <c r="S17" s="375"/>
      <c r="T17" s="374"/>
      <c r="U17" s="376"/>
    </row>
    <row r="18" spans="1:21" ht="15" customHeight="1" x14ac:dyDescent="0.35">
      <c r="A18" s="371">
        <v>12</v>
      </c>
      <c r="B18" s="380" t="s">
        <v>278</v>
      </c>
      <c r="C18" s="373"/>
      <c r="D18" s="374"/>
      <c r="E18" s="374"/>
      <c r="F18" s="378" t="s">
        <v>261</v>
      </c>
      <c r="G18" s="374"/>
      <c r="H18" s="374"/>
      <c r="I18" s="374" t="s">
        <v>261</v>
      </c>
      <c r="J18" s="374"/>
      <c r="K18" s="374" t="s">
        <v>261</v>
      </c>
      <c r="L18" s="374" t="s">
        <v>261</v>
      </c>
      <c r="M18" s="374"/>
      <c r="N18" s="374" t="s">
        <v>261</v>
      </c>
      <c r="O18" s="374"/>
      <c r="P18" s="374" t="s">
        <v>261</v>
      </c>
      <c r="Q18" s="374"/>
      <c r="R18" s="374"/>
      <c r="S18" s="375"/>
      <c r="T18" s="374"/>
      <c r="U18" s="376"/>
    </row>
    <row r="19" spans="1:21" ht="15" customHeight="1" x14ac:dyDescent="0.35">
      <c r="A19" s="371">
        <v>13</v>
      </c>
      <c r="B19" s="380" t="s">
        <v>279</v>
      </c>
      <c r="C19" s="373"/>
      <c r="D19" s="374"/>
      <c r="E19" s="374"/>
      <c r="F19" s="378" t="s">
        <v>261</v>
      </c>
      <c r="G19" s="374"/>
      <c r="H19" s="374"/>
      <c r="I19" s="374" t="s">
        <v>261</v>
      </c>
      <c r="J19" s="374"/>
      <c r="K19" s="374"/>
      <c r="L19" s="374"/>
      <c r="M19" s="374"/>
      <c r="N19" s="374"/>
      <c r="O19" s="374" t="s">
        <v>261</v>
      </c>
      <c r="P19" s="374"/>
      <c r="Q19" s="374"/>
      <c r="R19" s="374" t="s">
        <v>261</v>
      </c>
      <c r="S19" s="375"/>
      <c r="T19" s="374"/>
      <c r="U19" s="376"/>
    </row>
    <row r="20" spans="1:21" ht="15" customHeight="1" x14ac:dyDescent="0.35">
      <c r="A20" s="371">
        <v>14</v>
      </c>
      <c r="B20" s="380" t="s">
        <v>280</v>
      </c>
      <c r="C20" s="373"/>
      <c r="D20" s="374" t="s">
        <v>261</v>
      </c>
      <c r="E20" s="374"/>
      <c r="F20" s="375" t="s">
        <v>261</v>
      </c>
      <c r="G20" s="374"/>
      <c r="H20" s="374"/>
      <c r="I20" s="374" t="s">
        <v>261</v>
      </c>
      <c r="J20" s="374"/>
      <c r="K20" s="374"/>
      <c r="L20" s="374" t="s">
        <v>261</v>
      </c>
      <c r="M20" s="374"/>
      <c r="N20" s="374" t="s">
        <v>261</v>
      </c>
      <c r="O20" s="374"/>
      <c r="P20" s="374"/>
      <c r="Q20" s="374" t="s">
        <v>261</v>
      </c>
      <c r="R20" s="374"/>
      <c r="S20" s="375"/>
      <c r="T20" s="374"/>
      <c r="U20" s="376"/>
    </row>
    <row r="21" spans="1:21" ht="15" customHeight="1" x14ac:dyDescent="0.35">
      <c r="A21" s="371">
        <v>15</v>
      </c>
      <c r="B21" s="380" t="s">
        <v>281</v>
      </c>
      <c r="C21" s="373" t="s">
        <v>282</v>
      </c>
      <c r="D21" s="374"/>
      <c r="E21" s="374"/>
      <c r="F21" s="374" t="s">
        <v>261</v>
      </c>
      <c r="G21" s="374" t="s">
        <v>261</v>
      </c>
      <c r="H21" s="374"/>
      <c r="I21" s="374" t="s">
        <v>261</v>
      </c>
      <c r="J21" s="374" t="s">
        <v>261</v>
      </c>
      <c r="K21" s="374" t="s">
        <v>261</v>
      </c>
      <c r="L21" s="381" t="s">
        <v>261</v>
      </c>
      <c r="M21" s="374" t="s">
        <v>261</v>
      </c>
      <c r="N21" s="381" t="s">
        <v>261</v>
      </c>
      <c r="O21" s="374"/>
      <c r="P21" s="374" t="s">
        <v>261</v>
      </c>
      <c r="Q21" s="374"/>
      <c r="R21" s="381" t="s">
        <v>261</v>
      </c>
      <c r="S21" s="381" t="s">
        <v>261</v>
      </c>
      <c r="T21" s="374"/>
      <c r="U21" s="376"/>
    </row>
    <row r="22" spans="1:21" ht="15" customHeight="1" x14ac:dyDescent="0.35">
      <c r="A22" s="371">
        <v>16</v>
      </c>
      <c r="B22" s="380" t="s">
        <v>283</v>
      </c>
      <c r="C22" s="373"/>
      <c r="D22" s="374"/>
      <c r="E22" s="374"/>
      <c r="F22" s="374" t="s">
        <v>261</v>
      </c>
      <c r="G22" s="374"/>
      <c r="H22" s="374"/>
      <c r="I22" s="374" t="s">
        <v>261</v>
      </c>
      <c r="J22" s="374"/>
      <c r="K22" s="374" t="s">
        <v>261</v>
      </c>
      <c r="L22" s="374" t="s">
        <v>261</v>
      </c>
      <c r="M22" s="374"/>
      <c r="N22" s="374"/>
      <c r="O22" s="374"/>
      <c r="P22" s="374" t="s">
        <v>261</v>
      </c>
      <c r="Q22" s="374" t="s">
        <v>261</v>
      </c>
      <c r="R22" s="374"/>
      <c r="S22" s="374"/>
      <c r="T22" s="374"/>
      <c r="U22" s="376"/>
    </row>
    <row r="23" spans="1:21" ht="15" customHeight="1" x14ac:dyDescent="0.35">
      <c r="A23" s="371">
        <v>17</v>
      </c>
      <c r="B23" s="380" t="s">
        <v>284</v>
      </c>
      <c r="C23" s="373" t="s">
        <v>285</v>
      </c>
      <c r="D23" s="374"/>
      <c r="E23" s="374"/>
      <c r="F23" s="374" t="s">
        <v>261</v>
      </c>
      <c r="G23" s="374" t="s">
        <v>261</v>
      </c>
      <c r="H23" s="374"/>
      <c r="I23" s="374" t="s">
        <v>261</v>
      </c>
      <c r="J23" s="374" t="s">
        <v>261</v>
      </c>
      <c r="K23" s="374" t="s">
        <v>261</v>
      </c>
      <c r="L23" s="381" t="s">
        <v>261</v>
      </c>
      <c r="M23" s="381" t="s">
        <v>261</v>
      </c>
      <c r="N23" s="381" t="s">
        <v>261</v>
      </c>
      <c r="O23" s="374" t="s">
        <v>261</v>
      </c>
      <c r="P23" s="381" t="s">
        <v>261</v>
      </c>
      <c r="Q23" s="374"/>
      <c r="R23" s="381" t="s">
        <v>261</v>
      </c>
      <c r="S23" s="381" t="s">
        <v>261</v>
      </c>
      <c r="T23" s="374"/>
      <c r="U23" s="376"/>
    </row>
    <row r="24" spans="1:21" ht="15" customHeight="1" x14ac:dyDescent="0.35">
      <c r="A24" s="382"/>
      <c r="B24" s="383"/>
      <c r="C24" s="384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6"/>
    </row>
    <row r="25" spans="1:21" s="390" customFormat="1" ht="15" customHeight="1" x14ac:dyDescent="0.35">
      <c r="A25" s="387"/>
      <c r="B25" s="388" t="s">
        <v>286</v>
      </c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</row>
    <row r="26" spans="1:21" x14ac:dyDescent="0.35">
      <c r="A26" s="391" t="s">
        <v>287</v>
      </c>
      <c r="M26" s="360" t="s">
        <v>288</v>
      </c>
      <c r="N26" s="365"/>
    </row>
    <row r="27" spans="1:21" x14ac:dyDescent="0.35">
      <c r="A27" s="391" t="s">
        <v>289</v>
      </c>
      <c r="M27" s="365" t="s">
        <v>290</v>
      </c>
      <c r="N27" s="365"/>
    </row>
    <row r="28" spans="1:21" x14ac:dyDescent="0.35">
      <c r="A28" s="391" t="s">
        <v>291</v>
      </c>
      <c r="M28" s="365" t="s">
        <v>292</v>
      </c>
      <c r="N28" s="365"/>
    </row>
    <row r="29" spans="1:21" x14ac:dyDescent="0.35">
      <c r="A29" s="391" t="s">
        <v>293</v>
      </c>
      <c r="M29" s="365" t="s">
        <v>294</v>
      </c>
      <c r="N29" s="365"/>
    </row>
    <row r="30" spans="1:21" x14ac:dyDescent="0.35">
      <c r="A30" s="391" t="s">
        <v>295</v>
      </c>
      <c r="M30" s="365" t="s">
        <v>296</v>
      </c>
      <c r="N30" s="365"/>
    </row>
    <row r="31" spans="1:21" x14ac:dyDescent="0.35">
      <c r="A31" s="391" t="s">
        <v>297</v>
      </c>
      <c r="M31" s="365" t="s">
        <v>298</v>
      </c>
      <c r="N31" s="365"/>
    </row>
    <row r="32" spans="1:21" x14ac:dyDescent="0.35">
      <c r="A32" s="391" t="s">
        <v>299</v>
      </c>
      <c r="M32" s="365" t="s">
        <v>300</v>
      </c>
      <c r="N32" s="365"/>
    </row>
    <row r="33" spans="1:21" x14ac:dyDescent="0.35">
      <c r="A33" s="391" t="s">
        <v>301</v>
      </c>
      <c r="M33" s="365" t="s">
        <v>302</v>
      </c>
    </row>
    <row r="34" spans="1:21" x14ac:dyDescent="0.35">
      <c r="A34" s="391" t="s">
        <v>303</v>
      </c>
    </row>
    <row r="35" spans="1:21" x14ac:dyDescent="0.35">
      <c r="A35" s="391"/>
    </row>
    <row r="36" spans="1:21" ht="15" customHeight="1" x14ac:dyDescent="0.35">
      <c r="A36" s="392" t="s">
        <v>304</v>
      </c>
      <c r="B36" s="393"/>
      <c r="C36" s="384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6"/>
    </row>
    <row r="37" spans="1:21" ht="15" customHeight="1" x14ac:dyDescent="0.35">
      <c r="A37" s="394" t="s">
        <v>305</v>
      </c>
      <c r="B37" s="393"/>
      <c r="C37" s="384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6"/>
    </row>
    <row r="38" spans="1:21" ht="15" customHeight="1" x14ac:dyDescent="0.35">
      <c r="A38" s="395" t="s">
        <v>306</v>
      </c>
      <c r="B38" s="360"/>
      <c r="C38" s="384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6"/>
    </row>
    <row r="39" spans="1:21" ht="15" customHeight="1" x14ac:dyDescent="0.35">
      <c r="A39" s="395" t="s">
        <v>307</v>
      </c>
      <c r="B39" s="360"/>
      <c r="C39" s="384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6"/>
    </row>
    <row r="40" spans="1:21" x14ac:dyDescent="0.35">
      <c r="A40" s="360"/>
      <c r="B40" s="360"/>
      <c r="D40" s="361"/>
    </row>
    <row r="41" spans="1:21" x14ac:dyDescent="0.35">
      <c r="A41" s="360"/>
      <c r="B41" s="360"/>
    </row>
    <row r="42" spans="1:21" x14ac:dyDescent="0.35">
      <c r="A42" s="360"/>
      <c r="B42" s="360"/>
    </row>
    <row r="43" spans="1:21" x14ac:dyDescent="0.35">
      <c r="A43" s="360"/>
      <c r="B43" s="360"/>
      <c r="D43" s="361"/>
    </row>
    <row r="44" spans="1:21" x14ac:dyDescent="0.35">
      <c r="A44" s="360"/>
      <c r="B44" s="360"/>
      <c r="D44" s="361"/>
    </row>
    <row r="45" spans="1:21" s="362" customFormat="1" x14ac:dyDescent="0.35">
      <c r="A45" s="360"/>
      <c r="B45" s="360"/>
      <c r="D45" s="361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3"/>
    </row>
    <row r="47" spans="1:21" s="362" customFormat="1" x14ac:dyDescent="0.35">
      <c r="A47" s="360"/>
      <c r="B47" s="365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3"/>
    </row>
  </sheetData>
  <printOptions horizontalCentered="1"/>
  <pageMargins left="0.5" right="0.5" top="0.75" bottom="0.25" header="0.5" footer="0.5"/>
  <pageSetup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02"/>
  <sheetViews>
    <sheetView view="pageBreakPreview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10.33203125" defaultRowHeight="15" x14ac:dyDescent="0.35"/>
  <cols>
    <col min="1" max="1" width="2.6640625" style="62" customWidth="1"/>
    <col min="2" max="2" width="29.109375" style="397" customWidth="1"/>
    <col min="3" max="3" width="7.33203125" style="63" bestFit="1" customWidth="1"/>
    <col min="4" max="4" width="8.109375" style="63" bestFit="1" customWidth="1"/>
    <col min="5" max="5" width="10.33203125" style="63" bestFit="1" customWidth="1"/>
    <col min="6" max="6" width="10.33203125" style="63" customWidth="1"/>
    <col min="7" max="7" width="6.6640625" style="63" customWidth="1"/>
    <col min="8" max="8" width="6.6640625" style="63" bestFit="1" customWidth="1"/>
    <col min="9" max="9" width="8" style="63" bestFit="1" customWidth="1"/>
    <col min="10" max="10" width="11.109375" style="63" bestFit="1" customWidth="1"/>
    <col min="11" max="11" width="8.5546875" style="63" bestFit="1" customWidth="1"/>
    <col min="12" max="12" width="8.77734375" style="63" bestFit="1" customWidth="1"/>
    <col min="13" max="13" width="8" style="63" bestFit="1" customWidth="1"/>
    <col min="14" max="14" width="44.77734375" style="396" bestFit="1" customWidth="1"/>
    <col min="15" max="15" width="9" style="63" bestFit="1" customWidth="1"/>
    <col min="16" max="16384" width="10.33203125" style="62"/>
  </cols>
  <sheetData>
    <row r="1" spans="1:15" x14ac:dyDescent="0.35">
      <c r="B1" s="63"/>
    </row>
    <row r="3" spans="1:15" ht="15.6" x14ac:dyDescent="0.35">
      <c r="A3" s="398" t="s">
        <v>421</v>
      </c>
      <c r="O3" s="318"/>
    </row>
    <row r="4" spans="1:15" ht="15.6" x14ac:dyDescent="0.35">
      <c r="O4" s="318"/>
    </row>
    <row r="5" spans="1:15" x14ac:dyDescent="0.35">
      <c r="A5" s="399" t="s">
        <v>422</v>
      </c>
    </row>
    <row r="6" spans="1:15" ht="15" customHeight="1" x14ac:dyDescent="0.35">
      <c r="E6" s="64" t="s">
        <v>308</v>
      </c>
      <c r="F6" s="64"/>
      <c r="G6" s="64"/>
      <c r="H6" s="64"/>
      <c r="I6" s="64"/>
      <c r="J6" s="64"/>
      <c r="K6" s="64"/>
      <c r="L6" s="64"/>
      <c r="M6" s="64"/>
      <c r="N6" s="64"/>
      <c r="O6" s="66"/>
    </row>
    <row r="7" spans="1:15" ht="3" customHeight="1" x14ac:dyDescent="0.35"/>
    <row r="8" spans="1:15" ht="15" customHeight="1" x14ac:dyDescent="0.35">
      <c r="G8" s="64" t="s">
        <v>309</v>
      </c>
      <c r="H8" s="64"/>
      <c r="K8" s="64" t="s">
        <v>310</v>
      </c>
      <c r="L8" s="64"/>
    </row>
    <row r="9" spans="1:15" ht="45" x14ac:dyDescent="0.35">
      <c r="A9" s="400" t="s">
        <v>311</v>
      </c>
      <c r="B9" s="400"/>
      <c r="C9" s="70" t="s">
        <v>312</v>
      </c>
      <c r="D9" s="70" t="s">
        <v>313</v>
      </c>
      <c r="E9" s="70" t="s">
        <v>314</v>
      </c>
      <c r="F9" s="70" t="s">
        <v>315</v>
      </c>
      <c r="G9" s="70" t="s">
        <v>316</v>
      </c>
      <c r="H9" s="70" t="s">
        <v>317</v>
      </c>
      <c r="I9" s="70" t="s">
        <v>318</v>
      </c>
      <c r="J9" s="70" t="s">
        <v>319</v>
      </c>
      <c r="K9" s="70" t="s">
        <v>320</v>
      </c>
      <c r="L9" s="70" t="s">
        <v>321</v>
      </c>
      <c r="M9" s="70" t="s">
        <v>322</v>
      </c>
      <c r="N9" s="401" t="s">
        <v>33</v>
      </c>
      <c r="O9" s="70" t="s">
        <v>323</v>
      </c>
    </row>
    <row r="10" spans="1:15" x14ac:dyDescent="0.35">
      <c r="A10" s="402" t="s">
        <v>259</v>
      </c>
      <c r="B10" s="66"/>
      <c r="C10" s="403"/>
      <c r="D10" s="403"/>
      <c r="E10" s="403"/>
      <c r="F10" s="403"/>
      <c r="G10" s="404"/>
      <c r="H10" s="404"/>
      <c r="I10" s="403"/>
      <c r="J10" s="403"/>
      <c r="K10" s="404"/>
      <c r="L10" s="404"/>
      <c r="M10" s="403"/>
      <c r="N10" s="405"/>
      <c r="O10" s="403"/>
    </row>
    <row r="11" spans="1:15" x14ac:dyDescent="0.35">
      <c r="B11" s="73" t="s">
        <v>56</v>
      </c>
      <c r="C11" s="406" t="s">
        <v>324</v>
      </c>
      <c r="D11" s="406" t="s">
        <v>325</v>
      </c>
      <c r="E11" s="403" t="s">
        <v>261</v>
      </c>
      <c r="F11" s="403" t="s">
        <v>261</v>
      </c>
      <c r="G11" s="404"/>
      <c r="H11" s="404"/>
      <c r="I11" s="403" t="s">
        <v>261</v>
      </c>
      <c r="J11" s="403" t="s">
        <v>261</v>
      </c>
      <c r="K11" s="404"/>
      <c r="L11" s="404"/>
      <c r="M11" s="403" t="s">
        <v>261</v>
      </c>
      <c r="N11" s="407"/>
      <c r="O11" s="404" t="s">
        <v>326</v>
      </c>
    </row>
    <row r="12" spans="1:15" x14ac:dyDescent="0.35">
      <c r="A12" s="402" t="s">
        <v>327</v>
      </c>
      <c r="C12" s="406"/>
      <c r="D12" s="406"/>
      <c r="E12" s="403"/>
      <c r="F12" s="404"/>
      <c r="G12" s="404"/>
      <c r="H12" s="404"/>
      <c r="I12" s="404"/>
      <c r="J12" s="404"/>
      <c r="K12" s="404"/>
      <c r="L12" s="404"/>
      <c r="M12" s="404"/>
      <c r="N12" s="407"/>
      <c r="O12" s="404"/>
    </row>
    <row r="13" spans="1:15" x14ac:dyDescent="0.35">
      <c r="B13" s="73" t="s">
        <v>328</v>
      </c>
      <c r="C13" s="406" t="s">
        <v>324</v>
      </c>
      <c r="D13" s="406" t="s">
        <v>329</v>
      </c>
      <c r="E13" s="404" t="s">
        <v>330</v>
      </c>
      <c r="F13" s="403" t="s">
        <v>261</v>
      </c>
      <c r="G13" s="404"/>
      <c r="H13" s="404"/>
      <c r="I13" s="403" t="s">
        <v>261</v>
      </c>
      <c r="J13" s="403" t="s">
        <v>261</v>
      </c>
      <c r="K13" s="404"/>
      <c r="L13" s="404"/>
      <c r="M13" s="403" t="s">
        <v>261</v>
      </c>
      <c r="N13" s="407" t="s">
        <v>331</v>
      </c>
      <c r="O13" s="403" t="s">
        <v>332</v>
      </c>
    </row>
    <row r="14" spans="1:15" x14ac:dyDescent="0.35">
      <c r="B14" s="73" t="s">
        <v>328</v>
      </c>
      <c r="C14" s="406" t="s">
        <v>333</v>
      </c>
      <c r="D14" s="406" t="s">
        <v>329</v>
      </c>
      <c r="E14" s="403" t="s">
        <v>261</v>
      </c>
      <c r="F14" s="403" t="s">
        <v>261</v>
      </c>
      <c r="G14" s="403" t="s">
        <v>261</v>
      </c>
      <c r="H14" s="404"/>
      <c r="I14" s="404"/>
      <c r="J14" s="403" t="s">
        <v>261</v>
      </c>
      <c r="K14" s="404"/>
      <c r="L14" s="403" t="s">
        <v>261</v>
      </c>
      <c r="M14" s="403" t="s">
        <v>261</v>
      </c>
      <c r="N14" s="407" t="s">
        <v>331</v>
      </c>
      <c r="O14" s="403"/>
    </row>
    <row r="15" spans="1:15" x14ac:dyDescent="0.35">
      <c r="B15" s="73" t="s">
        <v>334</v>
      </c>
      <c r="C15" s="406" t="s">
        <v>324</v>
      </c>
      <c r="D15" s="406" t="s">
        <v>335</v>
      </c>
      <c r="E15" s="403" t="s">
        <v>261</v>
      </c>
      <c r="F15" s="403" t="s">
        <v>261</v>
      </c>
      <c r="G15" s="404"/>
      <c r="H15" s="403" t="s">
        <v>261</v>
      </c>
      <c r="I15" s="404"/>
      <c r="J15" s="403" t="s">
        <v>261</v>
      </c>
      <c r="K15" s="404"/>
      <c r="L15" s="403" t="s">
        <v>261</v>
      </c>
      <c r="M15" s="403" t="s">
        <v>261</v>
      </c>
      <c r="N15" s="407" t="s">
        <v>336</v>
      </c>
      <c r="O15" s="403" t="s">
        <v>337</v>
      </c>
    </row>
    <row r="16" spans="1:15" x14ac:dyDescent="0.35">
      <c r="B16" s="73" t="s">
        <v>334</v>
      </c>
      <c r="C16" s="406" t="s">
        <v>333</v>
      </c>
      <c r="D16" s="406" t="s">
        <v>335</v>
      </c>
      <c r="E16" s="403" t="s">
        <v>261</v>
      </c>
      <c r="F16" s="404"/>
      <c r="G16" s="404"/>
      <c r="H16" s="404"/>
      <c r="I16" s="404"/>
      <c r="J16" s="404"/>
      <c r="K16" s="404"/>
      <c r="L16" s="403" t="s">
        <v>261</v>
      </c>
      <c r="M16" s="404"/>
      <c r="N16" s="407" t="s">
        <v>336</v>
      </c>
      <c r="O16" s="403"/>
    </row>
    <row r="17" spans="1:15" x14ac:dyDescent="0.35">
      <c r="A17" s="408" t="s">
        <v>338</v>
      </c>
      <c r="C17" s="403"/>
      <c r="D17" s="403"/>
      <c r="E17" s="403"/>
      <c r="F17" s="403"/>
      <c r="G17" s="404"/>
      <c r="H17" s="404"/>
      <c r="I17" s="403"/>
      <c r="J17" s="403"/>
      <c r="K17" s="404"/>
      <c r="L17" s="404"/>
      <c r="M17" s="403"/>
      <c r="N17" s="405"/>
      <c r="O17" s="403"/>
    </row>
    <row r="18" spans="1:15" x14ac:dyDescent="0.35">
      <c r="B18" s="73" t="s">
        <v>339</v>
      </c>
      <c r="C18" s="409" t="s">
        <v>324</v>
      </c>
      <c r="D18" s="409" t="s">
        <v>340</v>
      </c>
      <c r="E18" s="404" t="s">
        <v>330</v>
      </c>
      <c r="F18" s="404"/>
      <c r="G18" s="403" t="s">
        <v>261</v>
      </c>
      <c r="H18" s="404"/>
      <c r="I18" s="404"/>
      <c r="J18" s="404"/>
      <c r="K18" s="404"/>
      <c r="L18" s="404"/>
      <c r="M18" s="404"/>
      <c r="N18" s="407" t="s">
        <v>341</v>
      </c>
      <c r="O18" s="403" t="s">
        <v>326</v>
      </c>
    </row>
    <row r="19" spans="1:15" x14ac:dyDescent="0.35">
      <c r="B19" s="73" t="s">
        <v>342</v>
      </c>
      <c r="C19" s="409" t="s">
        <v>324</v>
      </c>
      <c r="D19" s="409" t="s">
        <v>343</v>
      </c>
      <c r="E19" s="404" t="s">
        <v>330</v>
      </c>
      <c r="F19" s="404"/>
      <c r="G19" s="403" t="s">
        <v>261</v>
      </c>
      <c r="H19" s="404"/>
      <c r="I19" s="403" t="s">
        <v>261</v>
      </c>
      <c r="J19" s="404"/>
      <c r="K19" s="404"/>
      <c r="L19" s="404"/>
      <c r="M19" s="404"/>
      <c r="N19" s="405"/>
      <c r="O19" s="403" t="s">
        <v>326</v>
      </c>
    </row>
    <row r="20" spans="1:15" x14ac:dyDescent="0.35">
      <c r="B20" s="73" t="s">
        <v>342</v>
      </c>
      <c r="C20" s="409" t="s">
        <v>333</v>
      </c>
      <c r="D20" s="409" t="s">
        <v>343</v>
      </c>
      <c r="E20" s="403" t="s">
        <v>261</v>
      </c>
      <c r="F20" s="404"/>
      <c r="G20" s="403" t="s">
        <v>261</v>
      </c>
      <c r="H20" s="404"/>
      <c r="I20" s="404"/>
      <c r="J20" s="404"/>
      <c r="K20" s="404"/>
      <c r="L20" s="404"/>
      <c r="M20" s="404"/>
      <c r="N20" s="405"/>
      <c r="O20" s="403"/>
    </row>
    <row r="21" spans="1:15" x14ac:dyDescent="0.35">
      <c r="B21" s="73" t="s">
        <v>344</v>
      </c>
      <c r="C21" s="409" t="s">
        <v>324</v>
      </c>
      <c r="D21" s="409" t="s">
        <v>343</v>
      </c>
      <c r="E21" s="404" t="s">
        <v>330</v>
      </c>
      <c r="F21" s="404"/>
      <c r="G21" s="403" t="s">
        <v>261</v>
      </c>
      <c r="H21" s="404"/>
      <c r="I21" s="403" t="s">
        <v>261</v>
      </c>
      <c r="J21" s="404"/>
      <c r="K21" s="404"/>
      <c r="L21" s="404"/>
      <c r="M21" s="404"/>
      <c r="N21" s="405"/>
      <c r="O21" s="403" t="s">
        <v>326</v>
      </c>
    </row>
    <row r="22" spans="1:15" x14ac:dyDescent="0.35">
      <c r="B22" s="73" t="s">
        <v>344</v>
      </c>
      <c r="C22" s="409" t="s">
        <v>333</v>
      </c>
      <c r="D22" s="409" t="s">
        <v>343</v>
      </c>
      <c r="E22" s="403" t="s">
        <v>261</v>
      </c>
      <c r="F22" s="404"/>
      <c r="G22" s="403" t="s">
        <v>261</v>
      </c>
      <c r="H22" s="404"/>
      <c r="I22" s="404"/>
      <c r="J22" s="404"/>
      <c r="K22" s="404"/>
      <c r="L22" s="404"/>
      <c r="M22" s="404"/>
      <c r="N22" s="405"/>
      <c r="O22" s="403"/>
    </row>
    <row r="23" spans="1:15" x14ac:dyDescent="0.35">
      <c r="B23" s="73" t="s">
        <v>69</v>
      </c>
      <c r="C23" s="409" t="s">
        <v>324</v>
      </c>
      <c r="D23" s="409" t="s">
        <v>345</v>
      </c>
      <c r="E23" s="404" t="s">
        <v>330</v>
      </c>
      <c r="F23" s="403" t="s">
        <v>261</v>
      </c>
      <c r="G23" s="403" t="s">
        <v>261</v>
      </c>
      <c r="H23" s="404"/>
      <c r="I23" s="404"/>
      <c r="J23" s="404"/>
      <c r="K23" s="404"/>
      <c r="L23" s="404"/>
      <c r="M23" s="403" t="s">
        <v>261</v>
      </c>
      <c r="N23" s="405"/>
      <c r="O23" s="403" t="s">
        <v>326</v>
      </c>
    </row>
    <row r="24" spans="1:15" x14ac:dyDescent="0.35">
      <c r="A24" s="408" t="s">
        <v>346</v>
      </c>
      <c r="B24" s="62"/>
      <c r="C24" s="409"/>
      <c r="D24" s="409"/>
      <c r="E24" s="404"/>
      <c r="F24" s="403"/>
      <c r="G24" s="403"/>
      <c r="H24" s="404"/>
      <c r="I24" s="404"/>
      <c r="J24" s="404"/>
      <c r="K24" s="404"/>
      <c r="L24" s="404"/>
      <c r="M24" s="403"/>
      <c r="N24" s="405"/>
      <c r="O24" s="403"/>
    </row>
    <row r="25" spans="1:15" x14ac:dyDescent="0.35">
      <c r="B25" s="73" t="s">
        <v>46</v>
      </c>
      <c r="C25" s="409" t="s">
        <v>324</v>
      </c>
      <c r="D25" s="409" t="s">
        <v>347</v>
      </c>
      <c r="E25" s="403" t="s">
        <v>261</v>
      </c>
      <c r="F25" s="403" t="s">
        <v>261</v>
      </c>
      <c r="G25" s="404"/>
      <c r="H25" s="403" t="s">
        <v>261</v>
      </c>
      <c r="I25" s="404"/>
      <c r="J25" s="403" t="s">
        <v>261</v>
      </c>
      <c r="K25" s="404"/>
      <c r="L25" s="404"/>
      <c r="M25" s="403" t="s">
        <v>261</v>
      </c>
      <c r="N25" s="405"/>
      <c r="O25" s="403"/>
    </row>
    <row r="26" spans="1:15" x14ac:dyDescent="0.35">
      <c r="B26" s="73" t="s">
        <v>49</v>
      </c>
      <c r="C26" s="409" t="s">
        <v>324</v>
      </c>
      <c r="D26" s="409" t="s">
        <v>348</v>
      </c>
      <c r="E26" s="403" t="s">
        <v>261</v>
      </c>
      <c r="F26" s="403" t="s">
        <v>261</v>
      </c>
      <c r="G26" s="404"/>
      <c r="H26" s="403" t="s">
        <v>261</v>
      </c>
      <c r="I26" s="403" t="s">
        <v>261</v>
      </c>
      <c r="J26" s="404"/>
      <c r="K26" s="404"/>
      <c r="L26" s="404"/>
      <c r="M26" s="404"/>
      <c r="N26" s="405"/>
      <c r="O26" s="403" t="s">
        <v>332</v>
      </c>
    </row>
    <row r="27" spans="1:15" x14ac:dyDescent="0.35">
      <c r="B27" s="73" t="s">
        <v>49</v>
      </c>
      <c r="C27" s="409" t="s">
        <v>333</v>
      </c>
      <c r="D27" s="409" t="s">
        <v>348</v>
      </c>
      <c r="E27" s="403" t="s">
        <v>261</v>
      </c>
      <c r="F27" s="403" t="s">
        <v>261</v>
      </c>
      <c r="G27" s="403"/>
      <c r="H27" s="403" t="s">
        <v>261</v>
      </c>
      <c r="I27" s="404"/>
      <c r="J27" s="404"/>
      <c r="K27" s="404"/>
      <c r="L27" s="404"/>
      <c r="M27" s="403"/>
      <c r="N27" s="405"/>
      <c r="O27" s="403"/>
    </row>
    <row r="28" spans="1:15" x14ac:dyDescent="0.35">
      <c r="B28" s="73" t="s">
        <v>349</v>
      </c>
      <c r="C28" s="409" t="s">
        <v>324</v>
      </c>
      <c r="D28" s="409" t="s">
        <v>350</v>
      </c>
      <c r="E28" s="403" t="s">
        <v>261</v>
      </c>
      <c r="F28" s="403" t="s">
        <v>261</v>
      </c>
      <c r="G28" s="403"/>
      <c r="H28" s="404"/>
      <c r="I28" s="403" t="s">
        <v>261</v>
      </c>
      <c r="J28" s="404"/>
      <c r="K28" s="403" t="s">
        <v>261</v>
      </c>
      <c r="L28" s="403" t="s">
        <v>261</v>
      </c>
      <c r="M28" s="403"/>
      <c r="N28" s="407" t="s">
        <v>351</v>
      </c>
      <c r="O28" s="403"/>
    </row>
    <row r="29" spans="1:15" x14ac:dyDescent="0.35">
      <c r="B29" s="73" t="s">
        <v>352</v>
      </c>
      <c r="C29" s="409" t="s">
        <v>333</v>
      </c>
      <c r="D29" s="409" t="s">
        <v>353</v>
      </c>
      <c r="E29" s="403" t="s">
        <v>261</v>
      </c>
      <c r="F29" s="403" t="s">
        <v>261</v>
      </c>
      <c r="G29" s="403" t="s">
        <v>261</v>
      </c>
      <c r="H29" s="404"/>
      <c r="I29" s="403"/>
      <c r="J29" s="404"/>
      <c r="K29" s="403"/>
      <c r="L29" s="403" t="s">
        <v>261</v>
      </c>
      <c r="M29" s="403"/>
      <c r="N29" s="407" t="s">
        <v>354</v>
      </c>
      <c r="O29" s="403"/>
    </row>
    <row r="30" spans="1:15" x14ac:dyDescent="0.35">
      <c r="B30" s="73" t="s">
        <v>355</v>
      </c>
      <c r="C30" s="409" t="s">
        <v>333</v>
      </c>
      <c r="D30" s="409" t="s">
        <v>350</v>
      </c>
      <c r="E30" s="403" t="s">
        <v>261</v>
      </c>
      <c r="F30" s="403" t="s">
        <v>261</v>
      </c>
      <c r="G30" s="403"/>
      <c r="H30" s="404"/>
      <c r="I30" s="403"/>
      <c r="J30" s="404"/>
      <c r="K30" s="403"/>
      <c r="L30" s="403"/>
      <c r="M30" s="403"/>
      <c r="N30" s="407"/>
      <c r="O30" s="403"/>
    </row>
    <row r="31" spans="1:15" x14ac:dyDescent="0.35">
      <c r="B31" s="73" t="s">
        <v>355</v>
      </c>
      <c r="C31" s="409" t="s">
        <v>333</v>
      </c>
      <c r="D31" s="409" t="s">
        <v>356</v>
      </c>
      <c r="E31" s="403" t="s">
        <v>261</v>
      </c>
      <c r="F31" s="403"/>
      <c r="G31" s="403"/>
      <c r="H31" s="403"/>
      <c r="I31" s="403"/>
      <c r="J31" s="404"/>
      <c r="K31" s="403"/>
      <c r="L31" s="403" t="s">
        <v>261</v>
      </c>
      <c r="M31" s="403"/>
      <c r="N31" s="407" t="s">
        <v>357</v>
      </c>
      <c r="O31" s="403"/>
    </row>
    <row r="32" spans="1:15" x14ac:dyDescent="0.35">
      <c r="B32" s="73" t="s">
        <v>355</v>
      </c>
      <c r="C32" s="409" t="s">
        <v>333</v>
      </c>
      <c r="D32" s="409" t="s">
        <v>348</v>
      </c>
      <c r="E32" s="403" t="s">
        <v>261</v>
      </c>
      <c r="F32" s="403"/>
      <c r="G32" s="403"/>
      <c r="H32" s="403" t="s">
        <v>261</v>
      </c>
      <c r="I32" s="403"/>
      <c r="J32" s="404"/>
      <c r="K32" s="403"/>
      <c r="L32" s="403"/>
      <c r="M32" s="403"/>
      <c r="N32" s="407"/>
      <c r="O32" s="403"/>
    </row>
    <row r="33" spans="1:15" x14ac:dyDescent="0.35">
      <c r="B33" s="73" t="s">
        <v>358</v>
      </c>
      <c r="C33" s="409" t="s">
        <v>333</v>
      </c>
      <c r="D33" s="409" t="s">
        <v>359</v>
      </c>
      <c r="E33" s="403" t="s">
        <v>261</v>
      </c>
      <c r="F33" s="403" t="s">
        <v>261</v>
      </c>
      <c r="G33" s="403"/>
      <c r="H33" s="404"/>
      <c r="I33" s="403"/>
      <c r="J33" s="404"/>
      <c r="K33" s="403"/>
      <c r="L33" s="403" t="s">
        <v>261</v>
      </c>
      <c r="M33" s="403"/>
      <c r="N33" s="407" t="s">
        <v>354</v>
      </c>
      <c r="O33" s="403"/>
    </row>
    <row r="34" spans="1:15" x14ac:dyDescent="0.35">
      <c r="B34" s="73" t="s">
        <v>360</v>
      </c>
      <c r="C34" s="409" t="s">
        <v>333</v>
      </c>
      <c r="D34" s="409" t="s">
        <v>361</v>
      </c>
      <c r="E34" s="403" t="s">
        <v>261</v>
      </c>
      <c r="F34" s="403"/>
      <c r="G34" s="403"/>
      <c r="H34" s="403" t="s">
        <v>261</v>
      </c>
      <c r="I34" s="403"/>
      <c r="J34" s="404"/>
      <c r="K34" s="403"/>
      <c r="L34" s="403" t="s">
        <v>261</v>
      </c>
      <c r="M34" s="403"/>
      <c r="N34" s="407" t="s">
        <v>331</v>
      </c>
      <c r="O34" s="403"/>
    </row>
    <row r="35" spans="1:15" x14ac:dyDescent="0.35">
      <c r="B35" s="73" t="s">
        <v>362</v>
      </c>
      <c r="C35" s="409" t="s">
        <v>333</v>
      </c>
      <c r="D35" s="409" t="s">
        <v>356</v>
      </c>
      <c r="E35" s="403" t="s">
        <v>261</v>
      </c>
      <c r="F35" s="403"/>
      <c r="G35" s="403"/>
      <c r="H35" s="403"/>
      <c r="I35" s="403"/>
      <c r="J35" s="404"/>
      <c r="K35" s="403"/>
      <c r="L35" s="403" t="s">
        <v>261</v>
      </c>
      <c r="M35" s="403"/>
      <c r="N35" s="407" t="s">
        <v>357</v>
      </c>
      <c r="O35" s="403"/>
    </row>
    <row r="36" spans="1:15" x14ac:dyDescent="0.35">
      <c r="A36" s="408" t="s">
        <v>363</v>
      </c>
      <c r="C36" s="406"/>
      <c r="D36" s="406"/>
      <c r="E36" s="404"/>
      <c r="F36" s="403"/>
      <c r="G36" s="404"/>
      <c r="H36" s="404"/>
      <c r="I36" s="404"/>
      <c r="J36" s="404"/>
      <c r="K36" s="404"/>
      <c r="L36" s="403"/>
      <c r="M36" s="403"/>
      <c r="N36" s="407"/>
      <c r="O36" s="403"/>
    </row>
    <row r="37" spans="1:15" x14ac:dyDescent="0.35">
      <c r="B37" s="73" t="s">
        <v>364</v>
      </c>
      <c r="C37" s="406" t="s">
        <v>324</v>
      </c>
      <c r="D37" s="406" t="s">
        <v>365</v>
      </c>
      <c r="E37" s="403" t="s">
        <v>261</v>
      </c>
      <c r="F37" s="403" t="s">
        <v>261</v>
      </c>
      <c r="G37" s="404"/>
      <c r="H37" s="404"/>
      <c r="I37" s="403" t="s">
        <v>261</v>
      </c>
      <c r="J37" s="404"/>
      <c r="K37" s="404"/>
      <c r="L37" s="404"/>
      <c r="M37" s="403" t="s">
        <v>261</v>
      </c>
      <c r="N37" s="405"/>
      <c r="O37" s="403" t="s">
        <v>326</v>
      </c>
    </row>
    <row r="38" spans="1:15" x14ac:dyDescent="0.35">
      <c r="B38" s="73" t="s">
        <v>364</v>
      </c>
      <c r="C38" s="406" t="s">
        <v>333</v>
      </c>
      <c r="D38" s="406" t="s">
        <v>365</v>
      </c>
      <c r="E38" s="403" t="s">
        <v>261</v>
      </c>
      <c r="F38" s="403" t="s">
        <v>261</v>
      </c>
      <c r="G38" s="404"/>
      <c r="H38" s="404"/>
      <c r="I38" s="403"/>
      <c r="J38" s="404"/>
      <c r="K38" s="404"/>
      <c r="L38" s="404"/>
      <c r="M38" s="403"/>
      <c r="N38" s="405"/>
      <c r="O38" s="403"/>
    </row>
    <row r="39" spans="1:15" x14ac:dyDescent="0.35">
      <c r="A39" s="408" t="s">
        <v>366</v>
      </c>
      <c r="B39" s="73"/>
      <c r="C39" s="406"/>
      <c r="D39" s="406"/>
      <c r="E39" s="403"/>
      <c r="F39" s="403"/>
      <c r="G39" s="404"/>
      <c r="H39" s="404"/>
      <c r="I39" s="403"/>
      <c r="J39" s="404"/>
      <c r="K39" s="404"/>
      <c r="L39" s="404"/>
      <c r="M39" s="403"/>
      <c r="N39" s="405"/>
      <c r="O39" s="403"/>
    </row>
    <row r="40" spans="1:15" x14ac:dyDescent="0.35">
      <c r="A40" s="408"/>
      <c r="B40" s="73" t="s">
        <v>367</v>
      </c>
      <c r="C40" s="406" t="s">
        <v>368</v>
      </c>
      <c r="D40" s="406" t="s">
        <v>369</v>
      </c>
      <c r="E40" s="403" t="s">
        <v>261</v>
      </c>
      <c r="F40" s="403" t="s">
        <v>261</v>
      </c>
      <c r="G40" s="404"/>
      <c r="H40" s="404"/>
      <c r="I40" s="404"/>
      <c r="J40" s="403" t="s">
        <v>261</v>
      </c>
      <c r="K40" s="403" t="s">
        <v>261</v>
      </c>
      <c r="L40" s="404"/>
      <c r="M40" s="403" t="s">
        <v>261</v>
      </c>
      <c r="N40" s="407" t="s">
        <v>354</v>
      </c>
      <c r="O40" s="404"/>
    </row>
    <row r="41" spans="1:15" x14ac:dyDescent="0.35">
      <c r="A41" s="408" t="s">
        <v>370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O41" s="62"/>
    </row>
    <row r="42" spans="1:15" x14ac:dyDescent="0.35">
      <c r="B42" s="73" t="s">
        <v>371</v>
      </c>
      <c r="C42" s="406" t="s">
        <v>324</v>
      </c>
      <c r="D42" s="406" t="s">
        <v>365</v>
      </c>
      <c r="E42" s="403" t="s">
        <v>261</v>
      </c>
      <c r="F42" s="403" t="s">
        <v>261</v>
      </c>
      <c r="G42" s="404"/>
      <c r="H42" s="404"/>
      <c r="I42" s="403" t="s">
        <v>261</v>
      </c>
      <c r="J42" s="404"/>
      <c r="K42" s="404"/>
      <c r="L42" s="404"/>
      <c r="M42" s="403" t="s">
        <v>261</v>
      </c>
      <c r="N42" s="405"/>
      <c r="O42" s="403" t="s">
        <v>326</v>
      </c>
    </row>
    <row r="43" spans="1:15" x14ac:dyDescent="0.35">
      <c r="B43" s="73" t="s">
        <v>372</v>
      </c>
      <c r="C43" s="406" t="s">
        <v>333</v>
      </c>
      <c r="D43" s="406" t="s">
        <v>365</v>
      </c>
      <c r="E43" s="403" t="s">
        <v>261</v>
      </c>
      <c r="F43" s="403" t="s">
        <v>261</v>
      </c>
      <c r="G43" s="404"/>
      <c r="H43" s="404"/>
      <c r="I43" s="403"/>
      <c r="J43" s="404"/>
      <c r="K43" s="404"/>
      <c r="L43" s="404"/>
      <c r="M43" s="403"/>
      <c r="N43" s="405"/>
      <c r="O43" s="403"/>
    </row>
    <row r="44" spans="1:15" x14ac:dyDescent="0.35">
      <c r="A44" s="408" t="s">
        <v>373</v>
      </c>
      <c r="B44" s="62"/>
      <c r="C44" s="406"/>
      <c r="D44" s="406"/>
      <c r="E44" s="403"/>
      <c r="F44" s="403"/>
      <c r="G44" s="404"/>
      <c r="H44" s="404"/>
      <c r="I44" s="403"/>
      <c r="J44" s="404"/>
      <c r="K44" s="404"/>
      <c r="L44" s="404"/>
      <c r="M44" s="403"/>
      <c r="N44" s="405"/>
      <c r="O44" s="403"/>
    </row>
    <row r="45" spans="1:15" x14ac:dyDescent="0.35">
      <c r="B45" s="73" t="s">
        <v>374</v>
      </c>
      <c r="C45" s="406" t="s">
        <v>324</v>
      </c>
      <c r="D45" s="406" t="s">
        <v>375</v>
      </c>
      <c r="E45" s="403" t="s">
        <v>261</v>
      </c>
      <c r="F45" s="404"/>
      <c r="G45" s="403" t="s">
        <v>261</v>
      </c>
      <c r="H45" s="404"/>
      <c r="I45" s="404"/>
      <c r="J45" s="404"/>
      <c r="K45" s="404"/>
      <c r="L45" s="404"/>
      <c r="M45" s="404"/>
      <c r="N45" s="405"/>
      <c r="O45" s="403" t="s">
        <v>326</v>
      </c>
    </row>
    <row r="46" spans="1:15" x14ac:dyDescent="0.35">
      <c r="B46" s="73" t="s">
        <v>376</v>
      </c>
      <c r="C46" s="406" t="s">
        <v>333</v>
      </c>
      <c r="D46" s="406" t="s">
        <v>375</v>
      </c>
      <c r="E46" s="403" t="s">
        <v>261</v>
      </c>
      <c r="F46" s="404"/>
      <c r="G46" s="403" t="s">
        <v>261</v>
      </c>
      <c r="H46" s="404"/>
      <c r="I46" s="404"/>
      <c r="J46" s="404"/>
      <c r="K46" s="404"/>
      <c r="L46" s="404"/>
      <c r="M46" s="404"/>
      <c r="N46" s="405"/>
      <c r="O46" s="403"/>
    </row>
    <row r="47" spans="1:15" x14ac:dyDescent="0.35">
      <c r="A47" s="408" t="s">
        <v>377</v>
      </c>
      <c r="B47" s="62"/>
      <c r="C47" s="406"/>
      <c r="D47" s="406"/>
      <c r="E47" s="403"/>
      <c r="F47" s="403"/>
      <c r="G47" s="404"/>
      <c r="H47" s="404"/>
      <c r="I47" s="403"/>
      <c r="J47" s="404"/>
      <c r="K47" s="404"/>
      <c r="L47" s="404"/>
      <c r="M47" s="403"/>
      <c r="N47" s="405"/>
      <c r="O47" s="403"/>
    </row>
    <row r="48" spans="1:15" x14ac:dyDescent="0.35">
      <c r="A48" s="408"/>
      <c r="B48" s="62" t="s">
        <v>378</v>
      </c>
      <c r="C48" s="406" t="s">
        <v>324</v>
      </c>
      <c r="D48" s="406" t="s">
        <v>379</v>
      </c>
      <c r="E48" s="403" t="s">
        <v>261</v>
      </c>
      <c r="F48" s="403" t="s">
        <v>261</v>
      </c>
      <c r="G48" s="404"/>
      <c r="H48" s="404"/>
      <c r="I48" s="403"/>
      <c r="J48" s="404"/>
      <c r="K48" s="404"/>
      <c r="L48" s="404"/>
      <c r="M48" s="403"/>
      <c r="N48" s="407" t="s">
        <v>354</v>
      </c>
      <c r="O48" s="403" t="s">
        <v>332</v>
      </c>
    </row>
    <row r="49" spans="1:15" x14ac:dyDescent="0.35">
      <c r="A49" s="408"/>
      <c r="B49" s="62" t="s">
        <v>378</v>
      </c>
      <c r="C49" s="406" t="s">
        <v>324</v>
      </c>
      <c r="D49" s="406" t="s">
        <v>380</v>
      </c>
      <c r="E49" s="403" t="s">
        <v>261</v>
      </c>
      <c r="F49" s="403" t="s">
        <v>261</v>
      </c>
      <c r="G49" s="404"/>
      <c r="H49" s="404"/>
      <c r="I49" s="403"/>
      <c r="J49" s="404"/>
      <c r="K49" s="404"/>
      <c r="L49" s="403" t="s">
        <v>261</v>
      </c>
      <c r="M49" s="403"/>
      <c r="N49" s="405" t="s">
        <v>381</v>
      </c>
      <c r="O49" s="403"/>
    </row>
    <row r="50" spans="1:15" x14ac:dyDescent="0.35">
      <c r="A50" s="408" t="s">
        <v>382</v>
      </c>
      <c r="B50" s="62"/>
      <c r="C50" s="406"/>
      <c r="D50" s="406"/>
      <c r="E50" s="403"/>
      <c r="F50" s="403"/>
      <c r="G50" s="404"/>
      <c r="H50" s="404"/>
      <c r="I50" s="403"/>
      <c r="J50" s="404"/>
      <c r="K50" s="404"/>
      <c r="L50" s="404"/>
      <c r="M50" s="403"/>
      <c r="N50" s="405"/>
      <c r="O50" s="403"/>
    </row>
    <row r="51" spans="1:15" x14ac:dyDescent="0.35">
      <c r="A51" s="408"/>
      <c r="B51" s="73" t="s">
        <v>52</v>
      </c>
      <c r="C51" s="406" t="s">
        <v>324</v>
      </c>
      <c r="D51" s="406" t="s">
        <v>383</v>
      </c>
      <c r="E51" s="403" t="s">
        <v>330</v>
      </c>
      <c r="F51" s="403"/>
      <c r="G51" s="404"/>
      <c r="H51" s="404"/>
      <c r="I51" s="403"/>
      <c r="J51" s="404"/>
      <c r="K51" s="404"/>
      <c r="L51" s="404"/>
      <c r="M51" s="403" t="s">
        <v>261</v>
      </c>
      <c r="N51" s="405"/>
      <c r="O51" s="403" t="s">
        <v>337</v>
      </c>
    </row>
    <row r="52" spans="1:15" x14ac:dyDescent="0.35">
      <c r="A52" s="408"/>
      <c r="B52" s="73" t="s">
        <v>52</v>
      </c>
      <c r="C52" s="406" t="s">
        <v>333</v>
      </c>
      <c r="D52" s="406" t="s">
        <v>383</v>
      </c>
      <c r="E52" s="403" t="s">
        <v>261</v>
      </c>
      <c r="F52" s="403"/>
      <c r="G52" s="404"/>
      <c r="H52" s="404"/>
      <c r="I52" s="403"/>
      <c r="J52" s="403" t="s">
        <v>261</v>
      </c>
      <c r="K52" s="404"/>
      <c r="L52" s="404"/>
      <c r="M52" s="403"/>
      <c r="N52" s="405"/>
      <c r="O52" s="403"/>
    </row>
    <row r="53" spans="1:15" x14ac:dyDescent="0.35">
      <c r="A53" s="408"/>
      <c r="B53" s="73" t="s">
        <v>52</v>
      </c>
      <c r="C53" s="406" t="s">
        <v>324</v>
      </c>
      <c r="D53" s="406" t="s">
        <v>384</v>
      </c>
      <c r="E53" s="403" t="s">
        <v>330</v>
      </c>
      <c r="F53" s="403" t="s">
        <v>261</v>
      </c>
      <c r="G53" s="403" t="s">
        <v>261</v>
      </c>
      <c r="H53" s="404"/>
      <c r="I53" s="403"/>
      <c r="J53" s="403"/>
      <c r="K53" s="404"/>
      <c r="L53" s="403" t="s">
        <v>261</v>
      </c>
      <c r="M53" s="403"/>
      <c r="N53" s="405" t="s">
        <v>385</v>
      </c>
      <c r="O53" s="403" t="s">
        <v>337</v>
      </c>
    </row>
    <row r="54" spans="1:15" x14ac:dyDescent="0.35">
      <c r="A54" s="408"/>
      <c r="B54" s="73" t="s">
        <v>45</v>
      </c>
      <c r="C54" s="406" t="s">
        <v>324</v>
      </c>
      <c r="D54" s="406" t="s">
        <v>384</v>
      </c>
      <c r="E54" s="403" t="s">
        <v>330</v>
      </c>
      <c r="F54" s="403" t="s">
        <v>261</v>
      </c>
      <c r="G54" s="403" t="s">
        <v>261</v>
      </c>
      <c r="H54" s="404"/>
      <c r="I54" s="403"/>
      <c r="J54" s="404"/>
      <c r="K54" s="404"/>
      <c r="L54" s="403" t="s">
        <v>261</v>
      </c>
      <c r="M54" s="403"/>
      <c r="N54" s="405" t="s">
        <v>385</v>
      </c>
      <c r="O54" s="403" t="s">
        <v>337</v>
      </c>
    </row>
    <row r="55" spans="1:15" x14ac:dyDescent="0.35">
      <c r="A55" s="408"/>
      <c r="B55" s="73" t="s">
        <v>45</v>
      </c>
      <c r="C55" s="406" t="s">
        <v>333</v>
      </c>
      <c r="D55" s="406" t="s">
        <v>384</v>
      </c>
      <c r="E55" s="403" t="s">
        <v>261</v>
      </c>
      <c r="F55" s="403" t="s">
        <v>261</v>
      </c>
      <c r="G55" s="403" t="s">
        <v>261</v>
      </c>
      <c r="H55" s="404"/>
      <c r="I55" s="403"/>
      <c r="J55" s="404"/>
      <c r="K55" s="404"/>
      <c r="L55" s="403" t="s">
        <v>261</v>
      </c>
      <c r="M55" s="403"/>
      <c r="N55" s="405" t="s">
        <v>385</v>
      </c>
      <c r="O55" s="403"/>
    </row>
    <row r="56" spans="1:15" x14ac:dyDescent="0.35">
      <c r="A56" s="408"/>
      <c r="B56" s="73" t="s">
        <v>50</v>
      </c>
      <c r="C56" s="406" t="s">
        <v>324</v>
      </c>
      <c r="D56" s="406" t="s">
        <v>329</v>
      </c>
      <c r="E56" s="403" t="s">
        <v>330</v>
      </c>
      <c r="F56" s="403" t="s">
        <v>261</v>
      </c>
      <c r="G56" s="404"/>
      <c r="H56" s="404"/>
      <c r="I56" s="403" t="s">
        <v>261</v>
      </c>
      <c r="J56" s="403" t="s">
        <v>261</v>
      </c>
      <c r="K56" s="404"/>
      <c r="L56" s="403" t="s">
        <v>261</v>
      </c>
      <c r="M56" s="403" t="s">
        <v>261</v>
      </c>
      <c r="N56" s="407" t="s">
        <v>331</v>
      </c>
      <c r="O56" s="403" t="s">
        <v>332</v>
      </c>
    </row>
    <row r="57" spans="1:15" x14ac:dyDescent="0.35">
      <c r="A57" s="408"/>
      <c r="B57" s="73" t="s">
        <v>61</v>
      </c>
      <c r="C57" s="406" t="s">
        <v>324</v>
      </c>
      <c r="D57" s="406" t="s">
        <v>386</v>
      </c>
      <c r="E57" s="403" t="s">
        <v>330</v>
      </c>
      <c r="F57" s="403" t="s">
        <v>261</v>
      </c>
      <c r="G57" s="404"/>
      <c r="H57" s="404"/>
      <c r="I57" s="403"/>
      <c r="J57" s="404"/>
      <c r="K57" s="404"/>
      <c r="L57" s="403" t="s">
        <v>261</v>
      </c>
      <c r="M57" s="403"/>
      <c r="N57" s="407" t="s">
        <v>387</v>
      </c>
      <c r="O57" s="403" t="s">
        <v>332</v>
      </c>
    </row>
    <row r="58" spans="1:15" x14ac:dyDescent="0.35">
      <c r="A58" s="408"/>
      <c r="B58" s="73" t="s">
        <v>61</v>
      </c>
      <c r="C58" s="406" t="s">
        <v>333</v>
      </c>
      <c r="D58" s="406" t="s">
        <v>386</v>
      </c>
      <c r="E58" s="403" t="s">
        <v>261</v>
      </c>
      <c r="F58" s="403" t="s">
        <v>261</v>
      </c>
      <c r="G58" s="404"/>
      <c r="H58" s="404"/>
      <c r="I58" s="403"/>
      <c r="J58" s="404"/>
      <c r="K58" s="404"/>
      <c r="L58" s="403" t="s">
        <v>261</v>
      </c>
      <c r="M58" s="403"/>
      <c r="N58" s="407" t="s">
        <v>354</v>
      </c>
      <c r="O58" s="403"/>
    </row>
    <row r="59" spans="1:15" x14ac:dyDescent="0.35">
      <c r="B59" s="73" t="s">
        <v>62</v>
      </c>
      <c r="C59" s="406" t="s">
        <v>324</v>
      </c>
      <c r="D59" s="406" t="s">
        <v>388</v>
      </c>
      <c r="E59" s="403" t="s">
        <v>330</v>
      </c>
      <c r="F59" s="403"/>
      <c r="G59" s="404"/>
      <c r="H59" s="403" t="s">
        <v>261</v>
      </c>
      <c r="I59" s="403" t="s">
        <v>261</v>
      </c>
      <c r="J59" s="404"/>
      <c r="K59" s="404"/>
      <c r="L59" s="403" t="s">
        <v>261</v>
      </c>
      <c r="M59" s="403"/>
      <c r="N59" s="405" t="s">
        <v>385</v>
      </c>
      <c r="O59" s="403" t="s">
        <v>337</v>
      </c>
    </row>
    <row r="60" spans="1:15" x14ac:dyDescent="0.35">
      <c r="B60" s="73" t="s">
        <v>62</v>
      </c>
      <c r="C60" s="406" t="s">
        <v>324</v>
      </c>
      <c r="D60" s="406" t="s">
        <v>384</v>
      </c>
      <c r="E60" s="403" t="s">
        <v>330</v>
      </c>
      <c r="F60" s="403" t="s">
        <v>261</v>
      </c>
      <c r="G60" s="403" t="s">
        <v>261</v>
      </c>
      <c r="H60" s="404"/>
      <c r="I60" s="403"/>
      <c r="J60" s="404"/>
      <c r="K60" s="404"/>
      <c r="L60" s="403" t="s">
        <v>261</v>
      </c>
      <c r="M60" s="403"/>
      <c r="N60" s="405" t="s">
        <v>385</v>
      </c>
      <c r="O60" s="403" t="s">
        <v>337</v>
      </c>
    </row>
    <row r="61" spans="1:15" x14ac:dyDescent="0.35">
      <c r="B61" s="73" t="s">
        <v>44</v>
      </c>
      <c r="C61" s="406" t="s">
        <v>324</v>
      </c>
      <c r="D61" s="406" t="s">
        <v>389</v>
      </c>
      <c r="E61" s="403" t="s">
        <v>330</v>
      </c>
      <c r="F61" s="403" t="s">
        <v>261</v>
      </c>
      <c r="G61" s="404"/>
      <c r="H61" s="404"/>
      <c r="I61" s="403" t="s">
        <v>261</v>
      </c>
      <c r="J61" s="403" t="s">
        <v>261</v>
      </c>
      <c r="K61" s="404"/>
      <c r="L61" s="404"/>
      <c r="M61" s="403"/>
      <c r="N61" s="405" t="s">
        <v>385</v>
      </c>
      <c r="O61" s="403" t="s">
        <v>337</v>
      </c>
    </row>
    <row r="62" spans="1:15" x14ac:dyDescent="0.35">
      <c r="A62" s="408" t="s">
        <v>390</v>
      </c>
      <c r="B62" s="62"/>
      <c r="C62" s="406"/>
      <c r="D62" s="406"/>
      <c r="E62" s="403"/>
      <c r="F62" s="403"/>
      <c r="G62" s="404"/>
      <c r="H62" s="404"/>
      <c r="I62" s="403"/>
      <c r="J62" s="404"/>
      <c r="K62" s="404"/>
      <c r="L62" s="404"/>
      <c r="M62" s="403"/>
      <c r="N62" s="405"/>
      <c r="O62" s="403"/>
    </row>
    <row r="63" spans="1:15" x14ac:dyDescent="0.35">
      <c r="B63" s="73" t="s">
        <v>54</v>
      </c>
      <c r="C63" s="406" t="s">
        <v>324</v>
      </c>
      <c r="D63" s="406" t="s">
        <v>391</v>
      </c>
      <c r="E63" s="403" t="s">
        <v>261</v>
      </c>
      <c r="F63" s="403" t="s">
        <v>261</v>
      </c>
      <c r="G63" s="403" t="s">
        <v>261</v>
      </c>
      <c r="H63" s="404"/>
      <c r="I63" s="403" t="s">
        <v>261</v>
      </c>
      <c r="J63" s="404"/>
      <c r="K63" s="403" t="s">
        <v>261</v>
      </c>
      <c r="L63" s="403" t="s">
        <v>261</v>
      </c>
      <c r="M63" s="403"/>
      <c r="N63" s="405" t="s">
        <v>392</v>
      </c>
      <c r="O63" s="403" t="s">
        <v>326</v>
      </c>
    </row>
    <row r="64" spans="1:15" x14ac:dyDescent="0.35">
      <c r="B64" s="73" t="s">
        <v>393</v>
      </c>
      <c r="C64" s="406" t="s">
        <v>324</v>
      </c>
      <c r="D64" s="406" t="s">
        <v>391</v>
      </c>
      <c r="E64" s="403" t="s">
        <v>261</v>
      </c>
      <c r="F64" s="403" t="s">
        <v>261</v>
      </c>
      <c r="G64" s="403" t="s">
        <v>261</v>
      </c>
      <c r="H64" s="404"/>
      <c r="I64" s="403" t="s">
        <v>261</v>
      </c>
      <c r="J64" s="404"/>
      <c r="K64" s="403" t="s">
        <v>261</v>
      </c>
      <c r="L64" s="403" t="s">
        <v>261</v>
      </c>
      <c r="M64" s="403"/>
      <c r="N64" s="405" t="s">
        <v>392</v>
      </c>
      <c r="O64" s="403" t="s">
        <v>326</v>
      </c>
    </row>
    <row r="65" spans="1:15" x14ac:dyDescent="0.35">
      <c r="B65" s="73" t="s">
        <v>394</v>
      </c>
      <c r="C65" s="406" t="s">
        <v>324</v>
      </c>
      <c r="D65" s="406" t="s">
        <v>391</v>
      </c>
      <c r="E65" s="403" t="s">
        <v>261</v>
      </c>
      <c r="F65" s="403" t="s">
        <v>261</v>
      </c>
      <c r="G65" s="403" t="s">
        <v>261</v>
      </c>
      <c r="H65" s="404"/>
      <c r="I65" s="403" t="s">
        <v>261</v>
      </c>
      <c r="J65" s="404"/>
      <c r="K65" s="403" t="s">
        <v>261</v>
      </c>
      <c r="L65" s="403" t="s">
        <v>261</v>
      </c>
      <c r="M65" s="403"/>
      <c r="N65" s="405" t="s">
        <v>392</v>
      </c>
      <c r="O65" s="403" t="s">
        <v>326</v>
      </c>
    </row>
    <row r="66" spans="1:15" x14ac:dyDescent="0.35">
      <c r="A66" s="408" t="s">
        <v>395</v>
      </c>
      <c r="B66" s="62"/>
      <c r="C66" s="406"/>
      <c r="D66" s="406"/>
      <c r="E66" s="403"/>
      <c r="F66" s="403"/>
      <c r="G66" s="404"/>
      <c r="H66" s="404"/>
      <c r="I66" s="403"/>
      <c r="J66" s="404"/>
      <c r="K66" s="404"/>
      <c r="L66" s="404"/>
      <c r="M66" s="403"/>
      <c r="N66" s="405"/>
      <c r="O66" s="403"/>
    </row>
    <row r="67" spans="1:15" x14ac:dyDescent="0.35">
      <c r="B67" s="73" t="s">
        <v>396</v>
      </c>
      <c r="C67" s="406" t="s">
        <v>324</v>
      </c>
      <c r="D67" s="406" t="s">
        <v>397</v>
      </c>
      <c r="E67" s="403" t="s">
        <v>261</v>
      </c>
      <c r="F67" s="403" t="s">
        <v>261</v>
      </c>
      <c r="G67" s="403" t="s">
        <v>261</v>
      </c>
      <c r="H67" s="404"/>
      <c r="I67" s="403"/>
      <c r="J67" s="404"/>
      <c r="K67" s="404"/>
      <c r="L67" s="404"/>
      <c r="M67" s="403"/>
      <c r="N67" s="405"/>
      <c r="O67" s="403" t="s">
        <v>337</v>
      </c>
    </row>
    <row r="68" spans="1:15" x14ac:dyDescent="0.35">
      <c r="B68" s="73" t="s">
        <v>396</v>
      </c>
      <c r="C68" s="406" t="s">
        <v>324</v>
      </c>
      <c r="D68" s="406" t="s">
        <v>398</v>
      </c>
      <c r="E68" s="403" t="s">
        <v>261</v>
      </c>
      <c r="F68" s="403"/>
      <c r="G68" s="403"/>
      <c r="H68" s="404"/>
      <c r="I68" s="403" t="s">
        <v>261</v>
      </c>
      <c r="J68" s="404"/>
      <c r="K68" s="404"/>
      <c r="L68" s="404"/>
      <c r="M68" s="403"/>
      <c r="N68" s="405"/>
      <c r="O68" s="403" t="s">
        <v>326</v>
      </c>
    </row>
    <row r="69" spans="1:15" x14ac:dyDescent="0.35">
      <c r="A69" s="408" t="s">
        <v>399</v>
      </c>
      <c r="B69" s="73"/>
      <c r="C69" s="406"/>
      <c r="D69" s="406"/>
      <c r="E69" s="403"/>
      <c r="F69" s="403"/>
      <c r="G69" s="404"/>
      <c r="H69" s="404"/>
      <c r="I69" s="403"/>
      <c r="J69" s="404"/>
      <c r="K69" s="404"/>
      <c r="L69" s="404"/>
      <c r="M69" s="403"/>
      <c r="N69" s="405"/>
      <c r="O69" s="403"/>
    </row>
    <row r="70" spans="1:15" x14ac:dyDescent="0.35">
      <c r="A70" s="408"/>
      <c r="B70" s="73" t="s">
        <v>279</v>
      </c>
      <c r="C70" s="406" t="s">
        <v>324</v>
      </c>
      <c r="D70" s="406" t="s">
        <v>400</v>
      </c>
      <c r="E70" s="403" t="s">
        <v>261</v>
      </c>
      <c r="F70" s="403" t="s">
        <v>261</v>
      </c>
      <c r="G70" s="404"/>
      <c r="H70" s="404"/>
      <c r="I70" s="403"/>
      <c r="J70" s="404"/>
      <c r="K70" s="404"/>
      <c r="L70" s="404"/>
      <c r="M70" s="403"/>
      <c r="N70" s="405" t="s">
        <v>401</v>
      </c>
      <c r="O70" s="403"/>
    </row>
    <row r="71" spans="1:15" x14ac:dyDescent="0.35">
      <c r="A71" s="408"/>
      <c r="B71" s="73" t="s">
        <v>279</v>
      </c>
      <c r="C71" s="406" t="s">
        <v>333</v>
      </c>
      <c r="D71" s="406" t="s">
        <v>400</v>
      </c>
      <c r="E71" s="403" t="s">
        <v>261</v>
      </c>
      <c r="F71" s="403" t="s">
        <v>261</v>
      </c>
      <c r="G71" s="404"/>
      <c r="H71" s="404"/>
      <c r="I71" s="403"/>
      <c r="J71" s="404"/>
      <c r="K71" s="404"/>
      <c r="L71" s="404"/>
      <c r="M71" s="403"/>
      <c r="N71" s="405" t="s">
        <v>401</v>
      </c>
      <c r="O71" s="403"/>
    </row>
    <row r="72" spans="1:15" x14ac:dyDescent="0.35">
      <c r="A72" s="408"/>
      <c r="B72" s="73" t="s">
        <v>279</v>
      </c>
      <c r="C72" s="406" t="s">
        <v>324</v>
      </c>
      <c r="D72" s="406" t="s">
        <v>347</v>
      </c>
      <c r="E72" s="403" t="s">
        <v>261</v>
      </c>
      <c r="F72" s="403" t="s">
        <v>261</v>
      </c>
      <c r="G72" s="404"/>
      <c r="H72" s="404"/>
      <c r="I72" s="403"/>
      <c r="J72" s="404"/>
      <c r="K72" s="404"/>
      <c r="L72" s="404"/>
      <c r="M72" s="403"/>
      <c r="N72" s="405"/>
      <c r="O72" s="403"/>
    </row>
    <row r="73" spans="1:15" x14ac:dyDescent="0.35">
      <c r="A73" s="408"/>
      <c r="B73" s="73" t="s">
        <v>402</v>
      </c>
      <c r="C73" s="406" t="s">
        <v>333</v>
      </c>
      <c r="D73" s="406" t="s">
        <v>356</v>
      </c>
      <c r="E73" s="403" t="s">
        <v>261</v>
      </c>
      <c r="F73" s="403"/>
      <c r="G73" s="404"/>
      <c r="H73" s="404"/>
      <c r="I73" s="403"/>
      <c r="J73" s="404"/>
      <c r="K73" s="404"/>
      <c r="L73" s="404"/>
      <c r="M73" s="403"/>
      <c r="N73" s="405" t="s">
        <v>357</v>
      </c>
      <c r="O73" s="403"/>
    </row>
    <row r="74" spans="1:15" x14ac:dyDescent="0.35">
      <c r="A74" s="408" t="s">
        <v>403</v>
      </c>
      <c r="B74" s="62"/>
      <c r="C74" s="406"/>
      <c r="D74" s="406"/>
      <c r="E74" s="403"/>
      <c r="F74" s="403"/>
      <c r="G74" s="404"/>
      <c r="H74" s="404"/>
      <c r="I74" s="403"/>
      <c r="J74" s="404"/>
      <c r="K74" s="404"/>
      <c r="L74" s="404"/>
      <c r="M74" s="403"/>
      <c r="N74" s="405"/>
      <c r="O74" s="403"/>
    </row>
    <row r="75" spans="1:15" x14ac:dyDescent="0.35">
      <c r="B75" s="73" t="s">
        <v>59</v>
      </c>
      <c r="C75" s="406" t="s">
        <v>325</v>
      </c>
      <c r="D75" s="406" t="s">
        <v>324</v>
      </c>
      <c r="E75" s="403" t="s">
        <v>261</v>
      </c>
      <c r="F75" s="403" t="s">
        <v>261</v>
      </c>
      <c r="G75" s="404"/>
      <c r="H75" s="404"/>
      <c r="I75" s="403" t="s">
        <v>261</v>
      </c>
      <c r="J75" s="403" t="s">
        <v>261</v>
      </c>
      <c r="K75" s="404"/>
      <c r="L75" s="404"/>
      <c r="M75" s="403" t="s">
        <v>261</v>
      </c>
      <c r="N75" s="405"/>
      <c r="O75" s="403" t="s">
        <v>326</v>
      </c>
    </row>
    <row r="76" spans="1:15" x14ac:dyDescent="0.35">
      <c r="B76" s="73" t="s">
        <v>59</v>
      </c>
      <c r="C76" s="406" t="s">
        <v>404</v>
      </c>
      <c r="D76" s="406" t="s">
        <v>324</v>
      </c>
      <c r="E76" s="403" t="s">
        <v>261</v>
      </c>
      <c r="F76" s="403"/>
      <c r="G76" s="404"/>
      <c r="H76" s="404"/>
      <c r="I76" s="403" t="s">
        <v>261</v>
      </c>
      <c r="J76" s="403" t="s">
        <v>261</v>
      </c>
      <c r="K76" s="404"/>
      <c r="L76" s="403" t="s">
        <v>261</v>
      </c>
      <c r="M76" s="403"/>
      <c r="N76" s="405"/>
      <c r="O76" s="403" t="s">
        <v>332</v>
      </c>
    </row>
    <row r="77" spans="1:15" x14ac:dyDescent="0.35">
      <c r="A77" s="408" t="s">
        <v>405</v>
      </c>
      <c r="C77" s="403"/>
      <c r="D77" s="403"/>
      <c r="E77" s="403"/>
      <c r="F77" s="404"/>
      <c r="G77" s="404"/>
      <c r="H77" s="404"/>
      <c r="I77" s="403"/>
      <c r="J77" s="403"/>
      <c r="K77" s="404"/>
      <c r="L77" s="403"/>
      <c r="M77" s="404"/>
      <c r="N77" s="407"/>
      <c r="O77" s="403"/>
    </row>
    <row r="78" spans="1:15" x14ac:dyDescent="0.35">
      <c r="B78" s="73" t="s">
        <v>406</v>
      </c>
      <c r="C78" s="406" t="s">
        <v>324</v>
      </c>
      <c r="D78" s="406" t="s">
        <v>375</v>
      </c>
      <c r="E78" s="403" t="s">
        <v>261</v>
      </c>
      <c r="F78" s="404"/>
      <c r="G78" s="403" t="s">
        <v>261</v>
      </c>
      <c r="H78" s="404"/>
      <c r="I78" s="404"/>
      <c r="J78" s="404"/>
      <c r="K78" s="404"/>
      <c r="L78" s="404"/>
      <c r="M78" s="404"/>
      <c r="N78" s="405"/>
      <c r="O78" s="403" t="s">
        <v>326</v>
      </c>
    </row>
    <row r="79" spans="1:15" x14ac:dyDescent="0.35">
      <c r="B79" s="73" t="s">
        <v>406</v>
      </c>
      <c r="C79" s="406" t="s">
        <v>333</v>
      </c>
      <c r="D79" s="406" t="s">
        <v>375</v>
      </c>
      <c r="E79" s="403" t="s">
        <v>261</v>
      </c>
      <c r="F79" s="404"/>
      <c r="G79" s="403" t="s">
        <v>261</v>
      </c>
      <c r="H79" s="404"/>
      <c r="I79" s="404"/>
      <c r="J79" s="404"/>
      <c r="K79" s="404"/>
      <c r="L79" s="404"/>
      <c r="M79" s="404"/>
      <c r="N79" s="405"/>
      <c r="O79" s="403"/>
    </row>
    <row r="80" spans="1:15" x14ac:dyDescent="0.35">
      <c r="A80" s="408" t="s">
        <v>407</v>
      </c>
      <c r="B80" s="73"/>
      <c r="C80" s="406"/>
      <c r="D80" s="406"/>
      <c r="E80" s="403"/>
      <c r="F80" s="404"/>
      <c r="G80" s="403"/>
      <c r="H80" s="404"/>
      <c r="I80" s="404"/>
      <c r="J80" s="404"/>
      <c r="K80" s="404"/>
      <c r="L80" s="404"/>
      <c r="M80" s="404"/>
      <c r="N80" s="405"/>
      <c r="O80" s="403"/>
    </row>
    <row r="81" spans="1:15" x14ac:dyDescent="0.35">
      <c r="A81" s="408"/>
      <c r="B81" s="73" t="s">
        <v>408</v>
      </c>
      <c r="C81" s="406" t="s">
        <v>324</v>
      </c>
      <c r="D81" s="406" t="s">
        <v>398</v>
      </c>
      <c r="E81" s="403" t="s">
        <v>261</v>
      </c>
      <c r="F81" s="404"/>
      <c r="G81" s="403"/>
      <c r="H81" s="403" t="s">
        <v>261</v>
      </c>
      <c r="I81" s="403" t="s">
        <v>261</v>
      </c>
      <c r="J81" s="404"/>
      <c r="K81" s="404"/>
      <c r="L81" s="404"/>
      <c r="M81" s="404"/>
      <c r="N81" s="405"/>
      <c r="O81" s="403" t="s">
        <v>326</v>
      </c>
    </row>
    <row r="82" spans="1:15" x14ac:dyDescent="0.35">
      <c r="A82" s="408" t="s">
        <v>409</v>
      </c>
      <c r="C82" s="406"/>
      <c r="D82" s="406"/>
      <c r="E82" s="403"/>
      <c r="F82" s="403"/>
      <c r="G82" s="404"/>
      <c r="H82" s="403"/>
      <c r="I82" s="404"/>
      <c r="J82" s="403"/>
      <c r="K82" s="404"/>
      <c r="L82" s="403"/>
      <c r="M82" s="404"/>
      <c r="N82" s="407"/>
      <c r="O82" s="403"/>
    </row>
    <row r="83" spans="1:15" x14ac:dyDescent="0.35">
      <c r="B83" s="73" t="s">
        <v>410</v>
      </c>
      <c r="C83" s="406" t="s">
        <v>324</v>
      </c>
      <c r="D83" s="406" t="s">
        <v>375</v>
      </c>
      <c r="E83" s="403" t="s">
        <v>261</v>
      </c>
      <c r="F83" s="404"/>
      <c r="G83" s="403" t="s">
        <v>261</v>
      </c>
      <c r="H83" s="404"/>
      <c r="I83" s="404"/>
      <c r="J83" s="404"/>
      <c r="K83" s="404"/>
      <c r="L83" s="404"/>
      <c r="M83" s="404"/>
      <c r="N83" s="405"/>
      <c r="O83" s="403" t="s">
        <v>326</v>
      </c>
    </row>
    <row r="84" spans="1:15" x14ac:dyDescent="0.35">
      <c r="B84" s="73" t="s">
        <v>410</v>
      </c>
      <c r="C84" s="406" t="s">
        <v>333</v>
      </c>
      <c r="D84" s="406" t="s">
        <v>375</v>
      </c>
      <c r="E84" s="403" t="s">
        <v>261</v>
      </c>
      <c r="F84" s="404"/>
      <c r="G84" s="403" t="s">
        <v>261</v>
      </c>
      <c r="H84" s="404"/>
      <c r="I84" s="404"/>
      <c r="J84" s="404"/>
      <c r="K84" s="404"/>
      <c r="L84" s="404"/>
      <c r="M84" s="404"/>
    </row>
    <row r="85" spans="1:15" x14ac:dyDescent="0.35">
      <c r="B85" s="393"/>
    </row>
    <row r="86" spans="1:15" s="394" customFormat="1" ht="13.2" x14ac:dyDescent="0.3">
      <c r="B86" s="410"/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2"/>
      <c r="O86" s="411"/>
    </row>
    <row r="87" spans="1:15" s="394" customFormat="1" ht="13.2" customHeight="1" x14ac:dyDescent="0.35">
      <c r="A87" s="392" t="s">
        <v>411</v>
      </c>
      <c r="B87" s="410"/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2"/>
      <c r="O87" s="411"/>
    </row>
    <row r="88" spans="1:15" s="394" customFormat="1" ht="13.2" x14ac:dyDescent="0.3">
      <c r="A88" s="410" t="s">
        <v>412</v>
      </c>
      <c r="C88" s="411"/>
      <c r="D88" s="411"/>
      <c r="E88" s="411"/>
      <c r="F88" s="411"/>
      <c r="G88" s="411"/>
      <c r="H88" s="411"/>
      <c r="I88" s="411"/>
      <c r="J88" s="411"/>
      <c r="K88" s="411"/>
      <c r="L88" s="411"/>
      <c r="M88" s="411"/>
      <c r="N88" s="412"/>
      <c r="O88" s="411"/>
    </row>
    <row r="89" spans="1:15" s="394" customFormat="1" ht="13.2" x14ac:dyDescent="0.3">
      <c r="A89" s="410" t="s">
        <v>413</v>
      </c>
      <c r="C89" s="411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2"/>
      <c r="O89" s="411"/>
    </row>
    <row r="90" spans="1:15" s="394" customFormat="1" ht="13.2" x14ac:dyDescent="0.3">
      <c r="A90" s="410" t="s">
        <v>414</v>
      </c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2"/>
      <c r="O90" s="411"/>
    </row>
    <row r="91" spans="1:15" s="394" customFormat="1" ht="13.2" x14ac:dyDescent="0.3">
      <c r="A91" s="410" t="s">
        <v>415</v>
      </c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2"/>
      <c r="O91" s="411"/>
    </row>
    <row r="92" spans="1:15" s="394" customFormat="1" ht="13.2" x14ac:dyDescent="0.3">
      <c r="A92" s="394" t="s">
        <v>416</v>
      </c>
      <c r="B92" s="410"/>
      <c r="C92" s="411"/>
      <c r="D92" s="411"/>
      <c r="E92" s="411"/>
      <c r="F92" s="411"/>
      <c r="G92" s="411"/>
      <c r="H92" s="411"/>
      <c r="I92" s="411"/>
      <c r="J92" s="411"/>
      <c r="K92" s="411"/>
      <c r="L92" s="411"/>
      <c r="M92" s="411"/>
      <c r="N92" s="412"/>
      <c r="O92" s="411"/>
    </row>
    <row r="93" spans="1:15" s="394" customFormat="1" ht="13.2" x14ac:dyDescent="0.3">
      <c r="B93" s="410"/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2"/>
      <c r="O93" s="411"/>
    </row>
    <row r="94" spans="1:15" x14ac:dyDescent="0.35">
      <c r="A94" s="392" t="s">
        <v>304</v>
      </c>
      <c r="B94" s="393"/>
    </row>
    <row r="95" spans="1:15" s="394" customFormat="1" ht="13.8" x14ac:dyDescent="0.35">
      <c r="A95" s="413" t="s">
        <v>35</v>
      </c>
      <c r="B95" s="395" t="s">
        <v>417</v>
      </c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2"/>
      <c r="O95" s="411"/>
    </row>
    <row r="96" spans="1:15" s="394" customFormat="1" ht="13.8" x14ac:dyDescent="0.35">
      <c r="A96" s="413" t="s">
        <v>37</v>
      </c>
      <c r="B96" s="395" t="s">
        <v>307</v>
      </c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2"/>
      <c r="O96" s="411"/>
    </row>
    <row r="97" spans="1:14" x14ac:dyDescent="0.35">
      <c r="B97" s="414"/>
    </row>
    <row r="98" spans="1:14" x14ac:dyDescent="0.35">
      <c r="B98" s="393"/>
    </row>
    <row r="99" spans="1:14" x14ac:dyDescent="0.35">
      <c r="B99" s="393"/>
    </row>
    <row r="101" spans="1:14" s="63" customFormat="1" x14ac:dyDescent="0.35">
      <c r="A101" s="62"/>
      <c r="B101" s="393"/>
      <c r="N101" s="396"/>
    </row>
    <row r="102" spans="1:14" s="63" customFormat="1" x14ac:dyDescent="0.35">
      <c r="A102" s="62"/>
      <c r="B102" s="393"/>
      <c r="N102" s="396"/>
    </row>
  </sheetData>
  <mergeCells count="4">
    <mergeCell ref="E6:N6"/>
    <mergeCell ref="G8:H8"/>
    <mergeCell ref="K8:L8"/>
    <mergeCell ref="A9:B9"/>
  </mergeCells>
  <printOptions horizontalCentered="1"/>
  <pageMargins left="0.5" right="0.5" top="0.5" bottom="0.5" header="0.5" footer="0.5"/>
  <pageSetup scale="71" firstPageNumber="2" fitToHeight="7" orientation="landscape" useFirstPageNumber="1" r:id="rId1"/>
  <headerFooter alignWithMargins="0">
    <oddHeader>&amp;R&amp;"Palatino Linotype,Bold"&amp;10Exhibit No.___(AMM-13)
Page &amp;P of 4</oddHeader>
  </headerFooter>
  <rowBreaks count="2" manualBreakCount="2">
    <brk id="46" max="14" man="1"/>
    <brk id="8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H44"/>
  <sheetViews>
    <sheetView view="pageBreakPreview" zoomScaleNormal="80" zoomScaleSheetLayoutView="100" workbookViewId="0">
      <pane ySplit="9" topLeftCell="A10" activePane="bottomLeft" state="frozen"/>
      <selection pane="bottomLeft" activeCell="A10" sqref="A10"/>
    </sheetView>
  </sheetViews>
  <sheetFormatPr defaultColWidth="10.33203125" defaultRowHeight="15" x14ac:dyDescent="0.35"/>
  <cols>
    <col min="1" max="1" width="3" style="63" bestFit="1" customWidth="1"/>
    <col min="2" max="2" width="38.5546875" style="62" bestFit="1" customWidth="1"/>
    <col min="3" max="5" width="10.33203125" style="62" customWidth="1"/>
    <col min="6" max="8" width="6.6640625" style="62" customWidth="1"/>
    <col min="9" max="248" width="10.33203125" style="62"/>
    <col min="249" max="249" width="3" style="62" bestFit="1" customWidth="1"/>
    <col min="250" max="250" width="38.5546875" style="62" bestFit="1" customWidth="1"/>
    <col min="251" max="253" width="10.33203125" style="62" customWidth="1"/>
    <col min="254" max="504" width="10.33203125" style="62"/>
    <col min="505" max="505" width="3" style="62" bestFit="1" customWidth="1"/>
    <col min="506" max="506" width="38.5546875" style="62" bestFit="1" customWidth="1"/>
    <col min="507" max="509" width="10.33203125" style="62" customWidth="1"/>
    <col min="510" max="760" width="10.33203125" style="62"/>
    <col min="761" max="761" width="3" style="62" bestFit="1" customWidth="1"/>
    <col min="762" max="762" width="38.5546875" style="62" bestFit="1" customWidth="1"/>
    <col min="763" max="765" width="10.33203125" style="62" customWidth="1"/>
    <col min="766" max="1016" width="10.33203125" style="62"/>
    <col min="1017" max="1017" width="3" style="62" bestFit="1" customWidth="1"/>
    <col min="1018" max="1018" width="38.5546875" style="62" bestFit="1" customWidth="1"/>
    <col min="1019" max="1021" width="10.33203125" style="62" customWidth="1"/>
    <col min="1022" max="1272" width="10.33203125" style="62"/>
    <col min="1273" max="1273" width="3" style="62" bestFit="1" customWidth="1"/>
    <col min="1274" max="1274" width="38.5546875" style="62" bestFit="1" customWidth="1"/>
    <col min="1275" max="1277" width="10.33203125" style="62" customWidth="1"/>
    <col min="1278" max="1528" width="10.33203125" style="62"/>
    <col min="1529" max="1529" width="3" style="62" bestFit="1" customWidth="1"/>
    <col min="1530" max="1530" width="38.5546875" style="62" bestFit="1" customWidth="1"/>
    <col min="1531" max="1533" width="10.33203125" style="62" customWidth="1"/>
    <col min="1534" max="1784" width="10.33203125" style="62"/>
    <col min="1785" max="1785" width="3" style="62" bestFit="1" customWidth="1"/>
    <col min="1786" max="1786" width="38.5546875" style="62" bestFit="1" customWidth="1"/>
    <col min="1787" max="1789" width="10.33203125" style="62" customWidth="1"/>
    <col min="1790" max="2040" width="10.33203125" style="62"/>
    <col min="2041" max="2041" width="3" style="62" bestFit="1" customWidth="1"/>
    <col min="2042" max="2042" width="38.5546875" style="62" bestFit="1" customWidth="1"/>
    <col min="2043" max="2045" width="10.33203125" style="62" customWidth="1"/>
    <col min="2046" max="2296" width="10.33203125" style="62"/>
    <col min="2297" max="2297" width="3" style="62" bestFit="1" customWidth="1"/>
    <col min="2298" max="2298" width="38.5546875" style="62" bestFit="1" customWidth="1"/>
    <col min="2299" max="2301" width="10.33203125" style="62" customWidth="1"/>
    <col min="2302" max="2552" width="10.33203125" style="62"/>
    <col min="2553" max="2553" width="3" style="62" bestFit="1" customWidth="1"/>
    <col min="2554" max="2554" width="38.5546875" style="62" bestFit="1" customWidth="1"/>
    <col min="2555" max="2557" width="10.33203125" style="62" customWidth="1"/>
    <col min="2558" max="2808" width="10.33203125" style="62"/>
    <col min="2809" max="2809" width="3" style="62" bestFit="1" customWidth="1"/>
    <col min="2810" max="2810" width="38.5546875" style="62" bestFit="1" customWidth="1"/>
    <col min="2811" max="2813" width="10.33203125" style="62" customWidth="1"/>
    <col min="2814" max="3064" width="10.33203125" style="62"/>
    <col min="3065" max="3065" width="3" style="62" bestFit="1" customWidth="1"/>
    <col min="3066" max="3066" width="38.5546875" style="62" bestFit="1" customWidth="1"/>
    <col min="3067" max="3069" width="10.33203125" style="62" customWidth="1"/>
    <col min="3070" max="3320" width="10.33203125" style="62"/>
    <col min="3321" max="3321" width="3" style="62" bestFit="1" customWidth="1"/>
    <col min="3322" max="3322" width="38.5546875" style="62" bestFit="1" customWidth="1"/>
    <col min="3323" max="3325" width="10.33203125" style="62" customWidth="1"/>
    <col min="3326" max="3576" width="10.33203125" style="62"/>
    <col min="3577" max="3577" width="3" style="62" bestFit="1" customWidth="1"/>
    <col min="3578" max="3578" width="38.5546875" style="62" bestFit="1" customWidth="1"/>
    <col min="3579" max="3581" width="10.33203125" style="62" customWidth="1"/>
    <col min="3582" max="3832" width="10.33203125" style="62"/>
    <col min="3833" max="3833" width="3" style="62" bestFit="1" customWidth="1"/>
    <col min="3834" max="3834" width="38.5546875" style="62" bestFit="1" customWidth="1"/>
    <col min="3835" max="3837" width="10.33203125" style="62" customWidth="1"/>
    <col min="3838" max="4088" width="10.33203125" style="62"/>
    <col min="4089" max="4089" width="3" style="62" bestFit="1" customWidth="1"/>
    <col min="4090" max="4090" width="38.5546875" style="62" bestFit="1" customWidth="1"/>
    <col min="4091" max="4093" width="10.33203125" style="62" customWidth="1"/>
    <col min="4094" max="4344" width="10.33203125" style="62"/>
    <col min="4345" max="4345" width="3" style="62" bestFit="1" customWidth="1"/>
    <col min="4346" max="4346" width="38.5546875" style="62" bestFit="1" customWidth="1"/>
    <col min="4347" max="4349" width="10.33203125" style="62" customWidth="1"/>
    <col min="4350" max="4600" width="10.33203125" style="62"/>
    <col min="4601" max="4601" width="3" style="62" bestFit="1" customWidth="1"/>
    <col min="4602" max="4602" width="38.5546875" style="62" bestFit="1" customWidth="1"/>
    <col min="4603" max="4605" width="10.33203125" style="62" customWidth="1"/>
    <col min="4606" max="4856" width="10.33203125" style="62"/>
    <col min="4857" max="4857" width="3" style="62" bestFit="1" customWidth="1"/>
    <col min="4858" max="4858" width="38.5546875" style="62" bestFit="1" customWidth="1"/>
    <col min="4859" max="4861" width="10.33203125" style="62" customWidth="1"/>
    <col min="4862" max="5112" width="10.33203125" style="62"/>
    <col min="5113" max="5113" width="3" style="62" bestFit="1" customWidth="1"/>
    <col min="5114" max="5114" width="38.5546875" style="62" bestFit="1" customWidth="1"/>
    <col min="5115" max="5117" width="10.33203125" style="62" customWidth="1"/>
    <col min="5118" max="5368" width="10.33203125" style="62"/>
    <col min="5369" max="5369" width="3" style="62" bestFit="1" customWidth="1"/>
    <col min="5370" max="5370" width="38.5546875" style="62" bestFit="1" customWidth="1"/>
    <col min="5371" max="5373" width="10.33203125" style="62" customWidth="1"/>
    <col min="5374" max="5624" width="10.33203125" style="62"/>
    <col min="5625" max="5625" width="3" style="62" bestFit="1" customWidth="1"/>
    <col min="5626" max="5626" width="38.5546875" style="62" bestFit="1" customWidth="1"/>
    <col min="5627" max="5629" width="10.33203125" style="62" customWidth="1"/>
    <col min="5630" max="5880" width="10.33203125" style="62"/>
    <col min="5881" max="5881" width="3" style="62" bestFit="1" customWidth="1"/>
    <col min="5882" max="5882" width="38.5546875" style="62" bestFit="1" customWidth="1"/>
    <col min="5883" max="5885" width="10.33203125" style="62" customWidth="1"/>
    <col min="5886" max="6136" width="10.33203125" style="62"/>
    <col min="6137" max="6137" width="3" style="62" bestFit="1" customWidth="1"/>
    <col min="6138" max="6138" width="38.5546875" style="62" bestFit="1" customWidth="1"/>
    <col min="6139" max="6141" width="10.33203125" style="62" customWidth="1"/>
    <col min="6142" max="6392" width="10.33203125" style="62"/>
    <col min="6393" max="6393" width="3" style="62" bestFit="1" customWidth="1"/>
    <col min="6394" max="6394" width="38.5546875" style="62" bestFit="1" customWidth="1"/>
    <col min="6395" max="6397" width="10.33203125" style="62" customWidth="1"/>
    <col min="6398" max="6648" width="10.33203125" style="62"/>
    <col min="6649" max="6649" width="3" style="62" bestFit="1" customWidth="1"/>
    <col min="6650" max="6650" width="38.5546875" style="62" bestFit="1" customWidth="1"/>
    <col min="6651" max="6653" width="10.33203125" style="62" customWidth="1"/>
    <col min="6654" max="6904" width="10.33203125" style="62"/>
    <col min="6905" max="6905" width="3" style="62" bestFit="1" customWidth="1"/>
    <col min="6906" max="6906" width="38.5546875" style="62" bestFit="1" customWidth="1"/>
    <col min="6907" max="6909" width="10.33203125" style="62" customWidth="1"/>
    <col min="6910" max="7160" width="10.33203125" style="62"/>
    <col min="7161" max="7161" width="3" style="62" bestFit="1" customWidth="1"/>
    <col min="7162" max="7162" width="38.5546875" style="62" bestFit="1" customWidth="1"/>
    <col min="7163" max="7165" width="10.33203125" style="62" customWidth="1"/>
    <col min="7166" max="7416" width="10.33203125" style="62"/>
    <col min="7417" max="7417" width="3" style="62" bestFit="1" customWidth="1"/>
    <col min="7418" max="7418" width="38.5546875" style="62" bestFit="1" customWidth="1"/>
    <col min="7419" max="7421" width="10.33203125" style="62" customWidth="1"/>
    <col min="7422" max="7672" width="10.33203125" style="62"/>
    <col min="7673" max="7673" width="3" style="62" bestFit="1" customWidth="1"/>
    <col min="7674" max="7674" width="38.5546875" style="62" bestFit="1" customWidth="1"/>
    <col min="7675" max="7677" width="10.33203125" style="62" customWidth="1"/>
    <col min="7678" max="7928" width="10.33203125" style="62"/>
    <col min="7929" max="7929" width="3" style="62" bestFit="1" customWidth="1"/>
    <col min="7930" max="7930" width="38.5546875" style="62" bestFit="1" customWidth="1"/>
    <col min="7931" max="7933" width="10.33203125" style="62" customWidth="1"/>
    <col min="7934" max="8184" width="10.33203125" style="62"/>
    <col min="8185" max="8185" width="3" style="62" bestFit="1" customWidth="1"/>
    <col min="8186" max="8186" width="38.5546875" style="62" bestFit="1" customWidth="1"/>
    <col min="8187" max="8189" width="10.33203125" style="62" customWidth="1"/>
    <col min="8190" max="8440" width="10.33203125" style="62"/>
    <col min="8441" max="8441" width="3" style="62" bestFit="1" customWidth="1"/>
    <col min="8442" max="8442" width="38.5546875" style="62" bestFit="1" customWidth="1"/>
    <col min="8443" max="8445" width="10.33203125" style="62" customWidth="1"/>
    <col min="8446" max="8696" width="10.33203125" style="62"/>
    <col min="8697" max="8697" width="3" style="62" bestFit="1" customWidth="1"/>
    <col min="8698" max="8698" width="38.5546875" style="62" bestFit="1" customWidth="1"/>
    <col min="8699" max="8701" width="10.33203125" style="62" customWidth="1"/>
    <col min="8702" max="8952" width="10.33203125" style="62"/>
    <col min="8953" max="8953" width="3" style="62" bestFit="1" customWidth="1"/>
    <col min="8954" max="8954" width="38.5546875" style="62" bestFit="1" customWidth="1"/>
    <col min="8955" max="8957" width="10.33203125" style="62" customWidth="1"/>
    <col min="8958" max="9208" width="10.33203125" style="62"/>
    <col min="9209" max="9209" width="3" style="62" bestFit="1" customWidth="1"/>
    <col min="9210" max="9210" width="38.5546875" style="62" bestFit="1" customWidth="1"/>
    <col min="9211" max="9213" width="10.33203125" style="62" customWidth="1"/>
    <col min="9214" max="9464" width="10.33203125" style="62"/>
    <col min="9465" max="9465" width="3" style="62" bestFit="1" customWidth="1"/>
    <col min="9466" max="9466" width="38.5546875" style="62" bestFit="1" customWidth="1"/>
    <col min="9467" max="9469" width="10.33203125" style="62" customWidth="1"/>
    <col min="9470" max="9720" width="10.33203125" style="62"/>
    <col min="9721" max="9721" width="3" style="62" bestFit="1" customWidth="1"/>
    <col min="9722" max="9722" width="38.5546875" style="62" bestFit="1" customWidth="1"/>
    <col min="9723" max="9725" width="10.33203125" style="62" customWidth="1"/>
    <col min="9726" max="9976" width="10.33203125" style="62"/>
    <col min="9977" max="9977" width="3" style="62" bestFit="1" customWidth="1"/>
    <col min="9978" max="9978" width="38.5546875" style="62" bestFit="1" customWidth="1"/>
    <col min="9979" max="9981" width="10.33203125" style="62" customWidth="1"/>
    <col min="9982" max="10232" width="10.33203125" style="62"/>
    <col min="10233" max="10233" width="3" style="62" bestFit="1" customWidth="1"/>
    <col min="10234" max="10234" width="38.5546875" style="62" bestFit="1" customWidth="1"/>
    <col min="10235" max="10237" width="10.33203125" style="62" customWidth="1"/>
    <col min="10238" max="10488" width="10.33203125" style="62"/>
    <col min="10489" max="10489" width="3" style="62" bestFit="1" customWidth="1"/>
    <col min="10490" max="10490" width="38.5546875" style="62" bestFit="1" customWidth="1"/>
    <col min="10491" max="10493" width="10.33203125" style="62" customWidth="1"/>
    <col min="10494" max="10744" width="10.33203125" style="62"/>
    <col min="10745" max="10745" width="3" style="62" bestFit="1" customWidth="1"/>
    <col min="10746" max="10746" width="38.5546875" style="62" bestFit="1" customWidth="1"/>
    <col min="10747" max="10749" width="10.33203125" style="62" customWidth="1"/>
    <col min="10750" max="11000" width="10.33203125" style="62"/>
    <col min="11001" max="11001" width="3" style="62" bestFit="1" customWidth="1"/>
    <col min="11002" max="11002" width="38.5546875" style="62" bestFit="1" customWidth="1"/>
    <col min="11003" max="11005" width="10.33203125" style="62" customWidth="1"/>
    <col min="11006" max="11256" width="10.33203125" style="62"/>
    <col min="11257" max="11257" width="3" style="62" bestFit="1" customWidth="1"/>
    <col min="11258" max="11258" width="38.5546875" style="62" bestFit="1" customWidth="1"/>
    <col min="11259" max="11261" width="10.33203125" style="62" customWidth="1"/>
    <col min="11262" max="11512" width="10.33203125" style="62"/>
    <col min="11513" max="11513" width="3" style="62" bestFit="1" customWidth="1"/>
    <col min="11514" max="11514" width="38.5546875" style="62" bestFit="1" customWidth="1"/>
    <col min="11515" max="11517" width="10.33203125" style="62" customWidth="1"/>
    <col min="11518" max="11768" width="10.33203125" style="62"/>
    <col min="11769" max="11769" width="3" style="62" bestFit="1" customWidth="1"/>
    <col min="11770" max="11770" width="38.5546875" style="62" bestFit="1" customWidth="1"/>
    <col min="11771" max="11773" width="10.33203125" style="62" customWidth="1"/>
    <col min="11774" max="12024" width="10.33203125" style="62"/>
    <col min="12025" max="12025" width="3" style="62" bestFit="1" customWidth="1"/>
    <col min="12026" max="12026" width="38.5546875" style="62" bestFit="1" customWidth="1"/>
    <col min="12027" max="12029" width="10.33203125" style="62" customWidth="1"/>
    <col min="12030" max="12280" width="10.33203125" style="62"/>
    <col min="12281" max="12281" width="3" style="62" bestFit="1" customWidth="1"/>
    <col min="12282" max="12282" width="38.5546875" style="62" bestFit="1" customWidth="1"/>
    <col min="12283" max="12285" width="10.33203125" style="62" customWidth="1"/>
    <col min="12286" max="12536" width="10.33203125" style="62"/>
    <col min="12537" max="12537" width="3" style="62" bestFit="1" customWidth="1"/>
    <col min="12538" max="12538" width="38.5546875" style="62" bestFit="1" customWidth="1"/>
    <col min="12539" max="12541" width="10.33203125" style="62" customWidth="1"/>
    <col min="12542" max="12792" width="10.33203125" style="62"/>
    <col min="12793" max="12793" width="3" style="62" bestFit="1" customWidth="1"/>
    <col min="12794" max="12794" width="38.5546875" style="62" bestFit="1" customWidth="1"/>
    <col min="12795" max="12797" width="10.33203125" style="62" customWidth="1"/>
    <col min="12798" max="13048" width="10.33203125" style="62"/>
    <col min="13049" max="13049" width="3" style="62" bestFit="1" customWidth="1"/>
    <col min="13050" max="13050" width="38.5546875" style="62" bestFit="1" customWidth="1"/>
    <col min="13051" max="13053" width="10.33203125" style="62" customWidth="1"/>
    <col min="13054" max="13304" width="10.33203125" style="62"/>
    <col min="13305" max="13305" width="3" style="62" bestFit="1" customWidth="1"/>
    <col min="13306" max="13306" width="38.5546875" style="62" bestFit="1" customWidth="1"/>
    <col min="13307" max="13309" width="10.33203125" style="62" customWidth="1"/>
    <col min="13310" max="13560" width="10.33203125" style="62"/>
    <col min="13561" max="13561" width="3" style="62" bestFit="1" customWidth="1"/>
    <col min="13562" max="13562" width="38.5546875" style="62" bestFit="1" customWidth="1"/>
    <col min="13563" max="13565" width="10.33203125" style="62" customWidth="1"/>
    <col min="13566" max="13816" width="10.33203125" style="62"/>
    <col min="13817" max="13817" width="3" style="62" bestFit="1" customWidth="1"/>
    <col min="13818" max="13818" width="38.5546875" style="62" bestFit="1" customWidth="1"/>
    <col min="13819" max="13821" width="10.33203125" style="62" customWidth="1"/>
    <col min="13822" max="14072" width="10.33203125" style="62"/>
    <col min="14073" max="14073" width="3" style="62" bestFit="1" customWidth="1"/>
    <col min="14074" max="14074" width="38.5546875" style="62" bestFit="1" customWidth="1"/>
    <col min="14075" max="14077" width="10.33203125" style="62" customWidth="1"/>
    <col min="14078" max="14328" width="10.33203125" style="62"/>
    <col min="14329" max="14329" width="3" style="62" bestFit="1" customWidth="1"/>
    <col min="14330" max="14330" width="38.5546875" style="62" bestFit="1" customWidth="1"/>
    <col min="14331" max="14333" width="10.33203125" style="62" customWidth="1"/>
    <col min="14334" max="14584" width="10.33203125" style="62"/>
    <col min="14585" max="14585" width="3" style="62" bestFit="1" customWidth="1"/>
    <col min="14586" max="14586" width="38.5546875" style="62" bestFit="1" customWidth="1"/>
    <col min="14587" max="14589" width="10.33203125" style="62" customWidth="1"/>
    <col min="14590" max="14840" width="10.33203125" style="62"/>
    <col min="14841" max="14841" width="3" style="62" bestFit="1" customWidth="1"/>
    <col min="14842" max="14842" width="38.5546875" style="62" bestFit="1" customWidth="1"/>
    <col min="14843" max="14845" width="10.33203125" style="62" customWidth="1"/>
    <col min="14846" max="15096" width="10.33203125" style="62"/>
    <col min="15097" max="15097" width="3" style="62" bestFit="1" customWidth="1"/>
    <col min="15098" max="15098" width="38.5546875" style="62" bestFit="1" customWidth="1"/>
    <col min="15099" max="15101" width="10.33203125" style="62" customWidth="1"/>
    <col min="15102" max="15352" width="10.33203125" style="62"/>
    <col min="15353" max="15353" width="3" style="62" bestFit="1" customWidth="1"/>
    <col min="15354" max="15354" width="38.5546875" style="62" bestFit="1" customWidth="1"/>
    <col min="15355" max="15357" width="10.33203125" style="62" customWidth="1"/>
    <col min="15358" max="15608" width="10.33203125" style="62"/>
    <col min="15609" max="15609" width="3" style="62" bestFit="1" customWidth="1"/>
    <col min="15610" max="15610" width="38.5546875" style="62" bestFit="1" customWidth="1"/>
    <col min="15611" max="15613" width="10.33203125" style="62" customWidth="1"/>
    <col min="15614" max="15864" width="10.33203125" style="62"/>
    <col min="15865" max="15865" width="3" style="62" bestFit="1" customWidth="1"/>
    <col min="15866" max="15866" width="38.5546875" style="62" bestFit="1" customWidth="1"/>
    <col min="15867" max="15869" width="10.33203125" style="62" customWidth="1"/>
    <col min="15870" max="16120" width="10.33203125" style="62"/>
    <col min="16121" max="16121" width="3" style="62" bestFit="1" customWidth="1"/>
    <col min="16122" max="16122" width="38.5546875" style="62" bestFit="1" customWidth="1"/>
    <col min="16123" max="16125" width="10.33203125" style="62" customWidth="1"/>
    <col min="16126" max="16384" width="10.33203125" style="62"/>
  </cols>
  <sheetData>
    <row r="1" spans="1:8" ht="15.6" x14ac:dyDescent="0.35">
      <c r="A1" s="30" t="s">
        <v>487</v>
      </c>
      <c r="B1" s="31"/>
      <c r="C1" s="31"/>
      <c r="D1" s="31"/>
      <c r="F1" s="3" t="s">
        <v>488</v>
      </c>
      <c r="G1" s="3"/>
      <c r="H1" s="3"/>
    </row>
    <row r="2" spans="1:8" ht="15.6" x14ac:dyDescent="0.35">
      <c r="A2" s="31"/>
      <c r="B2" s="31"/>
      <c r="C2" s="31"/>
      <c r="D2" s="31"/>
      <c r="F2" s="3" t="s">
        <v>39</v>
      </c>
      <c r="G2" s="3"/>
      <c r="H2" s="3"/>
    </row>
    <row r="3" spans="1:8" ht="15.6" x14ac:dyDescent="0.35">
      <c r="A3" s="35" t="s">
        <v>422</v>
      </c>
      <c r="B3" s="31"/>
      <c r="C3" s="31"/>
      <c r="D3" s="31"/>
      <c r="E3" s="31"/>
      <c r="F3" s="31"/>
      <c r="G3" s="31"/>
      <c r="H3" s="31"/>
    </row>
    <row r="7" spans="1:8" ht="15" customHeight="1" x14ac:dyDescent="0.35">
      <c r="C7" s="64" t="s">
        <v>40</v>
      </c>
      <c r="D7" s="64"/>
      <c r="E7" s="64"/>
      <c r="F7" s="65"/>
      <c r="G7" s="65"/>
      <c r="H7" s="65"/>
    </row>
    <row r="8" spans="1:8" ht="3" customHeight="1" x14ac:dyDescent="0.35"/>
    <row r="9" spans="1:8" ht="30" x14ac:dyDescent="0.35">
      <c r="A9" s="68"/>
      <c r="B9" s="69" t="s">
        <v>41</v>
      </c>
      <c r="C9" s="70" t="s">
        <v>30</v>
      </c>
      <c r="D9" s="70" t="s">
        <v>31</v>
      </c>
      <c r="E9" s="70" t="s">
        <v>38</v>
      </c>
      <c r="F9" s="70"/>
      <c r="G9" s="70"/>
      <c r="H9" s="70"/>
    </row>
    <row r="10" spans="1:8" x14ac:dyDescent="0.35">
      <c r="A10" s="72">
        <v>1</v>
      </c>
      <c r="B10" s="73" t="s">
        <v>43</v>
      </c>
      <c r="C10" s="74">
        <v>0.45531315974665726</v>
      </c>
      <c r="D10" s="74">
        <v>1.0907811400422239E-2</v>
      </c>
      <c r="E10" s="74">
        <v>0.5337790288529205</v>
      </c>
    </row>
    <row r="11" spans="1:8" x14ac:dyDescent="0.35">
      <c r="A11" s="76">
        <v>2</v>
      </c>
      <c r="B11" s="73" t="s">
        <v>44</v>
      </c>
      <c r="C11" s="77">
        <v>0.52763819095477382</v>
      </c>
      <c r="D11" s="77">
        <v>0</v>
      </c>
      <c r="E11" s="77">
        <v>0.47236180904522612</v>
      </c>
    </row>
    <row r="12" spans="1:8" x14ac:dyDescent="0.35">
      <c r="A12" s="72">
        <v>3</v>
      </c>
      <c r="B12" s="73" t="s">
        <v>45</v>
      </c>
      <c r="C12" s="77">
        <v>0.44912959381044487</v>
      </c>
      <c r="D12" s="77">
        <v>0</v>
      </c>
      <c r="E12" s="77">
        <v>0.55087040618955507</v>
      </c>
    </row>
    <row r="13" spans="1:8" x14ac:dyDescent="0.35">
      <c r="A13" s="76">
        <v>4</v>
      </c>
      <c r="B13" s="73" t="s">
        <v>46</v>
      </c>
      <c r="C13" s="77">
        <v>0.46869075250480924</v>
      </c>
      <c r="D13" s="77">
        <v>0</v>
      </c>
      <c r="E13" s="77">
        <v>0.53130924749519071</v>
      </c>
    </row>
    <row r="14" spans="1:8" x14ac:dyDescent="0.35">
      <c r="A14" s="72">
        <v>5</v>
      </c>
      <c r="B14" s="73" t="s">
        <v>47</v>
      </c>
      <c r="C14" s="77">
        <v>0.4915298570900955</v>
      </c>
      <c r="D14" s="77">
        <v>0</v>
      </c>
      <c r="E14" s="77">
        <v>0.50847014290990444</v>
      </c>
    </row>
    <row r="15" spans="1:8" x14ac:dyDescent="0.35">
      <c r="A15" s="76">
        <v>6</v>
      </c>
      <c r="B15" s="73" t="s">
        <v>48</v>
      </c>
      <c r="C15" s="77">
        <v>0.38960478860368597</v>
      </c>
      <c r="D15" s="77">
        <v>0</v>
      </c>
      <c r="E15" s="77">
        <v>0.61039521139631414</v>
      </c>
    </row>
    <row r="16" spans="1:8" x14ac:dyDescent="0.35">
      <c r="A16" s="72">
        <v>7</v>
      </c>
      <c r="B16" s="73" t="s">
        <v>49</v>
      </c>
      <c r="C16" s="77">
        <v>0.46784826625519055</v>
      </c>
      <c r="D16" s="77">
        <v>0</v>
      </c>
      <c r="E16" s="77">
        <v>0.5321517337448094</v>
      </c>
    </row>
    <row r="17" spans="1:8" x14ac:dyDescent="0.35">
      <c r="A17" s="76">
        <v>8</v>
      </c>
      <c r="B17" s="73" t="s">
        <v>50</v>
      </c>
      <c r="C17" s="77">
        <v>0.44631298388120322</v>
      </c>
      <c r="D17" s="77">
        <v>0</v>
      </c>
      <c r="E17" s="77">
        <v>0.55368701611879678</v>
      </c>
    </row>
    <row r="18" spans="1:8" x14ac:dyDescent="0.35">
      <c r="A18" s="72">
        <v>9</v>
      </c>
      <c r="B18" s="73" t="s">
        <v>51</v>
      </c>
      <c r="C18" s="77">
        <v>0.4875312796617482</v>
      </c>
      <c r="D18" s="77">
        <v>3.1926827163689707E-3</v>
      </c>
      <c r="E18" s="77">
        <v>0.50927603762188278</v>
      </c>
    </row>
    <row r="19" spans="1:8" x14ac:dyDescent="0.35">
      <c r="A19" s="76">
        <v>10</v>
      </c>
      <c r="B19" s="73" t="s">
        <v>52</v>
      </c>
      <c r="C19" s="77">
        <v>0.50262565641410351</v>
      </c>
      <c r="D19" s="77">
        <v>0</v>
      </c>
      <c r="E19" s="77">
        <v>0.49737434358589649</v>
      </c>
    </row>
    <row r="20" spans="1:8" x14ac:dyDescent="0.35">
      <c r="A20" s="72">
        <v>11</v>
      </c>
      <c r="B20" s="73" t="s">
        <v>53</v>
      </c>
      <c r="C20" s="77">
        <v>0.49562510516574121</v>
      </c>
      <c r="D20" s="77">
        <v>0</v>
      </c>
      <c r="E20" s="77">
        <v>0.50437489483425879</v>
      </c>
    </row>
    <row r="21" spans="1:8" x14ac:dyDescent="0.35">
      <c r="A21" s="76">
        <v>12</v>
      </c>
      <c r="B21" s="73" t="s">
        <v>54</v>
      </c>
      <c r="C21" s="77">
        <v>0.41836909435709435</v>
      </c>
      <c r="D21" s="77">
        <v>1.0875135570537904E-2</v>
      </c>
      <c r="E21" s="77">
        <v>0.57075577007236766</v>
      </c>
    </row>
    <row r="22" spans="1:8" x14ac:dyDescent="0.35">
      <c r="A22" s="72">
        <v>13</v>
      </c>
      <c r="B22" s="73" t="s">
        <v>55</v>
      </c>
      <c r="C22" s="77">
        <v>0.58423731990214089</v>
      </c>
      <c r="D22" s="77">
        <v>0</v>
      </c>
      <c r="E22" s="77">
        <v>0.41576268009785916</v>
      </c>
    </row>
    <row r="23" spans="1:8" x14ac:dyDescent="0.35">
      <c r="A23" s="76">
        <v>14</v>
      </c>
      <c r="B23" s="73" t="s">
        <v>56</v>
      </c>
      <c r="C23" s="74" t="s">
        <v>57</v>
      </c>
      <c r="D23" s="74" t="s">
        <v>57</v>
      </c>
      <c r="E23" s="74" t="s">
        <v>57</v>
      </c>
    </row>
    <row r="24" spans="1:8" x14ac:dyDescent="0.35">
      <c r="A24" s="72">
        <v>15</v>
      </c>
      <c r="B24" s="73" t="s">
        <v>58</v>
      </c>
      <c r="C24" s="77">
        <v>0.43646829015624228</v>
      </c>
      <c r="D24" s="77">
        <v>0</v>
      </c>
      <c r="E24" s="77">
        <v>0.56353170984375778</v>
      </c>
      <c r="F24" s="78"/>
      <c r="G24" s="78"/>
      <c r="H24" s="78"/>
    </row>
    <row r="25" spans="1:8" x14ac:dyDescent="0.35">
      <c r="A25" s="76">
        <v>16</v>
      </c>
      <c r="B25" s="73" t="s">
        <v>59</v>
      </c>
      <c r="C25" s="77">
        <v>0.47247558395091588</v>
      </c>
      <c r="D25" s="77">
        <v>0</v>
      </c>
      <c r="E25" s="77">
        <v>0.52752441604908418</v>
      </c>
      <c r="F25" s="71"/>
      <c r="G25" s="71"/>
      <c r="H25" s="71"/>
    </row>
    <row r="26" spans="1:8" x14ac:dyDescent="0.35">
      <c r="A26" s="72">
        <v>17</v>
      </c>
      <c r="B26" s="73" t="s">
        <v>60</v>
      </c>
      <c r="C26" s="77">
        <v>0.47393256498984759</v>
      </c>
      <c r="D26" s="77">
        <v>7.3783853347441876E-3</v>
      </c>
      <c r="E26" s="77">
        <v>0.51868904967540819</v>
      </c>
    </row>
    <row r="27" spans="1:8" x14ac:dyDescent="0.35">
      <c r="A27" s="76">
        <v>18</v>
      </c>
      <c r="B27" s="73" t="s">
        <v>61</v>
      </c>
      <c r="C27" s="77">
        <v>0.43035863219349457</v>
      </c>
      <c r="D27" s="77">
        <v>0</v>
      </c>
      <c r="E27" s="77">
        <v>0.56964136780650543</v>
      </c>
    </row>
    <row r="28" spans="1:8" x14ac:dyDescent="0.35">
      <c r="A28" s="72">
        <v>19</v>
      </c>
      <c r="B28" s="73" t="s">
        <v>62</v>
      </c>
      <c r="C28" s="77">
        <v>0.50526995052699508</v>
      </c>
      <c r="D28" s="77">
        <v>0</v>
      </c>
      <c r="E28" s="77">
        <v>0.49473004947300497</v>
      </c>
    </row>
    <row r="29" spans="1:8" x14ac:dyDescent="0.35">
      <c r="A29" s="76">
        <v>20</v>
      </c>
      <c r="B29" s="73" t="s">
        <v>63</v>
      </c>
      <c r="C29" s="77">
        <v>0.45116402027450092</v>
      </c>
      <c r="D29" s="77">
        <v>0</v>
      </c>
      <c r="E29" s="77">
        <v>0.54883597972549902</v>
      </c>
    </row>
    <row r="30" spans="1:8" x14ac:dyDescent="0.35">
      <c r="A30" s="72">
        <v>21</v>
      </c>
      <c r="B30" s="73" t="s">
        <v>64</v>
      </c>
      <c r="C30" s="77">
        <v>0.4606250593711409</v>
      </c>
      <c r="D30" s="77">
        <v>0</v>
      </c>
      <c r="E30" s="77">
        <v>0.53937494062885916</v>
      </c>
    </row>
    <row r="31" spans="1:8" x14ac:dyDescent="0.35">
      <c r="A31" s="76">
        <v>22</v>
      </c>
      <c r="B31" s="73" t="s">
        <v>65</v>
      </c>
      <c r="C31" s="77">
        <v>0.41638459058671823</v>
      </c>
      <c r="D31" s="77">
        <v>9.0465828497743386E-2</v>
      </c>
      <c r="E31" s="77">
        <v>0.49314958091553834</v>
      </c>
    </row>
    <row r="32" spans="1:8" x14ac:dyDescent="0.35">
      <c r="A32" s="72">
        <v>23</v>
      </c>
      <c r="B32" s="73" t="s">
        <v>66</v>
      </c>
      <c r="C32" s="77">
        <v>0.45933456561922364</v>
      </c>
      <c r="D32" s="77">
        <v>3.3887861983980284E-3</v>
      </c>
      <c r="E32" s="77">
        <v>0.5372766481823783</v>
      </c>
    </row>
    <row r="33" spans="1:8" x14ac:dyDescent="0.35">
      <c r="A33" s="76">
        <v>24</v>
      </c>
      <c r="B33" s="73" t="s">
        <v>67</v>
      </c>
      <c r="C33" s="77">
        <v>0.39769602400869203</v>
      </c>
      <c r="D33" s="77">
        <v>0</v>
      </c>
      <c r="E33" s="77">
        <v>0.60230397599130803</v>
      </c>
    </row>
    <row r="34" spans="1:8" x14ac:dyDescent="0.35">
      <c r="A34" s="72">
        <v>25</v>
      </c>
      <c r="B34" s="73" t="s">
        <v>68</v>
      </c>
      <c r="C34" s="77">
        <v>0.48922097011268983</v>
      </c>
      <c r="D34" s="77">
        <v>9.7991180793728563E-3</v>
      </c>
      <c r="E34" s="77">
        <v>0.50097991180793733</v>
      </c>
    </row>
    <row r="35" spans="1:8" x14ac:dyDescent="0.35">
      <c r="A35" s="76">
        <v>26</v>
      </c>
      <c r="B35" s="73" t="s">
        <v>69</v>
      </c>
      <c r="C35" s="77">
        <v>0.48104172101958903</v>
      </c>
      <c r="D35" s="77">
        <v>0</v>
      </c>
      <c r="E35" s="77">
        <v>0.51895827898041103</v>
      </c>
    </row>
    <row r="36" spans="1:8" x14ac:dyDescent="0.35">
      <c r="A36" s="72">
        <v>27</v>
      </c>
      <c r="B36" s="73" t="s">
        <v>70</v>
      </c>
      <c r="C36" s="77">
        <v>0.47019423978566643</v>
      </c>
      <c r="D36" s="77">
        <v>0</v>
      </c>
      <c r="E36" s="77">
        <v>0.52980576021433357</v>
      </c>
    </row>
    <row r="37" spans="1:8" ht="15.6" thickBot="1" x14ac:dyDescent="0.4"/>
    <row r="38" spans="1:8" x14ac:dyDescent="0.35">
      <c r="B38" s="79" t="s">
        <v>71</v>
      </c>
      <c r="C38" s="80">
        <v>0.38960478860368597</v>
      </c>
      <c r="D38" s="80">
        <v>0</v>
      </c>
      <c r="E38" s="81">
        <v>0.41576268009785916</v>
      </c>
      <c r="F38" s="75"/>
      <c r="G38" s="75"/>
      <c r="H38" s="75"/>
    </row>
    <row r="39" spans="1:8" x14ac:dyDescent="0.35">
      <c r="B39" s="82" t="s">
        <v>72</v>
      </c>
      <c r="C39" s="83">
        <v>0.58423731990214089</v>
      </c>
      <c r="D39" s="83">
        <v>9.0465828497743386E-2</v>
      </c>
      <c r="E39" s="84">
        <v>0.61039521139631414</v>
      </c>
      <c r="F39" s="75"/>
      <c r="G39" s="75"/>
      <c r="H39" s="75"/>
    </row>
    <row r="40" spans="1:8" s="67" customFormat="1" x14ac:dyDescent="0.35">
      <c r="A40" s="63"/>
      <c r="B40" s="82" t="s">
        <v>73</v>
      </c>
      <c r="C40" s="83">
        <v>0.46648547157474635</v>
      </c>
      <c r="D40" s="83">
        <v>5.2310672229841379E-3</v>
      </c>
      <c r="E40" s="84">
        <v>0.52828346120226954</v>
      </c>
      <c r="F40" s="75"/>
      <c r="G40" s="75"/>
      <c r="H40" s="75"/>
    </row>
    <row r="41" spans="1:8" s="67" customFormat="1" ht="15.6" thickBot="1" x14ac:dyDescent="0.4">
      <c r="A41" s="63"/>
      <c r="B41" s="85" t="s">
        <v>74</v>
      </c>
      <c r="C41" s="86">
        <v>0.4647108224013165</v>
      </c>
      <c r="D41" s="86">
        <v>1.4269040802623241E-2</v>
      </c>
      <c r="E41" s="87">
        <v>0.52102013679606052</v>
      </c>
      <c r="F41" s="75"/>
      <c r="G41" s="75"/>
      <c r="H41" s="75"/>
    </row>
    <row r="42" spans="1:8" s="67" customFormat="1" x14ac:dyDescent="0.35">
      <c r="A42" s="63"/>
      <c r="B42" s="83"/>
      <c r="C42" s="83"/>
      <c r="D42" s="83"/>
      <c r="E42" s="83"/>
      <c r="F42" s="75"/>
      <c r="G42" s="75"/>
      <c r="H42" s="75"/>
    </row>
    <row r="44" spans="1:8" x14ac:dyDescent="0.35">
      <c r="A44" s="58" t="s">
        <v>35</v>
      </c>
      <c r="B44" s="58" t="s">
        <v>75</v>
      </c>
    </row>
  </sheetData>
  <mergeCells count="1">
    <mergeCell ref="C7:E7"/>
  </mergeCells>
  <printOptions horizontalCentered="1"/>
  <pageMargins left="0.75" right="0.75" top="0.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5"/>
  <sheetViews>
    <sheetView view="pageBreakPreview" zoomScaleNormal="100" zoomScaleSheetLayoutView="100" workbookViewId="0"/>
  </sheetViews>
  <sheetFormatPr defaultColWidth="9.109375" defaultRowHeight="15.6" x14ac:dyDescent="0.35"/>
  <cols>
    <col min="1" max="1" width="3.88671875" style="96" customWidth="1"/>
    <col min="2" max="2" width="21.88671875" style="52" customWidth="1"/>
    <col min="3" max="3" width="12.33203125" style="52" customWidth="1"/>
    <col min="4" max="4" width="8.6640625" style="52" customWidth="1"/>
    <col min="5" max="5" width="3.6640625" style="52" customWidth="1"/>
    <col min="6" max="6" width="7.6640625" style="52" customWidth="1"/>
    <col min="7" max="7" width="3.6640625" style="52" customWidth="1"/>
    <col min="8" max="8" width="6.88671875" style="52" customWidth="1"/>
    <col min="9" max="9" width="3.5546875" style="52" customWidth="1"/>
    <col min="10" max="10" width="9.109375" style="89" customWidth="1"/>
    <col min="11" max="16384" width="9.109375" style="52"/>
  </cols>
  <sheetData>
    <row r="1" spans="1:10" x14ac:dyDescent="0.35">
      <c r="A1" s="88" t="s">
        <v>478</v>
      </c>
      <c r="I1" s="3" t="s">
        <v>481</v>
      </c>
    </row>
    <row r="2" spans="1:10" x14ac:dyDescent="0.35">
      <c r="A2" s="90"/>
      <c r="I2" s="3" t="s">
        <v>76</v>
      </c>
    </row>
    <row r="3" spans="1:10" x14ac:dyDescent="0.35">
      <c r="A3" s="91" t="s">
        <v>449</v>
      </c>
      <c r="I3" s="3"/>
    </row>
    <row r="4" spans="1:10" x14ac:dyDescent="0.35">
      <c r="A4" s="91"/>
      <c r="I4" s="3"/>
    </row>
    <row r="5" spans="1:10" x14ac:dyDescent="0.35">
      <c r="A5" s="91"/>
    </row>
    <row r="6" spans="1:10" s="92" customFormat="1" ht="15" x14ac:dyDescent="0.35">
      <c r="A6" s="45"/>
      <c r="D6" s="92" t="s">
        <v>35</v>
      </c>
      <c r="F6" s="93" t="s">
        <v>37</v>
      </c>
      <c r="H6" s="94"/>
      <c r="J6" s="95"/>
    </row>
    <row r="7" spans="1:10" s="92" customFormat="1" ht="3.75" customHeight="1" x14ac:dyDescent="0.35">
      <c r="A7" s="45"/>
      <c r="F7" s="93"/>
      <c r="H7" s="94"/>
      <c r="J7" s="95"/>
    </row>
    <row r="8" spans="1:10" x14ac:dyDescent="0.35">
      <c r="B8" s="97" t="s">
        <v>77</v>
      </c>
      <c r="C8" s="88"/>
      <c r="D8" s="98" t="s">
        <v>78</v>
      </c>
      <c r="E8" s="99"/>
      <c r="F8" s="98" t="s">
        <v>79</v>
      </c>
      <c r="G8" s="43"/>
      <c r="H8" s="98" t="s">
        <v>80</v>
      </c>
      <c r="I8" s="100"/>
    </row>
    <row r="9" spans="1:10" x14ac:dyDescent="0.35">
      <c r="A9" s="101">
        <v>1</v>
      </c>
      <c r="B9" s="46" t="s">
        <v>259</v>
      </c>
      <c r="C9" s="88"/>
      <c r="D9" s="102">
        <v>68.68666686666667</v>
      </c>
      <c r="E9" s="103"/>
      <c r="F9" s="102">
        <v>2.16</v>
      </c>
      <c r="G9" s="104"/>
      <c r="H9" s="56">
        <v>3.1447151223583956E-2</v>
      </c>
      <c r="I9" s="105"/>
    </row>
    <row r="10" spans="1:10" x14ac:dyDescent="0.35">
      <c r="A10" s="101">
        <v>2</v>
      </c>
      <c r="B10" s="46" t="s">
        <v>262</v>
      </c>
      <c r="C10" s="88"/>
      <c r="D10" s="102">
        <v>55.113666633333338</v>
      </c>
      <c r="E10" s="103"/>
      <c r="F10" s="102">
        <v>1.79</v>
      </c>
      <c r="G10" s="104"/>
      <c r="H10" s="56">
        <v>3.2478332677604665E-2</v>
      </c>
      <c r="I10" s="105"/>
    </row>
    <row r="11" spans="1:10" x14ac:dyDescent="0.35">
      <c r="A11" s="101">
        <v>3</v>
      </c>
      <c r="B11" s="46" t="s">
        <v>264</v>
      </c>
      <c r="C11" s="88"/>
      <c r="D11" s="102">
        <v>43.196999933333338</v>
      </c>
      <c r="E11" s="103"/>
      <c r="F11" s="102">
        <v>1.73</v>
      </c>
      <c r="G11" s="104"/>
      <c r="H11" s="56">
        <v>4.0049077544040981E-2</v>
      </c>
      <c r="I11" s="105"/>
    </row>
    <row r="12" spans="1:10" x14ac:dyDescent="0.35">
      <c r="A12" s="101">
        <v>4</v>
      </c>
      <c r="B12" s="46" t="s">
        <v>453</v>
      </c>
      <c r="C12" s="88"/>
      <c r="D12" s="102">
        <v>39.751000366666673</v>
      </c>
      <c r="E12" s="103"/>
      <c r="F12" s="102">
        <v>1.45</v>
      </c>
      <c r="G12" s="104"/>
      <c r="H12" s="56">
        <v>3.6477069422783684E-2</v>
      </c>
      <c r="I12" s="105"/>
    </row>
    <row r="13" spans="1:10" x14ac:dyDescent="0.35">
      <c r="A13" s="101">
        <v>5</v>
      </c>
      <c r="B13" s="46" t="s">
        <v>266</v>
      </c>
      <c r="C13" s="88"/>
      <c r="D13" s="102">
        <v>67.068333733333347</v>
      </c>
      <c r="E13" s="103"/>
      <c r="F13" s="102">
        <v>1.81</v>
      </c>
      <c r="G13" s="104"/>
      <c r="H13" s="56">
        <v>2.6987400748565482E-2</v>
      </c>
      <c r="I13" s="105"/>
    </row>
    <row r="14" spans="1:10" x14ac:dyDescent="0.35">
      <c r="A14" s="101">
        <v>6</v>
      </c>
      <c r="B14" s="46" t="s">
        <v>268</v>
      </c>
      <c r="C14" s="88"/>
      <c r="D14" s="102">
        <v>45.13199973333333</v>
      </c>
      <c r="E14" s="103"/>
      <c r="F14" s="102">
        <v>1.35</v>
      </c>
      <c r="G14" s="104"/>
      <c r="H14" s="56">
        <v>2.991225755509621E-2</v>
      </c>
      <c r="I14" s="105"/>
    </row>
    <row r="15" spans="1:10" x14ac:dyDescent="0.35">
      <c r="A15" s="101">
        <v>7</v>
      </c>
      <c r="B15" s="46" t="s">
        <v>270</v>
      </c>
      <c r="C15" s="88"/>
      <c r="D15" s="102">
        <v>77.749333466666656</v>
      </c>
      <c r="E15" s="103"/>
      <c r="F15" s="102">
        <v>3.02</v>
      </c>
      <c r="G15" s="104"/>
      <c r="H15" s="56">
        <v>3.8842776720327252E-2</v>
      </c>
      <c r="I15" s="105"/>
    </row>
    <row r="16" spans="1:10" x14ac:dyDescent="0.35">
      <c r="A16" s="101">
        <v>8</v>
      </c>
      <c r="B16" s="46" t="s">
        <v>272</v>
      </c>
      <c r="C16" s="88"/>
      <c r="D16" s="102">
        <v>102.8896659</v>
      </c>
      <c r="E16" s="103"/>
      <c r="F16" s="102">
        <v>3.42</v>
      </c>
      <c r="G16" s="104"/>
      <c r="H16" s="56">
        <v>3.3239489797973969E-2</v>
      </c>
      <c r="I16" s="105"/>
    </row>
    <row r="17" spans="1:10" x14ac:dyDescent="0.35">
      <c r="A17" s="101">
        <v>9</v>
      </c>
      <c r="B17" s="46" t="s">
        <v>274</v>
      </c>
      <c r="C17" s="88"/>
      <c r="D17" s="102">
        <v>80.225999966666663</v>
      </c>
      <c r="E17" s="103"/>
      <c r="F17" s="102">
        <v>2.25</v>
      </c>
      <c r="G17" s="104"/>
      <c r="H17" s="56">
        <v>2.8045770709431594E-2</v>
      </c>
      <c r="I17" s="105"/>
    </row>
    <row r="18" spans="1:10" x14ac:dyDescent="0.35">
      <c r="A18" s="101">
        <v>10</v>
      </c>
      <c r="B18" s="46" t="s">
        <v>275</v>
      </c>
      <c r="C18" s="88"/>
      <c r="D18" s="102">
        <v>50.594999933333334</v>
      </c>
      <c r="E18" s="103"/>
      <c r="F18" s="102">
        <v>1.32</v>
      </c>
      <c r="G18" s="104"/>
      <c r="H18" s="56">
        <v>2.6089534573363028E-2</v>
      </c>
      <c r="I18" s="105"/>
    </row>
    <row r="19" spans="1:10" x14ac:dyDescent="0.35">
      <c r="A19" s="101">
        <v>11</v>
      </c>
      <c r="B19" s="46" t="s">
        <v>276</v>
      </c>
      <c r="C19" s="88"/>
      <c r="D19" s="102">
        <v>35.71933323333333</v>
      </c>
      <c r="E19" s="103"/>
      <c r="F19" s="102">
        <v>1.31</v>
      </c>
      <c r="G19" s="104"/>
      <c r="H19" s="56">
        <v>3.6674816728591852E-2</v>
      </c>
      <c r="I19" s="105"/>
    </row>
    <row r="20" spans="1:10" x14ac:dyDescent="0.35">
      <c r="A20" s="101">
        <v>12</v>
      </c>
      <c r="B20" s="46" t="s">
        <v>277</v>
      </c>
      <c r="C20" s="88"/>
      <c r="D20" s="102">
        <v>33.575999800000005</v>
      </c>
      <c r="E20" s="103"/>
      <c r="F20" s="102">
        <v>1.24</v>
      </c>
      <c r="G20" s="104"/>
      <c r="H20" s="56">
        <v>3.6931141511383971E-2</v>
      </c>
      <c r="I20" s="105"/>
    </row>
    <row r="21" spans="1:10" x14ac:dyDescent="0.35">
      <c r="A21" s="101">
        <v>13</v>
      </c>
      <c r="B21" s="46" t="s">
        <v>278</v>
      </c>
      <c r="C21" s="88"/>
      <c r="D21" s="102">
        <v>83.803999866666629</v>
      </c>
      <c r="E21" s="103"/>
      <c r="F21" s="102">
        <v>2.2799999999999998</v>
      </c>
      <c r="G21" s="104"/>
      <c r="H21" s="56">
        <v>2.7206338642875194E-2</v>
      </c>
      <c r="I21" s="105"/>
    </row>
    <row r="22" spans="1:10" x14ac:dyDescent="0.35">
      <c r="A22" s="101">
        <v>14</v>
      </c>
      <c r="B22" s="46" t="s">
        <v>279</v>
      </c>
      <c r="C22" s="88"/>
      <c r="D22" s="102">
        <v>59.204999800000024</v>
      </c>
      <c r="E22" s="103"/>
      <c r="F22" s="102">
        <v>2.13</v>
      </c>
      <c r="G22" s="104"/>
      <c r="H22" s="56">
        <v>3.5976691279373994E-2</v>
      </c>
      <c r="I22" s="105"/>
    </row>
    <row r="23" spans="1:10" x14ac:dyDescent="0.35">
      <c r="A23" s="101">
        <v>15</v>
      </c>
      <c r="B23" s="46" t="s">
        <v>280</v>
      </c>
      <c r="C23" s="88"/>
      <c r="D23" s="102">
        <v>38.1300004</v>
      </c>
      <c r="E23" s="103"/>
      <c r="F23" s="102">
        <v>1.28</v>
      </c>
      <c r="G23" s="104"/>
      <c r="H23" s="56">
        <v>3.3569367599587015E-2</v>
      </c>
      <c r="I23" s="105"/>
    </row>
    <row r="24" spans="1:10" x14ac:dyDescent="0.35">
      <c r="A24" s="101">
        <v>16</v>
      </c>
      <c r="B24" s="46" t="s">
        <v>281</v>
      </c>
      <c r="C24" s="88"/>
      <c r="D24" s="102">
        <v>67.155333766666686</v>
      </c>
      <c r="E24" s="103"/>
      <c r="F24" s="102">
        <v>2.12</v>
      </c>
      <c r="G24" s="104"/>
      <c r="H24" s="56">
        <v>3.1568601942565076E-2</v>
      </c>
      <c r="I24" s="105"/>
    </row>
    <row r="25" spans="1:10" x14ac:dyDescent="0.35">
      <c r="A25" s="101">
        <v>17</v>
      </c>
      <c r="B25" s="46" t="s">
        <v>283</v>
      </c>
      <c r="C25" s="88"/>
      <c r="D25" s="102">
        <v>45.216999966666663</v>
      </c>
      <c r="E25" s="103"/>
      <c r="F25" s="102">
        <v>1.36</v>
      </c>
      <c r="G25" s="104"/>
      <c r="H25" s="56">
        <v>3.0077183382413098E-2</v>
      </c>
      <c r="I25" s="105"/>
    </row>
    <row r="26" spans="1:10" x14ac:dyDescent="0.35">
      <c r="A26" s="101">
        <v>18</v>
      </c>
      <c r="B26" s="46" t="s">
        <v>284</v>
      </c>
      <c r="C26" s="88"/>
      <c r="D26" s="102">
        <v>111.48933383333332</v>
      </c>
      <c r="E26" s="103"/>
      <c r="F26" s="102">
        <v>3.36</v>
      </c>
      <c r="G26" s="104"/>
      <c r="H26" s="56">
        <v>3.0137412113547132E-2</v>
      </c>
      <c r="I26" s="105"/>
    </row>
    <row r="27" spans="1:10" ht="0.75" customHeight="1" x14ac:dyDescent="0.35">
      <c r="A27" s="101"/>
      <c r="B27" s="46"/>
      <c r="C27" s="88"/>
      <c r="D27" s="102"/>
      <c r="E27" s="103"/>
      <c r="F27" s="102"/>
      <c r="G27" s="104"/>
      <c r="H27" s="56"/>
      <c r="I27" s="105"/>
    </row>
    <row r="28" spans="1:10" x14ac:dyDescent="0.35">
      <c r="A28" s="101"/>
      <c r="B28" s="106" t="s">
        <v>81</v>
      </c>
      <c r="C28" s="88"/>
      <c r="D28" s="102"/>
      <c r="E28" s="103"/>
      <c r="F28" s="102"/>
      <c r="G28" s="104"/>
      <c r="H28" s="107">
        <v>3.2539467454061569E-2</v>
      </c>
      <c r="I28" s="105"/>
    </row>
    <row r="29" spans="1:10" x14ac:dyDescent="0.35">
      <c r="A29" s="108"/>
      <c r="C29" s="88"/>
      <c r="D29" s="88"/>
      <c r="E29" s="88"/>
      <c r="F29" s="109"/>
      <c r="G29" s="88"/>
      <c r="H29" s="110"/>
      <c r="I29" s="111"/>
      <c r="J29" s="112"/>
    </row>
    <row r="30" spans="1:10" x14ac:dyDescent="0.35">
      <c r="A30" s="108"/>
      <c r="C30" s="88"/>
      <c r="D30" s="88"/>
      <c r="E30" s="88"/>
      <c r="F30" s="109"/>
      <c r="G30" s="88"/>
      <c r="H30" s="110"/>
      <c r="I30" s="111"/>
      <c r="J30" s="112"/>
    </row>
    <row r="31" spans="1:10" x14ac:dyDescent="0.35">
      <c r="B31" s="113"/>
      <c r="C31" s="88"/>
      <c r="D31" s="113"/>
      <c r="E31" s="88"/>
      <c r="F31" s="88"/>
      <c r="G31" s="88"/>
      <c r="H31" s="109"/>
      <c r="I31" s="105"/>
      <c r="J31" s="112"/>
    </row>
    <row r="32" spans="1:10" s="117" customFormat="1" ht="15" x14ac:dyDescent="0.35">
      <c r="A32" s="114" t="s">
        <v>35</v>
      </c>
      <c r="B32" s="115" t="s">
        <v>485</v>
      </c>
      <c r="C32" s="116"/>
      <c r="D32" s="116"/>
      <c r="E32" s="116"/>
      <c r="F32" s="116"/>
      <c r="G32" s="116"/>
      <c r="H32" s="116"/>
      <c r="J32" s="118"/>
    </row>
    <row r="33" spans="1:10" s="117" customFormat="1" ht="15" x14ac:dyDescent="0.35">
      <c r="A33" s="114" t="s">
        <v>37</v>
      </c>
      <c r="B33" s="119" t="s">
        <v>486</v>
      </c>
      <c r="C33" s="119"/>
      <c r="D33" s="119"/>
      <c r="E33" s="119"/>
      <c r="F33" s="119"/>
      <c r="G33" s="119"/>
      <c r="H33" s="119"/>
      <c r="I33" s="119"/>
      <c r="J33" s="118"/>
    </row>
    <row r="34" spans="1:10" x14ac:dyDescent="0.35">
      <c r="C34" s="88"/>
      <c r="D34" s="88"/>
      <c r="E34" s="88"/>
      <c r="F34" s="88"/>
      <c r="G34" s="88"/>
      <c r="H34" s="120"/>
    </row>
    <row r="35" spans="1:10" x14ac:dyDescent="0.35">
      <c r="B35" s="121"/>
      <c r="H35" s="120"/>
    </row>
  </sheetData>
  <mergeCells count="1">
    <mergeCell ref="B33:I33"/>
  </mergeCells>
  <printOptions horizontalCentered="1"/>
  <pageMargins left="1" right="0.75" top="0.75" bottom="0.2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188"/>
  <sheetViews>
    <sheetView view="pageBreakPreview" zoomScaleNormal="100" workbookViewId="0"/>
  </sheetViews>
  <sheetFormatPr defaultColWidth="9.109375" defaultRowHeight="15.6" x14ac:dyDescent="0.35"/>
  <cols>
    <col min="1" max="1" width="3.88671875" style="96" customWidth="1"/>
    <col min="2" max="2" width="20.5546875" style="52" customWidth="1"/>
    <col min="3" max="3" width="4.44140625" style="52" customWidth="1"/>
    <col min="4" max="4" width="7.44140625" style="122" customWidth="1"/>
    <col min="5" max="5" width="3.44140625" style="52" customWidth="1"/>
    <col min="6" max="6" width="7.44140625" style="52" customWidth="1"/>
    <col min="7" max="7" width="3.44140625" style="52" customWidth="1"/>
    <col min="8" max="8" width="7.44140625" style="52" customWidth="1"/>
    <col min="9" max="9" width="3.44140625" style="122" customWidth="1"/>
    <col min="10" max="10" width="7.88671875" style="122" customWidth="1"/>
    <col min="11" max="11" width="3.44140625" style="122" customWidth="1"/>
    <col min="12" max="12" width="3.6640625" style="122" customWidth="1"/>
    <col min="13" max="13" width="7.44140625" style="122" customWidth="1"/>
    <col min="14" max="14" width="3.5546875" style="52" customWidth="1"/>
    <col min="15" max="15" width="9.109375" style="89" customWidth="1"/>
    <col min="16" max="17" width="9.109375" style="122"/>
    <col min="18" max="16384" width="9.109375" style="52"/>
  </cols>
  <sheetData>
    <row r="1" spans="1:17" x14ac:dyDescent="0.35">
      <c r="A1" s="88" t="s">
        <v>478</v>
      </c>
      <c r="D1" s="112"/>
      <c r="E1" s="53"/>
      <c r="F1" s="53"/>
      <c r="G1" s="53"/>
      <c r="H1" s="53"/>
      <c r="M1" s="123" t="s">
        <v>481</v>
      </c>
    </row>
    <row r="2" spans="1:17" x14ac:dyDescent="0.35">
      <c r="A2" s="90"/>
      <c r="D2" s="112"/>
      <c r="E2" s="53"/>
      <c r="F2" s="53"/>
      <c r="G2" s="53"/>
      <c r="H2" s="53"/>
      <c r="M2" s="123" t="s">
        <v>82</v>
      </c>
    </row>
    <row r="3" spans="1:17" x14ac:dyDescent="0.35">
      <c r="A3" s="91" t="s">
        <v>448</v>
      </c>
      <c r="D3" s="112"/>
      <c r="E3" s="53"/>
      <c r="F3" s="53"/>
      <c r="G3" s="53"/>
      <c r="H3" s="53"/>
    </row>
    <row r="4" spans="1:17" x14ac:dyDescent="0.35">
      <c r="A4" s="91"/>
      <c r="D4" s="112"/>
      <c r="E4" s="53"/>
      <c r="F4" s="53"/>
      <c r="G4" s="53"/>
      <c r="H4" s="53"/>
    </row>
    <row r="5" spans="1:17" s="92" customFormat="1" ht="15" x14ac:dyDescent="0.35">
      <c r="A5" s="45"/>
      <c r="D5" s="92" t="s">
        <v>35</v>
      </c>
      <c r="F5" s="93" t="s">
        <v>37</v>
      </c>
      <c r="G5" s="93"/>
      <c r="H5" s="92" t="s">
        <v>83</v>
      </c>
      <c r="I5" s="94"/>
      <c r="J5" s="94" t="s">
        <v>84</v>
      </c>
      <c r="K5" s="94"/>
      <c r="L5" s="94"/>
      <c r="M5" s="92" t="s">
        <v>85</v>
      </c>
      <c r="O5" s="95"/>
      <c r="P5" s="94"/>
      <c r="Q5" s="94"/>
    </row>
    <row r="6" spans="1:17" ht="3" customHeight="1" x14ac:dyDescent="0.35"/>
    <row r="7" spans="1:17" ht="15.75" customHeight="1" x14ac:dyDescent="0.35">
      <c r="D7" s="124" t="s">
        <v>86</v>
      </c>
      <c r="E7" s="124"/>
      <c r="F7" s="124"/>
      <c r="G7" s="124"/>
      <c r="H7" s="124"/>
      <c r="I7" s="124"/>
      <c r="J7" s="124"/>
      <c r="K7" s="124"/>
      <c r="L7" s="121"/>
      <c r="M7" s="52"/>
    </row>
    <row r="8" spans="1:17" ht="15.75" customHeight="1" x14ac:dyDescent="0.35">
      <c r="D8" s="44"/>
      <c r="E8" s="44"/>
      <c r="F8" s="44"/>
      <c r="G8" s="44"/>
      <c r="H8" s="44"/>
      <c r="I8" s="44"/>
      <c r="J8" s="125" t="s">
        <v>87</v>
      </c>
      <c r="K8" s="44"/>
      <c r="L8" s="121"/>
      <c r="M8" s="126" t="s">
        <v>88</v>
      </c>
    </row>
    <row r="9" spans="1:17" x14ac:dyDescent="0.35">
      <c r="B9" s="97" t="s">
        <v>77</v>
      </c>
      <c r="C9" s="88"/>
      <c r="D9" s="98" t="s">
        <v>89</v>
      </c>
      <c r="F9" s="127" t="s">
        <v>5</v>
      </c>
      <c r="G9" s="127"/>
      <c r="H9" s="127" t="s">
        <v>6</v>
      </c>
      <c r="I9" s="127"/>
      <c r="J9" s="100" t="s">
        <v>90</v>
      </c>
      <c r="K9" s="127"/>
      <c r="L9" s="127"/>
      <c r="M9" s="100" t="s">
        <v>91</v>
      </c>
    </row>
    <row r="10" spans="1:17" x14ac:dyDescent="0.35">
      <c r="A10" s="101">
        <v>1</v>
      </c>
      <c r="B10" s="46" t="s">
        <v>259</v>
      </c>
      <c r="C10" s="88"/>
      <c r="D10" s="56">
        <v>0.05</v>
      </c>
      <c r="F10" s="56">
        <v>0.05</v>
      </c>
      <c r="G10" s="128"/>
      <c r="H10" s="56">
        <v>5.5E-2</v>
      </c>
      <c r="I10" s="128"/>
      <c r="J10" s="56">
        <v>6.6000000000000003E-2</v>
      </c>
      <c r="K10" s="128"/>
      <c r="L10" s="127"/>
      <c r="M10" s="56">
        <v>3.6713240969512867E-2</v>
      </c>
    </row>
    <row r="11" spans="1:17" x14ac:dyDescent="0.35">
      <c r="A11" s="101">
        <v>2</v>
      </c>
      <c r="B11" s="46" t="s">
        <v>262</v>
      </c>
      <c r="C11" s="88"/>
      <c r="D11" s="56">
        <v>0.06</v>
      </c>
      <c r="F11" s="56">
        <v>5.8500000000000003E-2</v>
      </c>
      <c r="G11" s="128"/>
      <c r="H11" s="56">
        <v>6.5000000000000002E-2</v>
      </c>
      <c r="I11" s="128"/>
      <c r="J11" s="56">
        <v>6.0999999999999999E-2</v>
      </c>
      <c r="K11" s="128"/>
      <c r="L11" s="127"/>
      <c r="M11" s="56">
        <v>3.8750362512285551E-2</v>
      </c>
    </row>
    <row r="12" spans="1:17" x14ac:dyDescent="0.35">
      <c r="A12" s="101">
        <v>3</v>
      </c>
      <c r="B12" s="46" t="s">
        <v>264</v>
      </c>
      <c r="C12" s="88"/>
      <c r="D12" s="129" t="s">
        <v>57</v>
      </c>
      <c r="F12" s="56">
        <v>0.09</v>
      </c>
      <c r="G12" s="128"/>
      <c r="H12" s="56">
        <v>8.5000000000000006E-2</v>
      </c>
      <c r="I12" s="128"/>
      <c r="J12" s="56">
        <v>7.9000000000000001E-2</v>
      </c>
      <c r="K12" s="128"/>
      <c r="L12" s="127"/>
      <c r="M12" s="56">
        <v>1.734887944932148E-2</v>
      </c>
    </row>
    <row r="13" spans="1:17" x14ac:dyDescent="0.35">
      <c r="A13" s="101">
        <v>4</v>
      </c>
      <c r="B13" s="46" t="s">
        <v>453</v>
      </c>
      <c r="C13" s="88"/>
      <c r="D13" s="56">
        <v>2.5000000000000001E-2</v>
      </c>
      <c r="F13" s="56">
        <v>5.6500000000000002E-2</v>
      </c>
      <c r="G13" s="128"/>
      <c r="H13" s="129" t="s">
        <v>57</v>
      </c>
      <c r="I13" s="128"/>
      <c r="J13" s="129" t="s">
        <v>57</v>
      </c>
      <c r="K13" s="128"/>
      <c r="L13" s="127"/>
      <c r="M13" s="56">
        <v>2.4761629298172376E-2</v>
      </c>
    </row>
    <row r="14" spans="1:17" x14ac:dyDescent="0.35">
      <c r="A14" s="101">
        <v>5</v>
      </c>
      <c r="B14" s="46" t="s">
        <v>266</v>
      </c>
      <c r="C14" s="88"/>
      <c r="D14" s="56">
        <v>7.4999999999999997E-2</v>
      </c>
      <c r="F14" s="56">
        <v>0.1038</v>
      </c>
      <c r="G14" s="128"/>
      <c r="H14" s="56">
        <v>6.0999999999999999E-2</v>
      </c>
      <c r="I14" s="128"/>
      <c r="J14" s="56">
        <v>0.05</v>
      </c>
      <c r="K14" s="128"/>
      <c r="L14" s="127"/>
      <c r="M14" s="56">
        <v>6.638332671641009E-2</v>
      </c>
    </row>
    <row r="15" spans="1:17" x14ac:dyDescent="0.35">
      <c r="A15" s="101">
        <v>6</v>
      </c>
      <c r="B15" s="46" t="s">
        <v>268</v>
      </c>
      <c r="C15" s="88"/>
      <c r="D15" s="56">
        <v>6.5000000000000002E-2</v>
      </c>
      <c r="F15" s="56">
        <v>7.4499999999999997E-2</v>
      </c>
      <c r="G15" s="128"/>
      <c r="H15" s="56">
        <v>0.06</v>
      </c>
      <c r="I15" s="128"/>
      <c r="J15" s="56">
        <v>7.3999999999999996E-2</v>
      </c>
      <c r="K15" s="128"/>
      <c r="L15" s="127"/>
      <c r="M15" s="56">
        <v>5.8038245410294106E-2</v>
      </c>
    </row>
    <row r="16" spans="1:17" x14ac:dyDescent="0.35">
      <c r="A16" s="101">
        <v>7</v>
      </c>
      <c r="B16" s="46" t="s">
        <v>270</v>
      </c>
      <c r="C16" s="88"/>
      <c r="D16" s="56">
        <v>5.5E-2</v>
      </c>
      <c r="F16" s="56">
        <v>4.41E-2</v>
      </c>
      <c r="G16" s="128"/>
      <c r="H16" s="56">
        <v>0.06</v>
      </c>
      <c r="I16" s="128"/>
      <c r="J16" s="56">
        <v>5.5E-2</v>
      </c>
      <c r="K16" s="128"/>
      <c r="L16" s="127"/>
      <c r="M16" s="56">
        <v>2.2739954189622581E-3</v>
      </c>
    </row>
    <row r="17" spans="1:17" x14ac:dyDescent="0.35">
      <c r="A17" s="101">
        <v>8</v>
      </c>
      <c r="B17" s="46" t="s">
        <v>272</v>
      </c>
      <c r="C17" s="88"/>
      <c r="D17" s="56">
        <v>0.05</v>
      </c>
      <c r="F17" s="56">
        <v>5.0500000000000003E-2</v>
      </c>
      <c r="G17" s="128"/>
      <c r="H17" s="56">
        <v>0.06</v>
      </c>
      <c r="I17" s="128"/>
      <c r="J17" s="56">
        <v>5.6000000000000001E-2</v>
      </c>
      <c r="K17" s="128"/>
      <c r="L17" s="127"/>
      <c r="M17" s="56">
        <v>4.180799799739722E-2</v>
      </c>
    </row>
    <row r="18" spans="1:17" x14ac:dyDescent="0.35">
      <c r="A18" s="101">
        <v>9</v>
      </c>
      <c r="B18" s="46" t="s">
        <v>274</v>
      </c>
      <c r="C18" s="88"/>
      <c r="D18" s="56">
        <v>0.03</v>
      </c>
      <c r="F18" s="56">
        <v>4.8000000000000001E-2</v>
      </c>
      <c r="G18" s="128"/>
      <c r="H18" s="56">
        <v>6.3E-2</v>
      </c>
      <c r="I18" s="128"/>
      <c r="J18" s="56">
        <v>5.7000000000000002E-2</v>
      </c>
      <c r="K18" s="128"/>
      <c r="L18" s="127"/>
      <c r="M18" s="56">
        <v>4.6441051216828802E-2</v>
      </c>
    </row>
    <row r="19" spans="1:17" x14ac:dyDescent="0.35">
      <c r="A19" s="101">
        <v>10</v>
      </c>
      <c r="B19" s="46" t="s">
        <v>275</v>
      </c>
      <c r="C19" s="88"/>
      <c r="D19" s="56">
        <v>0.05</v>
      </c>
      <c r="F19" s="56">
        <v>6.5000000000000002E-2</v>
      </c>
      <c r="G19" s="128"/>
      <c r="H19" s="56">
        <v>5.5E-2</v>
      </c>
      <c r="I19" s="128"/>
      <c r="J19" s="56">
        <v>7.9000000000000001E-2</v>
      </c>
      <c r="K19" s="128"/>
      <c r="L19" s="127"/>
      <c r="M19" s="56">
        <v>4.0862790015807622E-2</v>
      </c>
    </row>
    <row r="20" spans="1:17" x14ac:dyDescent="0.35">
      <c r="A20" s="101">
        <v>11</v>
      </c>
      <c r="B20" s="46" t="s">
        <v>276</v>
      </c>
      <c r="C20" s="88"/>
      <c r="D20" s="56">
        <v>0.05</v>
      </c>
      <c r="F20" s="129">
        <v>1.5299999999999999E-2</v>
      </c>
      <c r="G20" s="128"/>
      <c r="H20" s="56">
        <v>5.6000000000000001E-2</v>
      </c>
      <c r="I20" s="128"/>
      <c r="J20" s="56">
        <v>2.9000000000000001E-2</v>
      </c>
      <c r="K20" s="128"/>
      <c r="L20" s="127"/>
      <c r="M20" s="56">
        <v>5.2596662794135315E-2</v>
      </c>
    </row>
    <row r="21" spans="1:17" x14ac:dyDescent="0.35">
      <c r="A21" s="101">
        <v>12</v>
      </c>
      <c r="B21" s="46" t="s">
        <v>277</v>
      </c>
      <c r="C21" s="88"/>
      <c r="D21" s="56">
        <v>1.4999999999999999E-2</v>
      </c>
      <c r="F21" s="56">
        <v>2.7E-2</v>
      </c>
      <c r="G21" s="128"/>
      <c r="H21" s="56">
        <v>0.04</v>
      </c>
      <c r="I21" s="128"/>
      <c r="J21" s="56">
        <v>3.4000000000000002E-2</v>
      </c>
      <c r="K21" s="128"/>
      <c r="L21" s="127"/>
      <c r="M21" s="56">
        <v>3.000858716693533E-2</v>
      </c>
    </row>
    <row r="22" spans="1:17" x14ac:dyDescent="0.35">
      <c r="A22" s="101">
        <v>13</v>
      </c>
      <c r="B22" s="46" t="s">
        <v>278</v>
      </c>
      <c r="C22" s="88"/>
      <c r="D22" s="56">
        <v>3.5000000000000003E-2</v>
      </c>
      <c r="F22" s="56">
        <v>0.04</v>
      </c>
      <c r="G22" s="128"/>
      <c r="H22" s="56">
        <v>0.04</v>
      </c>
      <c r="I22" s="128"/>
      <c r="J22" s="56">
        <v>0.04</v>
      </c>
      <c r="K22" s="128"/>
      <c r="L22" s="127"/>
      <c r="M22" s="56">
        <v>3.7027740490296793E-2</v>
      </c>
    </row>
    <row r="23" spans="1:17" x14ac:dyDescent="0.35">
      <c r="A23" s="101">
        <v>14</v>
      </c>
      <c r="B23" s="46" t="s">
        <v>279</v>
      </c>
      <c r="C23" s="88"/>
      <c r="D23" s="56">
        <v>4.4999999999999998E-2</v>
      </c>
      <c r="F23" s="56">
        <v>3.9399999999999998E-2</v>
      </c>
      <c r="G23" s="128"/>
      <c r="H23" s="56">
        <v>4.2999999999999997E-2</v>
      </c>
      <c r="I23" s="128"/>
      <c r="J23" s="56">
        <v>3.4000000000000002E-2</v>
      </c>
      <c r="K23" s="128"/>
      <c r="L23" s="127"/>
      <c r="M23" s="56">
        <v>3.8893598070632453E-2</v>
      </c>
    </row>
    <row r="24" spans="1:17" x14ac:dyDescent="0.35">
      <c r="A24" s="101">
        <v>15</v>
      </c>
      <c r="B24" s="46" t="s">
        <v>280</v>
      </c>
      <c r="C24" s="88"/>
      <c r="D24" s="56">
        <v>0.05</v>
      </c>
      <c r="F24" s="56">
        <v>5.1999999999999998E-2</v>
      </c>
      <c r="G24" s="128"/>
      <c r="H24" s="129" t="s">
        <v>57</v>
      </c>
      <c r="I24" s="128"/>
      <c r="J24" s="129">
        <v>5.8999999999999997E-2</v>
      </c>
      <c r="K24" s="128"/>
      <c r="L24" s="127"/>
      <c r="M24" s="56">
        <v>5.3177505156366191E-2</v>
      </c>
    </row>
    <row r="25" spans="1:17" x14ac:dyDescent="0.35">
      <c r="A25" s="101">
        <v>16</v>
      </c>
      <c r="B25" s="46" t="s">
        <v>281</v>
      </c>
      <c r="C25" s="88"/>
      <c r="D25" s="56">
        <v>9.5000000000000001E-2</v>
      </c>
      <c r="F25" s="56">
        <v>3.7400000000000003E-2</v>
      </c>
      <c r="G25" s="128"/>
      <c r="H25" s="56">
        <v>3.7999999999999999E-2</v>
      </c>
      <c r="I25" s="128"/>
      <c r="J25" s="56">
        <v>4.7E-2</v>
      </c>
      <c r="K25" s="128"/>
      <c r="L25" s="127"/>
      <c r="M25" s="56">
        <v>4.2078801329791873E-2</v>
      </c>
    </row>
    <row r="26" spans="1:17" x14ac:dyDescent="0.35">
      <c r="A26" s="101">
        <v>17</v>
      </c>
      <c r="B26" s="46" t="s">
        <v>283</v>
      </c>
      <c r="C26" s="88"/>
      <c r="D26" s="56">
        <v>0.06</v>
      </c>
      <c r="F26" s="56">
        <v>5.6300000000000003E-2</v>
      </c>
      <c r="G26" s="128"/>
      <c r="H26" s="56">
        <v>5.3999999999999999E-2</v>
      </c>
      <c r="I26" s="128"/>
      <c r="J26" s="56">
        <v>4.3999999999999997E-2</v>
      </c>
      <c r="K26" s="128"/>
      <c r="L26" s="127"/>
      <c r="M26" s="56">
        <v>4.3356927330072605E-2</v>
      </c>
    </row>
    <row r="27" spans="1:17" x14ac:dyDescent="0.35">
      <c r="A27" s="101">
        <v>18</v>
      </c>
      <c r="B27" s="46" t="s">
        <v>284</v>
      </c>
      <c r="C27" s="88"/>
      <c r="D27" s="56">
        <v>0.08</v>
      </c>
      <c r="F27" s="56">
        <v>5.5500000000000001E-2</v>
      </c>
      <c r="G27" s="128"/>
      <c r="H27" s="56">
        <v>9.1999999999999998E-2</v>
      </c>
      <c r="I27" s="128"/>
      <c r="J27" s="56">
        <v>8.7999999999999995E-2</v>
      </c>
      <c r="K27" s="128"/>
      <c r="L27" s="127"/>
      <c r="M27" s="56">
        <v>3.6993214814732778E-2</v>
      </c>
    </row>
    <row r="28" spans="1:17" s="53" customFormat="1" ht="20.25" customHeight="1" x14ac:dyDescent="0.35">
      <c r="A28" s="9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O28" s="110"/>
      <c r="P28" s="112"/>
      <c r="Q28" s="112"/>
    </row>
    <row r="29" spans="1:17" x14ac:dyDescent="0.35">
      <c r="A29" s="108"/>
      <c r="C29" s="88"/>
      <c r="D29" s="125"/>
      <c r="I29" s="125"/>
      <c r="J29" s="125"/>
      <c r="K29" s="125"/>
      <c r="L29" s="125"/>
      <c r="M29" s="125"/>
      <c r="O29" s="112"/>
    </row>
    <row r="30" spans="1:17" s="117" customFormat="1" ht="15" x14ac:dyDescent="0.35">
      <c r="A30" s="114" t="s">
        <v>35</v>
      </c>
      <c r="B30" s="130" t="s">
        <v>454</v>
      </c>
      <c r="C30" s="116"/>
      <c r="D30" s="131"/>
      <c r="I30" s="131"/>
      <c r="J30" s="131"/>
      <c r="K30" s="131"/>
      <c r="L30" s="131"/>
      <c r="M30" s="131"/>
      <c r="O30" s="118"/>
      <c r="P30" s="132"/>
      <c r="Q30" s="132"/>
    </row>
    <row r="31" spans="1:17" s="117" customFormat="1" ht="15" customHeight="1" x14ac:dyDescent="0.35">
      <c r="A31" s="114" t="s">
        <v>37</v>
      </c>
      <c r="B31" s="133" t="s">
        <v>92</v>
      </c>
      <c r="C31" s="133"/>
      <c r="D31" s="133"/>
      <c r="E31" s="133"/>
      <c r="F31" s="133"/>
      <c r="G31" s="133"/>
      <c r="H31" s="133"/>
      <c r="I31" s="134"/>
      <c r="J31" s="134"/>
      <c r="K31" s="134"/>
      <c r="L31" s="134"/>
      <c r="M31" s="134"/>
      <c r="N31" s="134"/>
      <c r="O31" s="118"/>
      <c r="P31" s="132"/>
      <c r="Q31" s="132"/>
    </row>
    <row r="32" spans="1:17" s="117" customFormat="1" ht="15" customHeight="1" x14ac:dyDescent="0.35">
      <c r="A32" s="114" t="s">
        <v>83</v>
      </c>
      <c r="B32" s="133" t="s">
        <v>93</v>
      </c>
      <c r="C32" s="133"/>
      <c r="D32" s="133"/>
      <c r="E32" s="133"/>
      <c r="F32" s="133"/>
      <c r="G32" s="133"/>
      <c r="H32" s="133"/>
      <c r="I32" s="134"/>
      <c r="J32" s="134"/>
      <c r="K32" s="134"/>
      <c r="L32" s="134"/>
      <c r="M32" s="134"/>
      <c r="N32" s="134"/>
      <c r="O32" s="118"/>
      <c r="P32" s="132"/>
      <c r="Q32" s="132"/>
    </row>
    <row r="33" spans="1:17" s="117" customFormat="1" ht="15" customHeight="1" x14ac:dyDescent="0.35">
      <c r="A33" s="114" t="s">
        <v>84</v>
      </c>
      <c r="B33" s="135" t="s">
        <v>94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18"/>
      <c r="P33" s="132"/>
      <c r="Q33" s="132"/>
    </row>
    <row r="34" spans="1:17" s="117" customFormat="1" ht="15" x14ac:dyDescent="0.35">
      <c r="A34" s="114" t="s">
        <v>85</v>
      </c>
      <c r="B34" s="117" t="s">
        <v>484</v>
      </c>
      <c r="C34" s="116"/>
      <c r="D34" s="94"/>
      <c r="I34" s="131"/>
      <c r="J34" s="131"/>
      <c r="K34" s="131"/>
      <c r="L34" s="131"/>
      <c r="M34" s="131"/>
      <c r="O34" s="118"/>
      <c r="P34" s="132"/>
      <c r="Q34" s="132"/>
    </row>
    <row r="35" spans="1:17" x14ac:dyDescent="0.35">
      <c r="A35" s="52"/>
      <c r="C35" s="13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7" x14ac:dyDescent="0.35">
      <c r="C36" s="13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7" x14ac:dyDescent="0.35">
      <c r="C37" s="88"/>
      <c r="D37" s="125"/>
      <c r="E37" s="56"/>
      <c r="F37" s="56"/>
      <c r="G37" s="56"/>
      <c r="H37" s="56"/>
      <c r="I37" s="125"/>
      <c r="J37" s="125"/>
      <c r="K37" s="125"/>
      <c r="L37" s="125"/>
      <c r="M37" s="125"/>
    </row>
    <row r="38" spans="1:17" x14ac:dyDescent="0.35">
      <c r="B38" s="121"/>
      <c r="E38" s="122"/>
      <c r="F38" s="122"/>
      <c r="G38" s="122"/>
      <c r="H38" s="122"/>
    </row>
    <row r="39" spans="1:17" x14ac:dyDescent="0.35">
      <c r="E39" s="122"/>
      <c r="F39" s="122"/>
      <c r="G39" s="122"/>
      <c r="H39" s="122"/>
    </row>
    <row r="40" spans="1:17" x14ac:dyDescent="0.35">
      <c r="E40" s="122"/>
      <c r="F40" s="122"/>
      <c r="G40" s="122"/>
      <c r="H40" s="122"/>
    </row>
    <row r="41" spans="1:17" x14ac:dyDescent="0.35">
      <c r="E41" s="122"/>
      <c r="F41" s="122"/>
      <c r="G41" s="122"/>
      <c r="H41" s="122"/>
    </row>
    <row r="42" spans="1:17" x14ac:dyDescent="0.35">
      <c r="E42" s="122"/>
      <c r="F42" s="122"/>
      <c r="G42" s="122"/>
      <c r="H42" s="122"/>
    </row>
    <row r="43" spans="1:17" x14ac:dyDescent="0.35">
      <c r="E43" s="122"/>
      <c r="F43" s="122"/>
      <c r="G43" s="122"/>
      <c r="H43" s="122"/>
    </row>
    <row r="44" spans="1:17" x14ac:dyDescent="0.35">
      <c r="E44" s="122"/>
      <c r="F44" s="122"/>
      <c r="G44" s="122"/>
      <c r="H44" s="122"/>
    </row>
    <row r="45" spans="1:17" x14ac:dyDescent="0.35">
      <c r="E45" s="122"/>
      <c r="F45" s="122"/>
      <c r="G45" s="122"/>
      <c r="H45" s="122"/>
    </row>
    <row r="46" spans="1:17" x14ac:dyDescent="0.35">
      <c r="E46" s="122"/>
      <c r="F46" s="122"/>
      <c r="G46" s="122"/>
      <c r="H46" s="122"/>
    </row>
    <row r="47" spans="1:17" x14ac:dyDescent="0.35">
      <c r="E47" s="122"/>
      <c r="F47" s="122"/>
      <c r="G47" s="122"/>
      <c r="H47" s="122"/>
    </row>
    <row r="48" spans="1:17" x14ac:dyDescent="0.35">
      <c r="E48" s="122"/>
      <c r="F48" s="122"/>
      <c r="G48" s="122"/>
      <c r="H48" s="122"/>
    </row>
    <row r="49" spans="5:8" x14ac:dyDescent="0.35">
      <c r="E49" s="122"/>
      <c r="F49" s="122"/>
      <c r="G49" s="122"/>
      <c r="H49" s="122"/>
    </row>
    <row r="50" spans="5:8" x14ac:dyDescent="0.35">
      <c r="E50" s="122"/>
      <c r="F50" s="122"/>
      <c r="G50" s="122"/>
      <c r="H50" s="122"/>
    </row>
    <row r="51" spans="5:8" x14ac:dyDescent="0.35">
      <c r="E51" s="122"/>
      <c r="F51" s="122"/>
      <c r="G51" s="122"/>
      <c r="H51" s="122"/>
    </row>
    <row r="52" spans="5:8" x14ac:dyDescent="0.35">
      <c r="E52" s="122"/>
      <c r="F52" s="122"/>
      <c r="G52" s="122"/>
      <c r="H52" s="122"/>
    </row>
    <row r="53" spans="5:8" x14ac:dyDescent="0.35">
      <c r="E53" s="122"/>
      <c r="F53" s="122"/>
      <c r="G53" s="122"/>
      <c r="H53" s="122"/>
    </row>
    <row r="54" spans="5:8" x14ac:dyDescent="0.35">
      <c r="E54" s="122"/>
      <c r="F54" s="122"/>
      <c r="G54" s="122"/>
      <c r="H54" s="122"/>
    </row>
    <row r="55" spans="5:8" x14ac:dyDescent="0.35">
      <c r="E55" s="122"/>
      <c r="F55" s="122"/>
      <c r="G55" s="122"/>
      <c r="H55" s="122"/>
    </row>
    <row r="56" spans="5:8" x14ac:dyDescent="0.35">
      <c r="E56" s="122"/>
      <c r="F56" s="122"/>
      <c r="G56" s="122"/>
      <c r="H56" s="122"/>
    </row>
    <row r="57" spans="5:8" x14ac:dyDescent="0.35">
      <c r="E57" s="122"/>
      <c r="F57" s="122"/>
      <c r="G57" s="122"/>
      <c r="H57" s="122"/>
    </row>
    <row r="58" spans="5:8" x14ac:dyDescent="0.35">
      <c r="E58" s="122"/>
      <c r="F58" s="122"/>
      <c r="G58" s="122"/>
      <c r="H58" s="122"/>
    </row>
    <row r="59" spans="5:8" x14ac:dyDescent="0.35">
      <c r="E59" s="122"/>
      <c r="F59" s="122"/>
      <c r="G59" s="122"/>
      <c r="H59" s="122"/>
    </row>
    <row r="60" spans="5:8" x14ac:dyDescent="0.35">
      <c r="E60" s="122"/>
      <c r="F60" s="122"/>
      <c r="G60" s="122"/>
      <c r="H60" s="122"/>
    </row>
    <row r="61" spans="5:8" x14ac:dyDescent="0.35">
      <c r="E61" s="122"/>
      <c r="F61" s="122"/>
      <c r="G61" s="122"/>
      <c r="H61" s="122"/>
    </row>
    <row r="62" spans="5:8" x14ac:dyDescent="0.35">
      <c r="E62" s="122"/>
      <c r="F62" s="122"/>
      <c r="G62" s="122"/>
      <c r="H62" s="122"/>
    </row>
    <row r="63" spans="5:8" x14ac:dyDescent="0.35">
      <c r="E63" s="122"/>
      <c r="F63" s="122"/>
      <c r="G63" s="122"/>
      <c r="H63" s="122"/>
    </row>
    <row r="64" spans="5:8" x14ac:dyDescent="0.35">
      <c r="E64" s="122"/>
      <c r="F64" s="122"/>
      <c r="G64" s="122"/>
      <c r="H64" s="122"/>
    </row>
    <row r="65" spans="5:8" x14ac:dyDescent="0.35">
      <c r="E65" s="122"/>
      <c r="F65" s="122"/>
      <c r="G65" s="122"/>
      <c r="H65" s="122"/>
    </row>
    <row r="66" spans="5:8" x14ac:dyDescent="0.35">
      <c r="E66" s="122"/>
      <c r="F66" s="122"/>
      <c r="G66" s="122"/>
      <c r="H66" s="122"/>
    </row>
    <row r="67" spans="5:8" x14ac:dyDescent="0.35">
      <c r="E67" s="122"/>
      <c r="F67" s="122"/>
      <c r="G67" s="122"/>
      <c r="H67" s="122"/>
    </row>
    <row r="68" spans="5:8" x14ac:dyDescent="0.35">
      <c r="E68" s="122"/>
      <c r="F68" s="122"/>
      <c r="G68" s="122"/>
      <c r="H68" s="122"/>
    </row>
    <row r="69" spans="5:8" x14ac:dyDescent="0.35">
      <c r="E69" s="122"/>
      <c r="F69" s="122"/>
      <c r="G69" s="122"/>
      <c r="H69" s="122"/>
    </row>
    <row r="70" spans="5:8" x14ac:dyDescent="0.35">
      <c r="E70" s="122"/>
      <c r="F70" s="122"/>
      <c r="G70" s="122"/>
      <c r="H70" s="122"/>
    </row>
    <row r="71" spans="5:8" x14ac:dyDescent="0.35">
      <c r="E71" s="122"/>
      <c r="F71" s="122"/>
      <c r="G71" s="122"/>
      <c r="H71" s="122"/>
    </row>
    <row r="72" spans="5:8" x14ac:dyDescent="0.35">
      <c r="E72" s="122"/>
      <c r="F72" s="122"/>
      <c r="G72" s="122"/>
      <c r="H72" s="122"/>
    </row>
    <row r="73" spans="5:8" x14ac:dyDescent="0.35">
      <c r="E73" s="122"/>
      <c r="F73" s="122"/>
      <c r="G73" s="122"/>
      <c r="H73" s="122"/>
    </row>
    <row r="74" spans="5:8" x14ac:dyDescent="0.35">
      <c r="E74" s="122"/>
      <c r="F74" s="122"/>
      <c r="G74" s="122"/>
      <c r="H74" s="122"/>
    </row>
    <row r="75" spans="5:8" x14ac:dyDescent="0.35">
      <c r="E75" s="122"/>
      <c r="F75" s="122"/>
      <c r="G75" s="122"/>
      <c r="H75" s="122"/>
    </row>
    <row r="76" spans="5:8" x14ac:dyDescent="0.35">
      <c r="E76" s="122"/>
      <c r="F76" s="122"/>
      <c r="G76" s="122"/>
      <c r="H76" s="122"/>
    </row>
    <row r="77" spans="5:8" x14ac:dyDescent="0.35">
      <c r="E77" s="122"/>
      <c r="F77" s="122"/>
      <c r="G77" s="122"/>
      <c r="H77" s="122"/>
    </row>
    <row r="78" spans="5:8" x14ac:dyDescent="0.35">
      <c r="E78" s="122"/>
      <c r="F78" s="122"/>
      <c r="G78" s="122"/>
      <c r="H78" s="122"/>
    </row>
    <row r="79" spans="5:8" x14ac:dyDescent="0.35">
      <c r="E79" s="122"/>
      <c r="F79" s="122"/>
      <c r="G79" s="122"/>
      <c r="H79" s="122"/>
    </row>
    <row r="80" spans="5:8" x14ac:dyDescent="0.35">
      <c r="E80" s="122"/>
      <c r="F80" s="122"/>
      <c r="G80" s="122"/>
      <c r="H80" s="122"/>
    </row>
    <row r="81" spans="5:8" x14ac:dyDescent="0.35">
      <c r="E81" s="122"/>
      <c r="F81" s="122"/>
      <c r="G81" s="122"/>
      <c r="H81" s="122"/>
    </row>
    <row r="82" spans="5:8" x14ac:dyDescent="0.35">
      <c r="E82" s="122"/>
      <c r="F82" s="122"/>
      <c r="G82" s="122"/>
      <c r="H82" s="122"/>
    </row>
    <row r="83" spans="5:8" x14ac:dyDescent="0.35">
      <c r="E83" s="122"/>
      <c r="F83" s="122"/>
      <c r="G83" s="122"/>
      <c r="H83" s="122"/>
    </row>
    <row r="84" spans="5:8" x14ac:dyDescent="0.35">
      <c r="E84" s="122"/>
      <c r="F84" s="122"/>
      <c r="G84" s="122"/>
      <c r="H84" s="122"/>
    </row>
    <row r="85" spans="5:8" x14ac:dyDescent="0.35">
      <c r="E85" s="122"/>
      <c r="F85" s="122"/>
      <c r="G85" s="122"/>
      <c r="H85" s="122"/>
    </row>
    <row r="86" spans="5:8" x14ac:dyDescent="0.35">
      <c r="E86" s="122"/>
      <c r="F86" s="122"/>
      <c r="G86" s="122"/>
      <c r="H86" s="122"/>
    </row>
    <row r="87" spans="5:8" x14ac:dyDescent="0.35">
      <c r="E87" s="122"/>
      <c r="F87" s="122"/>
      <c r="G87" s="122"/>
      <c r="H87" s="122"/>
    </row>
    <row r="88" spans="5:8" x14ac:dyDescent="0.35">
      <c r="E88" s="122"/>
      <c r="F88" s="122"/>
      <c r="G88" s="122"/>
      <c r="H88" s="122"/>
    </row>
    <row r="89" spans="5:8" x14ac:dyDescent="0.35">
      <c r="E89" s="122"/>
      <c r="F89" s="122"/>
      <c r="G89" s="122"/>
      <c r="H89" s="122"/>
    </row>
    <row r="90" spans="5:8" x14ac:dyDescent="0.35">
      <c r="E90" s="122"/>
      <c r="F90" s="122"/>
      <c r="G90" s="122"/>
      <c r="H90" s="122"/>
    </row>
    <row r="91" spans="5:8" x14ac:dyDescent="0.35">
      <c r="E91" s="122"/>
      <c r="F91" s="122"/>
      <c r="G91" s="122"/>
      <c r="H91" s="122"/>
    </row>
    <row r="92" spans="5:8" x14ac:dyDescent="0.35">
      <c r="E92" s="122"/>
      <c r="F92" s="122"/>
      <c r="G92" s="122"/>
      <c r="H92" s="122"/>
    </row>
    <row r="93" spans="5:8" x14ac:dyDescent="0.35">
      <c r="E93" s="122"/>
      <c r="F93" s="122"/>
      <c r="G93" s="122"/>
      <c r="H93" s="122"/>
    </row>
    <row r="94" spans="5:8" x14ac:dyDescent="0.35">
      <c r="E94" s="122"/>
      <c r="F94" s="122"/>
      <c r="G94" s="122"/>
      <c r="H94" s="122"/>
    </row>
    <row r="95" spans="5:8" x14ac:dyDescent="0.35">
      <c r="E95" s="122"/>
      <c r="F95" s="122"/>
      <c r="G95" s="122"/>
      <c r="H95" s="122"/>
    </row>
    <row r="96" spans="5:8" x14ac:dyDescent="0.35">
      <c r="E96" s="122"/>
      <c r="F96" s="122"/>
      <c r="G96" s="122"/>
      <c r="H96" s="122"/>
    </row>
    <row r="97" spans="5:8" x14ac:dyDescent="0.35">
      <c r="E97" s="122"/>
      <c r="F97" s="122"/>
      <c r="G97" s="122"/>
      <c r="H97" s="122"/>
    </row>
    <row r="98" spans="5:8" x14ac:dyDescent="0.35">
      <c r="E98" s="122"/>
      <c r="F98" s="122"/>
      <c r="G98" s="122"/>
      <c r="H98" s="122"/>
    </row>
    <row r="99" spans="5:8" x14ac:dyDescent="0.35">
      <c r="E99" s="122"/>
      <c r="F99" s="122"/>
      <c r="G99" s="122"/>
      <c r="H99" s="122"/>
    </row>
    <row r="100" spans="5:8" x14ac:dyDescent="0.35">
      <c r="E100" s="122"/>
      <c r="F100" s="122"/>
      <c r="G100" s="122"/>
      <c r="H100" s="122"/>
    </row>
    <row r="101" spans="5:8" x14ac:dyDescent="0.35">
      <c r="E101" s="122"/>
      <c r="F101" s="122"/>
      <c r="G101" s="122"/>
      <c r="H101" s="122"/>
    </row>
    <row r="102" spans="5:8" x14ac:dyDescent="0.35">
      <c r="E102" s="122"/>
      <c r="F102" s="122"/>
      <c r="G102" s="122"/>
      <c r="H102" s="122"/>
    </row>
    <row r="103" spans="5:8" x14ac:dyDescent="0.35">
      <c r="E103" s="122"/>
      <c r="F103" s="122"/>
      <c r="G103" s="122"/>
      <c r="H103" s="122"/>
    </row>
    <row r="104" spans="5:8" x14ac:dyDescent="0.35">
      <c r="E104" s="122"/>
      <c r="F104" s="122"/>
      <c r="G104" s="122"/>
      <c r="H104" s="122"/>
    </row>
    <row r="105" spans="5:8" x14ac:dyDescent="0.35">
      <c r="E105" s="122"/>
      <c r="F105" s="122"/>
      <c r="G105" s="122"/>
      <c r="H105" s="122"/>
    </row>
    <row r="106" spans="5:8" x14ac:dyDescent="0.35">
      <c r="E106" s="122"/>
      <c r="F106" s="122"/>
      <c r="G106" s="122"/>
      <c r="H106" s="122"/>
    </row>
    <row r="107" spans="5:8" x14ac:dyDescent="0.35">
      <c r="E107" s="122"/>
      <c r="F107" s="122"/>
      <c r="G107" s="122"/>
      <c r="H107" s="122"/>
    </row>
    <row r="108" spans="5:8" x14ac:dyDescent="0.35">
      <c r="E108" s="122"/>
      <c r="F108" s="122"/>
      <c r="G108" s="122"/>
      <c r="H108" s="122"/>
    </row>
    <row r="109" spans="5:8" x14ac:dyDescent="0.35">
      <c r="E109" s="122"/>
      <c r="F109" s="122"/>
      <c r="G109" s="122"/>
      <c r="H109" s="122"/>
    </row>
    <row r="110" spans="5:8" x14ac:dyDescent="0.35">
      <c r="E110" s="122"/>
      <c r="F110" s="122"/>
      <c r="G110" s="122"/>
      <c r="H110" s="122"/>
    </row>
    <row r="111" spans="5:8" x14ac:dyDescent="0.35">
      <c r="E111" s="122"/>
      <c r="F111" s="122"/>
      <c r="G111" s="122"/>
      <c r="H111" s="122"/>
    </row>
    <row r="112" spans="5:8" x14ac:dyDescent="0.35">
      <c r="E112" s="122"/>
      <c r="F112" s="122"/>
      <c r="G112" s="122"/>
      <c r="H112" s="122"/>
    </row>
    <row r="113" spans="5:8" x14ac:dyDescent="0.35">
      <c r="E113" s="122"/>
      <c r="F113" s="122"/>
      <c r="G113" s="122"/>
      <c r="H113" s="122"/>
    </row>
    <row r="114" spans="5:8" x14ac:dyDescent="0.35">
      <c r="E114" s="122"/>
      <c r="F114" s="122"/>
      <c r="G114" s="122"/>
      <c r="H114" s="122"/>
    </row>
    <row r="115" spans="5:8" x14ac:dyDescent="0.35">
      <c r="E115" s="122"/>
      <c r="F115" s="122"/>
      <c r="G115" s="122"/>
      <c r="H115" s="122"/>
    </row>
    <row r="116" spans="5:8" x14ac:dyDescent="0.35">
      <c r="E116" s="122"/>
      <c r="F116" s="122"/>
      <c r="G116" s="122"/>
      <c r="H116" s="122"/>
    </row>
    <row r="117" spans="5:8" x14ac:dyDescent="0.35">
      <c r="E117" s="122"/>
      <c r="F117" s="122"/>
      <c r="G117" s="122"/>
      <c r="H117" s="122"/>
    </row>
    <row r="118" spans="5:8" x14ac:dyDescent="0.35">
      <c r="E118" s="122"/>
      <c r="F118" s="122"/>
      <c r="G118" s="122"/>
      <c r="H118" s="122"/>
    </row>
    <row r="119" spans="5:8" x14ac:dyDescent="0.35">
      <c r="E119" s="122"/>
      <c r="F119" s="122"/>
      <c r="G119" s="122"/>
      <c r="H119" s="122"/>
    </row>
    <row r="120" spans="5:8" x14ac:dyDescent="0.35">
      <c r="E120" s="122"/>
      <c r="F120" s="122"/>
      <c r="G120" s="122"/>
      <c r="H120" s="122"/>
    </row>
    <row r="121" spans="5:8" x14ac:dyDescent="0.35">
      <c r="E121" s="122"/>
      <c r="F121" s="122"/>
      <c r="G121" s="122"/>
      <c r="H121" s="122"/>
    </row>
    <row r="122" spans="5:8" x14ac:dyDescent="0.35">
      <c r="E122" s="122"/>
      <c r="F122" s="122"/>
      <c r="G122" s="122"/>
      <c r="H122" s="122"/>
    </row>
    <row r="123" spans="5:8" x14ac:dyDescent="0.35">
      <c r="E123" s="122"/>
      <c r="F123" s="122"/>
      <c r="G123" s="122"/>
      <c r="H123" s="122"/>
    </row>
    <row r="124" spans="5:8" x14ac:dyDescent="0.35">
      <c r="E124" s="122"/>
      <c r="F124" s="122"/>
      <c r="G124" s="122"/>
      <c r="H124" s="122"/>
    </row>
    <row r="125" spans="5:8" x14ac:dyDescent="0.35">
      <c r="E125" s="122"/>
      <c r="F125" s="122"/>
      <c r="G125" s="122"/>
      <c r="H125" s="122"/>
    </row>
    <row r="126" spans="5:8" x14ac:dyDescent="0.35">
      <c r="E126" s="122"/>
      <c r="F126" s="122"/>
      <c r="G126" s="122"/>
      <c r="H126" s="122"/>
    </row>
    <row r="127" spans="5:8" x14ac:dyDescent="0.35">
      <c r="E127" s="122"/>
      <c r="F127" s="122"/>
      <c r="G127" s="122"/>
      <c r="H127" s="122"/>
    </row>
    <row r="128" spans="5:8" x14ac:dyDescent="0.35">
      <c r="E128" s="122"/>
      <c r="F128" s="122"/>
      <c r="G128" s="122"/>
      <c r="H128" s="122"/>
    </row>
    <row r="129" spans="5:8" x14ac:dyDescent="0.35">
      <c r="E129" s="122"/>
      <c r="F129" s="122"/>
      <c r="G129" s="122"/>
      <c r="H129" s="122"/>
    </row>
    <row r="130" spans="5:8" x14ac:dyDescent="0.35">
      <c r="E130" s="122"/>
      <c r="F130" s="122"/>
      <c r="G130" s="122"/>
      <c r="H130" s="122"/>
    </row>
    <row r="131" spans="5:8" x14ac:dyDescent="0.35">
      <c r="E131" s="122"/>
      <c r="F131" s="122"/>
      <c r="G131" s="122"/>
      <c r="H131" s="122"/>
    </row>
    <row r="132" spans="5:8" x14ac:dyDescent="0.35">
      <c r="E132" s="122"/>
      <c r="F132" s="122"/>
      <c r="G132" s="122"/>
      <c r="H132" s="122"/>
    </row>
    <row r="133" spans="5:8" x14ac:dyDescent="0.35">
      <c r="E133" s="122"/>
      <c r="F133" s="122"/>
      <c r="G133" s="122"/>
      <c r="H133" s="122"/>
    </row>
    <row r="134" spans="5:8" x14ac:dyDescent="0.35">
      <c r="E134" s="122"/>
      <c r="F134" s="122"/>
      <c r="G134" s="122"/>
      <c r="H134" s="122"/>
    </row>
    <row r="135" spans="5:8" x14ac:dyDescent="0.35">
      <c r="E135" s="122"/>
      <c r="F135" s="122"/>
      <c r="G135" s="122"/>
      <c r="H135" s="122"/>
    </row>
    <row r="136" spans="5:8" x14ac:dyDescent="0.35">
      <c r="E136" s="122"/>
      <c r="F136" s="122"/>
      <c r="G136" s="122"/>
      <c r="H136" s="122"/>
    </row>
    <row r="137" spans="5:8" x14ac:dyDescent="0.35">
      <c r="E137" s="122"/>
      <c r="F137" s="122"/>
      <c r="G137" s="122"/>
      <c r="H137" s="122"/>
    </row>
    <row r="138" spans="5:8" x14ac:dyDescent="0.35">
      <c r="E138" s="122"/>
      <c r="F138" s="122"/>
      <c r="G138" s="122"/>
      <c r="H138" s="122"/>
    </row>
    <row r="139" spans="5:8" x14ac:dyDescent="0.35">
      <c r="E139" s="122"/>
      <c r="F139" s="122"/>
      <c r="G139" s="122"/>
      <c r="H139" s="122"/>
    </row>
    <row r="140" spans="5:8" x14ac:dyDescent="0.35">
      <c r="E140" s="122"/>
      <c r="F140" s="122"/>
      <c r="G140" s="122"/>
      <c r="H140" s="122"/>
    </row>
    <row r="141" spans="5:8" x14ac:dyDescent="0.35">
      <c r="E141" s="122"/>
      <c r="F141" s="122"/>
      <c r="G141" s="122"/>
      <c r="H141" s="122"/>
    </row>
    <row r="142" spans="5:8" x14ac:dyDescent="0.35">
      <c r="E142" s="122"/>
      <c r="F142" s="122"/>
      <c r="G142" s="122"/>
      <c r="H142" s="122"/>
    </row>
    <row r="143" spans="5:8" x14ac:dyDescent="0.35">
      <c r="E143" s="122"/>
      <c r="F143" s="122"/>
      <c r="G143" s="122"/>
      <c r="H143" s="122"/>
    </row>
    <row r="144" spans="5:8" x14ac:dyDescent="0.35">
      <c r="E144" s="122"/>
      <c r="F144" s="122"/>
      <c r="G144" s="122"/>
      <c r="H144" s="122"/>
    </row>
    <row r="145" spans="5:8" x14ac:dyDescent="0.35">
      <c r="E145" s="122"/>
      <c r="F145" s="122"/>
      <c r="G145" s="122"/>
      <c r="H145" s="122"/>
    </row>
    <row r="146" spans="5:8" x14ac:dyDescent="0.35">
      <c r="E146" s="122"/>
      <c r="F146" s="122"/>
      <c r="G146" s="122"/>
      <c r="H146" s="122"/>
    </row>
    <row r="147" spans="5:8" x14ac:dyDescent="0.35">
      <c r="E147" s="122"/>
      <c r="F147" s="122"/>
      <c r="G147" s="122"/>
      <c r="H147" s="122"/>
    </row>
    <row r="148" spans="5:8" x14ac:dyDescent="0.35">
      <c r="E148" s="122"/>
      <c r="F148" s="122"/>
      <c r="G148" s="122"/>
      <c r="H148" s="122"/>
    </row>
    <row r="149" spans="5:8" x14ac:dyDescent="0.35">
      <c r="E149" s="122"/>
      <c r="F149" s="122"/>
      <c r="G149" s="122"/>
      <c r="H149" s="122"/>
    </row>
    <row r="150" spans="5:8" x14ac:dyDescent="0.35">
      <c r="E150" s="122"/>
      <c r="F150" s="122"/>
      <c r="G150" s="122"/>
      <c r="H150" s="122"/>
    </row>
    <row r="151" spans="5:8" x14ac:dyDescent="0.35">
      <c r="E151" s="122"/>
      <c r="F151" s="122"/>
      <c r="G151" s="122"/>
      <c r="H151" s="122"/>
    </row>
    <row r="152" spans="5:8" x14ac:dyDescent="0.35">
      <c r="E152" s="122"/>
      <c r="F152" s="122"/>
      <c r="G152" s="122"/>
      <c r="H152" s="122"/>
    </row>
    <row r="153" spans="5:8" x14ac:dyDescent="0.35">
      <c r="E153" s="122"/>
      <c r="F153" s="122"/>
      <c r="G153" s="122"/>
      <c r="H153" s="122"/>
    </row>
    <row r="154" spans="5:8" x14ac:dyDescent="0.35">
      <c r="E154" s="122"/>
      <c r="F154" s="122"/>
      <c r="G154" s="122"/>
      <c r="H154" s="122"/>
    </row>
    <row r="155" spans="5:8" x14ac:dyDescent="0.35">
      <c r="E155" s="122"/>
      <c r="F155" s="122"/>
      <c r="G155" s="122"/>
      <c r="H155" s="122"/>
    </row>
    <row r="156" spans="5:8" x14ac:dyDescent="0.35">
      <c r="E156" s="122"/>
      <c r="F156" s="122"/>
      <c r="G156" s="122"/>
      <c r="H156" s="122"/>
    </row>
    <row r="157" spans="5:8" x14ac:dyDescent="0.35">
      <c r="E157" s="122"/>
      <c r="F157" s="122"/>
      <c r="G157" s="122"/>
      <c r="H157" s="122"/>
    </row>
    <row r="158" spans="5:8" x14ac:dyDescent="0.35">
      <c r="E158" s="122"/>
      <c r="F158" s="122"/>
      <c r="G158" s="122"/>
      <c r="H158" s="122"/>
    </row>
    <row r="159" spans="5:8" x14ac:dyDescent="0.35">
      <c r="E159" s="122"/>
      <c r="F159" s="122"/>
      <c r="G159" s="122"/>
      <c r="H159" s="122"/>
    </row>
    <row r="160" spans="5:8" x14ac:dyDescent="0.35">
      <c r="E160" s="122"/>
      <c r="F160" s="122"/>
      <c r="G160" s="122"/>
      <c r="H160" s="122"/>
    </row>
    <row r="161" spans="5:8" x14ac:dyDescent="0.35">
      <c r="E161" s="122"/>
      <c r="F161" s="122"/>
      <c r="G161" s="122"/>
      <c r="H161" s="122"/>
    </row>
    <row r="162" spans="5:8" x14ac:dyDescent="0.35">
      <c r="E162" s="122"/>
      <c r="F162" s="122"/>
      <c r="G162" s="122"/>
      <c r="H162" s="122"/>
    </row>
    <row r="163" spans="5:8" x14ac:dyDescent="0.35">
      <c r="E163" s="122"/>
      <c r="F163" s="122"/>
      <c r="G163" s="122"/>
      <c r="H163" s="122"/>
    </row>
    <row r="164" spans="5:8" x14ac:dyDescent="0.35">
      <c r="E164" s="122"/>
      <c r="F164" s="122"/>
      <c r="G164" s="122"/>
      <c r="H164" s="122"/>
    </row>
    <row r="165" spans="5:8" x14ac:dyDescent="0.35">
      <c r="E165" s="122"/>
      <c r="F165" s="122"/>
      <c r="G165" s="122"/>
      <c r="H165" s="122"/>
    </row>
    <row r="166" spans="5:8" x14ac:dyDescent="0.35">
      <c r="E166" s="122"/>
      <c r="F166" s="122"/>
      <c r="G166" s="122"/>
      <c r="H166" s="122"/>
    </row>
    <row r="167" spans="5:8" x14ac:dyDescent="0.35">
      <c r="E167" s="122"/>
      <c r="F167" s="122"/>
      <c r="G167" s="122"/>
      <c r="H167" s="122"/>
    </row>
    <row r="168" spans="5:8" x14ac:dyDescent="0.35">
      <c r="E168" s="122"/>
      <c r="F168" s="122"/>
      <c r="G168" s="122"/>
      <c r="H168" s="122"/>
    </row>
    <row r="169" spans="5:8" x14ac:dyDescent="0.35">
      <c r="E169" s="122"/>
      <c r="F169" s="122"/>
      <c r="G169" s="122"/>
      <c r="H169" s="122"/>
    </row>
    <row r="170" spans="5:8" x14ac:dyDescent="0.35">
      <c r="E170" s="122"/>
      <c r="F170" s="122"/>
      <c r="G170" s="122"/>
      <c r="H170" s="122"/>
    </row>
    <row r="171" spans="5:8" x14ac:dyDescent="0.35">
      <c r="E171" s="122"/>
      <c r="F171" s="122"/>
      <c r="G171" s="122"/>
      <c r="H171" s="122"/>
    </row>
    <row r="172" spans="5:8" x14ac:dyDescent="0.35">
      <c r="E172" s="122"/>
      <c r="F172" s="122"/>
      <c r="G172" s="122"/>
      <c r="H172" s="122"/>
    </row>
    <row r="173" spans="5:8" x14ac:dyDescent="0.35">
      <c r="E173" s="122"/>
      <c r="F173" s="122"/>
      <c r="G173" s="122"/>
      <c r="H173" s="122"/>
    </row>
    <row r="174" spans="5:8" x14ac:dyDescent="0.35">
      <c r="E174" s="122"/>
      <c r="F174" s="122"/>
      <c r="G174" s="122"/>
      <c r="H174" s="122"/>
    </row>
    <row r="175" spans="5:8" x14ac:dyDescent="0.35">
      <c r="E175" s="122"/>
      <c r="F175" s="122"/>
      <c r="G175" s="122"/>
      <c r="H175" s="122"/>
    </row>
    <row r="176" spans="5:8" x14ac:dyDescent="0.35">
      <c r="E176" s="122"/>
      <c r="F176" s="122"/>
      <c r="G176" s="122"/>
      <c r="H176" s="122"/>
    </row>
    <row r="177" spans="5:8" x14ac:dyDescent="0.35">
      <c r="E177" s="122"/>
      <c r="F177" s="122"/>
      <c r="G177" s="122"/>
      <c r="H177" s="122"/>
    </row>
    <row r="178" spans="5:8" x14ac:dyDescent="0.35">
      <c r="E178" s="122"/>
      <c r="F178" s="122"/>
      <c r="G178" s="122"/>
      <c r="H178" s="122"/>
    </row>
    <row r="179" spans="5:8" x14ac:dyDescent="0.35">
      <c r="E179" s="122"/>
      <c r="F179" s="122"/>
      <c r="G179" s="122"/>
      <c r="H179" s="122"/>
    </row>
    <row r="180" spans="5:8" x14ac:dyDescent="0.35">
      <c r="E180" s="122"/>
      <c r="F180" s="122"/>
      <c r="G180" s="122"/>
      <c r="H180" s="122"/>
    </row>
    <row r="181" spans="5:8" x14ac:dyDescent="0.35">
      <c r="E181" s="122"/>
      <c r="F181" s="122"/>
      <c r="G181" s="122"/>
      <c r="H181" s="122"/>
    </row>
    <row r="182" spans="5:8" x14ac:dyDescent="0.35">
      <c r="E182" s="122"/>
      <c r="F182" s="122"/>
      <c r="G182" s="122"/>
      <c r="H182" s="122"/>
    </row>
    <row r="183" spans="5:8" x14ac:dyDescent="0.35">
      <c r="E183" s="122"/>
      <c r="F183" s="122"/>
      <c r="G183" s="122"/>
      <c r="H183" s="122"/>
    </row>
    <row r="184" spans="5:8" x14ac:dyDescent="0.35">
      <c r="E184" s="122"/>
      <c r="F184" s="122"/>
      <c r="G184" s="122"/>
      <c r="H184" s="122"/>
    </row>
    <row r="185" spans="5:8" x14ac:dyDescent="0.35">
      <c r="E185" s="122"/>
      <c r="F185" s="122"/>
      <c r="G185" s="122"/>
      <c r="H185" s="122"/>
    </row>
    <row r="186" spans="5:8" x14ac:dyDescent="0.35">
      <c r="E186" s="122"/>
      <c r="F186" s="122"/>
      <c r="G186" s="122"/>
      <c r="H186" s="122"/>
    </row>
    <row r="187" spans="5:8" x14ac:dyDescent="0.35">
      <c r="E187" s="122"/>
      <c r="F187" s="122"/>
      <c r="G187" s="122"/>
      <c r="H187" s="122"/>
    </row>
    <row r="188" spans="5:8" x14ac:dyDescent="0.35">
      <c r="E188" s="122"/>
      <c r="F188" s="122"/>
      <c r="G188" s="122"/>
      <c r="H188" s="122"/>
    </row>
  </sheetData>
  <mergeCells count="3">
    <mergeCell ref="D7:K7"/>
    <mergeCell ref="B31:H31"/>
    <mergeCell ref="B32:H32"/>
  </mergeCells>
  <printOptions horizontalCentered="1"/>
  <pageMargins left="0.75" right="0.75" top="0.75" bottom="0.2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41"/>
  <sheetViews>
    <sheetView view="pageBreakPreview" zoomScaleNormal="100" zoomScaleSheetLayoutView="100" workbookViewId="0"/>
  </sheetViews>
  <sheetFormatPr defaultColWidth="9.109375" defaultRowHeight="15.6" x14ac:dyDescent="0.35"/>
  <cols>
    <col min="1" max="1" width="3.88671875" style="96" customWidth="1"/>
    <col min="2" max="2" width="20.5546875" style="52" customWidth="1"/>
    <col min="3" max="3" width="4.44140625" style="52" customWidth="1"/>
    <col min="4" max="4" width="7.44140625" style="121" customWidth="1"/>
    <col min="5" max="5" width="3.44140625" style="52" customWidth="1"/>
    <col min="6" max="6" width="7.44140625" style="52" customWidth="1"/>
    <col min="7" max="7" width="3.44140625" style="52" customWidth="1"/>
    <col min="8" max="8" width="7.44140625" style="52" customWidth="1"/>
    <col min="9" max="9" width="3.44140625" style="52" customWidth="1"/>
    <col min="10" max="10" width="6.77734375" style="52" customWidth="1"/>
    <col min="11" max="11" width="3.44140625" style="52" customWidth="1"/>
    <col min="12" max="12" width="6.77734375" style="52" customWidth="1"/>
    <col min="13" max="13" width="7.44140625" style="52" customWidth="1"/>
    <col min="14" max="14" width="3.5546875" style="89" customWidth="1"/>
    <col min="15" max="16384" width="9.109375" style="52"/>
  </cols>
  <sheetData>
    <row r="1" spans="1:14" x14ac:dyDescent="0.35">
      <c r="A1" s="88" t="s">
        <v>478</v>
      </c>
      <c r="M1" s="123" t="s">
        <v>481</v>
      </c>
    </row>
    <row r="2" spans="1:14" x14ac:dyDescent="0.35">
      <c r="A2" s="90"/>
      <c r="M2" s="123" t="s">
        <v>95</v>
      </c>
    </row>
    <row r="3" spans="1:14" x14ac:dyDescent="0.35">
      <c r="A3" s="91" t="s">
        <v>426</v>
      </c>
      <c r="M3" s="123"/>
    </row>
    <row r="4" spans="1:14" x14ac:dyDescent="0.35">
      <c r="A4" s="91"/>
    </row>
    <row r="5" spans="1:14" s="92" customFormat="1" ht="15" x14ac:dyDescent="0.35">
      <c r="A5" s="45"/>
      <c r="D5" s="92" t="s">
        <v>35</v>
      </c>
      <c r="F5" s="92" t="s">
        <v>35</v>
      </c>
      <c r="H5" s="92" t="s">
        <v>35</v>
      </c>
      <c r="I5" s="137"/>
      <c r="J5" s="92" t="s">
        <v>35</v>
      </c>
      <c r="K5" s="137"/>
      <c r="L5" s="137"/>
      <c r="M5" s="92" t="s">
        <v>35</v>
      </c>
      <c r="N5" s="95"/>
    </row>
    <row r="6" spans="1:14" ht="3" customHeight="1" x14ac:dyDescent="0.35"/>
    <row r="7" spans="1:14" ht="15.75" customHeight="1" x14ac:dyDescent="0.35">
      <c r="D7" s="124" t="s">
        <v>86</v>
      </c>
      <c r="E7" s="124"/>
      <c r="F7" s="124"/>
      <c r="G7" s="124"/>
      <c r="H7" s="124"/>
      <c r="I7" s="124"/>
      <c r="J7" s="124"/>
      <c r="K7" s="124"/>
      <c r="L7" s="44"/>
    </row>
    <row r="8" spans="1:14" ht="15.75" customHeight="1" x14ac:dyDescent="0.35">
      <c r="D8" s="44"/>
      <c r="E8" s="44"/>
      <c r="F8" s="44"/>
      <c r="G8" s="44"/>
      <c r="H8" s="44"/>
      <c r="I8" s="44"/>
      <c r="J8" s="125" t="s">
        <v>87</v>
      </c>
      <c r="K8" s="125"/>
      <c r="L8" s="44"/>
      <c r="M8" s="126" t="s">
        <v>88</v>
      </c>
    </row>
    <row r="9" spans="1:14" x14ac:dyDescent="0.35">
      <c r="B9" s="97" t="s">
        <v>77</v>
      </c>
      <c r="C9" s="88"/>
      <c r="D9" s="98" t="s">
        <v>89</v>
      </c>
      <c r="F9" s="127" t="s">
        <v>5</v>
      </c>
      <c r="G9" s="127"/>
      <c r="H9" s="127" t="s">
        <v>6</v>
      </c>
      <c r="I9" s="127"/>
      <c r="J9" s="100" t="s">
        <v>96</v>
      </c>
      <c r="K9" s="98"/>
      <c r="L9" s="127"/>
      <c r="M9" s="100" t="s">
        <v>91</v>
      </c>
    </row>
    <row r="10" spans="1:14" x14ac:dyDescent="0.35">
      <c r="A10" s="101">
        <v>1</v>
      </c>
      <c r="B10" s="46" t="s">
        <v>259</v>
      </c>
      <c r="C10" s="88"/>
      <c r="D10" s="105">
        <v>8.1447151223583952E-2</v>
      </c>
      <c r="F10" s="105">
        <v>8.1447151223583952E-2</v>
      </c>
      <c r="H10" s="105">
        <v>8.6447151223583957E-2</v>
      </c>
      <c r="J10" s="105">
        <v>9.7447151223583967E-2</v>
      </c>
      <c r="M10" s="105">
        <v>6.816039219309683E-2</v>
      </c>
    </row>
    <row r="11" spans="1:14" x14ac:dyDescent="0.35">
      <c r="A11" s="101">
        <v>2</v>
      </c>
      <c r="B11" s="46" t="s">
        <v>262</v>
      </c>
      <c r="C11" s="88"/>
      <c r="D11" s="105">
        <v>9.2478332677604663E-2</v>
      </c>
      <c r="F11" s="105">
        <v>9.0978332677604662E-2</v>
      </c>
      <c r="H11" s="105">
        <v>9.7478332677604668E-2</v>
      </c>
      <c r="J11" s="105">
        <v>9.3478332677604664E-2</v>
      </c>
      <c r="M11" s="105">
        <v>7.1228695189890223E-2</v>
      </c>
    </row>
    <row r="12" spans="1:14" x14ac:dyDescent="0.35">
      <c r="A12" s="101">
        <v>3</v>
      </c>
      <c r="B12" s="46" t="s">
        <v>264</v>
      </c>
      <c r="C12" s="88"/>
      <c r="D12" s="105" t="s">
        <v>482</v>
      </c>
      <c r="F12" s="105">
        <v>0.13004907754404099</v>
      </c>
      <c r="H12" s="105">
        <v>0.12504907754404099</v>
      </c>
      <c r="J12" s="105">
        <v>0.11904907754404098</v>
      </c>
      <c r="M12" s="105">
        <v>5.7397956993362462E-2</v>
      </c>
    </row>
    <row r="13" spans="1:14" x14ac:dyDescent="0.35">
      <c r="A13" s="101">
        <v>4</v>
      </c>
      <c r="B13" s="46" t="s">
        <v>453</v>
      </c>
      <c r="C13" s="88"/>
      <c r="D13" s="105">
        <v>6.1477069422783685E-2</v>
      </c>
      <c r="F13" s="105">
        <v>9.2977069422783692E-2</v>
      </c>
      <c r="H13" s="105" t="s">
        <v>482</v>
      </c>
      <c r="J13" s="105" t="s">
        <v>482</v>
      </c>
      <c r="M13" s="105">
        <v>6.123869872095606E-2</v>
      </c>
    </row>
    <row r="14" spans="1:14" x14ac:dyDescent="0.35">
      <c r="A14" s="101">
        <v>5</v>
      </c>
      <c r="B14" s="46" t="s">
        <v>266</v>
      </c>
      <c r="C14" s="88"/>
      <c r="D14" s="105">
        <v>0.10198740074856548</v>
      </c>
      <c r="F14" s="105">
        <v>0.13078740074856549</v>
      </c>
      <c r="H14" s="105">
        <v>8.7987400748565481E-2</v>
      </c>
      <c r="J14" s="105">
        <v>7.6987400748565485E-2</v>
      </c>
      <c r="M14" s="105">
        <v>9.3370727464975573E-2</v>
      </c>
    </row>
    <row r="15" spans="1:14" x14ac:dyDescent="0.35">
      <c r="A15" s="101">
        <v>6</v>
      </c>
      <c r="B15" s="46" t="s">
        <v>268</v>
      </c>
      <c r="C15" s="88"/>
      <c r="D15" s="105">
        <v>9.4912257555096219E-2</v>
      </c>
      <c r="F15" s="105">
        <v>0.1044122575550962</v>
      </c>
      <c r="H15" s="105">
        <v>8.9912257555096214E-2</v>
      </c>
      <c r="J15" s="105">
        <v>0.1039122575550962</v>
      </c>
      <c r="M15" s="105">
        <v>8.7950502965390309E-2</v>
      </c>
    </row>
    <row r="16" spans="1:14" x14ac:dyDescent="0.35">
      <c r="A16" s="101">
        <v>7</v>
      </c>
      <c r="B16" s="46" t="s">
        <v>270</v>
      </c>
      <c r="C16" s="88"/>
      <c r="D16" s="105">
        <v>9.3842776720327259E-2</v>
      </c>
      <c r="F16" s="105">
        <v>8.2942776720327252E-2</v>
      </c>
      <c r="H16" s="105">
        <v>9.8842776720327249E-2</v>
      </c>
      <c r="J16" s="105">
        <v>9.3842776720327259E-2</v>
      </c>
      <c r="M16" s="105">
        <v>4.1116772139289506E-2</v>
      </c>
    </row>
    <row r="17" spans="1:14" x14ac:dyDescent="0.35">
      <c r="A17" s="101">
        <v>8</v>
      </c>
      <c r="B17" s="46" t="s">
        <v>272</v>
      </c>
      <c r="C17" s="88"/>
      <c r="D17" s="105">
        <v>8.3239489797973965E-2</v>
      </c>
      <c r="F17" s="105">
        <v>8.3739489797973965E-2</v>
      </c>
      <c r="H17" s="105">
        <v>9.3239489797973973E-2</v>
      </c>
      <c r="J17" s="105">
        <v>8.923948979797397E-2</v>
      </c>
      <c r="M17" s="105">
        <v>7.5047487795371182E-2</v>
      </c>
    </row>
    <row r="18" spans="1:14" x14ac:dyDescent="0.35">
      <c r="A18" s="101">
        <v>9</v>
      </c>
      <c r="B18" s="46" t="s">
        <v>274</v>
      </c>
      <c r="C18" s="88"/>
      <c r="D18" s="105">
        <v>5.8045770709431593E-2</v>
      </c>
      <c r="F18" s="105">
        <v>7.6045770709431595E-2</v>
      </c>
      <c r="H18" s="105">
        <v>9.1045770709431595E-2</v>
      </c>
      <c r="J18" s="105">
        <v>8.504577070943159E-2</v>
      </c>
      <c r="M18" s="105">
        <v>7.4486821926260396E-2</v>
      </c>
    </row>
    <row r="19" spans="1:14" x14ac:dyDescent="0.35">
      <c r="A19" s="101">
        <v>10</v>
      </c>
      <c r="B19" s="46" t="s">
        <v>275</v>
      </c>
      <c r="C19" s="88"/>
      <c r="D19" s="105">
        <v>7.6089534573363038E-2</v>
      </c>
      <c r="F19" s="105">
        <v>9.1089534573363024E-2</v>
      </c>
      <c r="H19" s="105">
        <v>8.1089534573363029E-2</v>
      </c>
      <c r="J19" s="105">
        <v>0.10508953457336304</v>
      </c>
      <c r="M19" s="105">
        <v>6.695232458917065E-2</v>
      </c>
    </row>
    <row r="20" spans="1:14" x14ac:dyDescent="0.35">
      <c r="A20" s="101">
        <v>11</v>
      </c>
      <c r="B20" s="46" t="s">
        <v>276</v>
      </c>
      <c r="C20" s="88"/>
      <c r="D20" s="105">
        <v>8.6674816728591855E-2</v>
      </c>
      <c r="F20" s="105">
        <v>5.1974816728591854E-2</v>
      </c>
      <c r="H20" s="105">
        <v>9.2674816728591847E-2</v>
      </c>
      <c r="J20" s="105">
        <v>6.567481672859185E-2</v>
      </c>
      <c r="M20" s="105">
        <v>8.9271479522727168E-2</v>
      </c>
    </row>
    <row r="21" spans="1:14" x14ac:dyDescent="0.35">
      <c r="A21" s="101">
        <v>12</v>
      </c>
      <c r="B21" s="46" t="s">
        <v>277</v>
      </c>
      <c r="C21" s="88"/>
      <c r="D21" s="105">
        <v>5.193114151138397E-2</v>
      </c>
      <c r="F21" s="105">
        <v>6.3931141511383974E-2</v>
      </c>
      <c r="H21" s="105">
        <v>7.6931141511383971E-2</v>
      </c>
      <c r="J21" s="105">
        <v>7.0931141511383966E-2</v>
      </c>
      <c r="M21" s="105">
        <v>6.6939728678319294E-2</v>
      </c>
    </row>
    <row r="22" spans="1:14" x14ac:dyDescent="0.35">
      <c r="A22" s="101">
        <v>13</v>
      </c>
      <c r="B22" s="46" t="s">
        <v>278</v>
      </c>
      <c r="C22" s="88"/>
      <c r="D22" s="105">
        <v>6.2206338642875197E-2</v>
      </c>
      <c r="F22" s="105">
        <v>6.7206338642875202E-2</v>
      </c>
      <c r="H22" s="105">
        <v>6.7206338642875202E-2</v>
      </c>
      <c r="J22" s="105">
        <v>6.7206338642875202E-2</v>
      </c>
      <c r="M22" s="105">
        <v>6.4234079133171987E-2</v>
      </c>
    </row>
    <row r="23" spans="1:14" x14ac:dyDescent="0.35">
      <c r="A23" s="101">
        <v>14</v>
      </c>
      <c r="B23" s="46" t="s">
        <v>279</v>
      </c>
      <c r="C23" s="88"/>
      <c r="D23" s="105">
        <v>8.0976691279373986E-2</v>
      </c>
      <c r="F23" s="105">
        <v>7.5376691279373992E-2</v>
      </c>
      <c r="H23" s="105">
        <v>7.8976691279373984E-2</v>
      </c>
      <c r="J23" s="105">
        <v>6.9976691279374004E-2</v>
      </c>
      <c r="M23" s="105">
        <v>7.4870289350006447E-2</v>
      </c>
    </row>
    <row r="24" spans="1:14" x14ac:dyDescent="0.35">
      <c r="A24" s="101">
        <v>15</v>
      </c>
      <c r="B24" s="46" t="s">
        <v>280</v>
      </c>
      <c r="C24" s="88"/>
      <c r="D24" s="105">
        <v>8.3569367599587024E-2</v>
      </c>
      <c r="F24" s="105">
        <v>8.5569367599587012E-2</v>
      </c>
      <c r="H24" s="105" t="s">
        <v>482</v>
      </c>
      <c r="J24" s="105">
        <v>9.2569367599587005E-2</v>
      </c>
      <c r="M24" s="105">
        <v>8.6746872755953205E-2</v>
      </c>
    </row>
    <row r="25" spans="1:14" x14ac:dyDescent="0.35">
      <c r="A25" s="101">
        <v>16</v>
      </c>
      <c r="B25" s="46" t="s">
        <v>281</v>
      </c>
      <c r="C25" s="88"/>
      <c r="D25" s="105">
        <v>0.12656860194256508</v>
      </c>
      <c r="F25" s="105">
        <v>6.8968601942565072E-2</v>
      </c>
      <c r="H25" s="105">
        <v>6.9568601942565075E-2</v>
      </c>
      <c r="J25" s="105">
        <v>7.8568601942565069E-2</v>
      </c>
      <c r="M25" s="105">
        <v>7.3647403272356943E-2</v>
      </c>
    </row>
    <row r="26" spans="1:14" x14ac:dyDescent="0.35">
      <c r="A26" s="101">
        <v>17</v>
      </c>
      <c r="B26" s="46" t="s">
        <v>283</v>
      </c>
      <c r="C26" s="88"/>
      <c r="D26" s="105">
        <v>9.0077183382413092E-2</v>
      </c>
      <c r="F26" s="105">
        <v>8.6377183382413097E-2</v>
      </c>
      <c r="H26" s="105">
        <v>8.4077183382413101E-2</v>
      </c>
      <c r="J26" s="105">
        <v>7.4077183382413092E-2</v>
      </c>
      <c r="M26" s="105">
        <v>7.3434110712485706E-2</v>
      </c>
    </row>
    <row r="27" spans="1:14" x14ac:dyDescent="0.35">
      <c r="A27" s="101">
        <v>18</v>
      </c>
      <c r="B27" s="46" t="s">
        <v>284</v>
      </c>
      <c r="C27" s="88"/>
      <c r="D27" s="105">
        <v>0.11013741211354713</v>
      </c>
      <c r="F27" s="105">
        <v>8.563741211354714E-2</v>
      </c>
      <c r="H27" s="105">
        <v>0.12213741211354713</v>
      </c>
      <c r="J27" s="105">
        <v>0.11813741211354713</v>
      </c>
      <c r="M27" s="105">
        <v>6.713062692827991E-2</v>
      </c>
    </row>
    <row r="28" spans="1:14" ht="0.75" customHeight="1" x14ac:dyDescent="0.35">
      <c r="A28" s="101"/>
      <c r="B28" s="46"/>
      <c r="C28" s="88"/>
      <c r="D28" s="105"/>
      <c r="E28" s="105"/>
      <c r="F28" s="105"/>
      <c r="G28" s="105"/>
      <c r="H28" s="105"/>
      <c r="I28" s="105"/>
      <c r="J28" s="138"/>
      <c r="K28" s="105"/>
      <c r="L28" s="105"/>
      <c r="M28" s="105"/>
    </row>
    <row r="29" spans="1:14" s="53" customFormat="1" ht="20.25" customHeight="1" x14ac:dyDescent="0.35">
      <c r="A29" s="90"/>
      <c r="B29" s="139" t="s">
        <v>97</v>
      </c>
      <c r="D29" s="140">
        <v>9.2461616641737895E-2</v>
      </c>
      <c r="F29" s="140">
        <v>9.2673536810549448E-2</v>
      </c>
      <c r="G29" s="110"/>
      <c r="H29" s="140">
        <v>9.1697175900524161E-2</v>
      </c>
      <c r="I29" s="141"/>
      <c r="J29" s="112">
        <v>9.1223479291923815E-2</v>
      </c>
      <c r="K29" s="141"/>
      <c r="L29" s="141"/>
      <c r="M29" s="140">
        <v>8.0005439095541725E-2</v>
      </c>
      <c r="N29" s="110"/>
    </row>
    <row r="30" spans="1:14" ht="19.8" customHeight="1" x14ac:dyDescent="0.35">
      <c r="A30" s="108"/>
      <c r="B30" s="139" t="s">
        <v>99</v>
      </c>
      <c r="C30" s="88"/>
      <c r="D30" s="141">
        <v>0.10132906825796406</v>
      </c>
      <c r="F30" s="141">
        <v>0.10308204601396974</v>
      </c>
      <c r="H30" s="141">
        <v>9.7308839743303038E-2</v>
      </c>
      <c r="J30" s="141">
        <v>9.4512884411707493E-2</v>
      </c>
      <c r="M30" s="141">
        <v>8.2299711327432898E-2</v>
      </c>
    </row>
    <row r="31" spans="1:14" x14ac:dyDescent="0.35">
      <c r="A31" s="108"/>
      <c r="B31" s="139"/>
      <c r="C31" s="88"/>
      <c r="D31" s="141"/>
      <c r="E31" s="53"/>
      <c r="F31" s="141"/>
      <c r="G31" s="141"/>
      <c r="H31" s="141"/>
      <c r="I31" s="110"/>
      <c r="J31" s="110"/>
      <c r="K31" s="110"/>
      <c r="L31" s="110"/>
      <c r="M31" s="141"/>
      <c r="N31" s="112"/>
    </row>
    <row r="32" spans="1:14" x14ac:dyDescent="0.35">
      <c r="B32" s="113"/>
      <c r="C32" s="88"/>
      <c r="D32" s="105"/>
      <c r="F32" s="105"/>
      <c r="G32" s="105"/>
      <c r="H32" s="105"/>
      <c r="I32" s="105"/>
      <c r="J32" s="105"/>
      <c r="K32" s="105"/>
      <c r="L32" s="105"/>
      <c r="M32" s="105"/>
      <c r="N32" s="112"/>
    </row>
    <row r="33" spans="1:14" s="117" customFormat="1" ht="15" x14ac:dyDescent="0.35">
      <c r="A33" s="45" t="s">
        <v>35</v>
      </c>
      <c r="B33" s="135" t="s">
        <v>483</v>
      </c>
      <c r="C33" s="116"/>
      <c r="D33" s="142"/>
      <c r="F33" s="142"/>
      <c r="G33" s="142"/>
      <c r="H33" s="142"/>
      <c r="I33" s="142"/>
      <c r="J33" s="142"/>
      <c r="K33" s="142"/>
      <c r="L33" s="142"/>
      <c r="M33" s="142"/>
      <c r="N33" s="83"/>
    </row>
    <row r="34" spans="1:14" s="117" customFormat="1" ht="15" x14ac:dyDescent="0.35">
      <c r="A34" s="114" t="s">
        <v>37</v>
      </c>
      <c r="B34" s="117" t="s">
        <v>101</v>
      </c>
      <c r="C34" s="116"/>
      <c r="D34" s="143"/>
      <c r="N34" s="118"/>
    </row>
    <row r="35" spans="1:14" s="117" customFormat="1" ht="15" x14ac:dyDescent="0.35">
      <c r="A35" s="144" t="s">
        <v>83</v>
      </c>
      <c r="B35" s="117" t="s">
        <v>102</v>
      </c>
      <c r="C35" s="135"/>
      <c r="D35" s="143"/>
      <c r="N35" s="118"/>
    </row>
    <row r="36" spans="1:14" x14ac:dyDescent="0.35">
      <c r="C36" s="136"/>
      <c r="D36" s="105"/>
      <c r="F36" s="105"/>
      <c r="H36" s="105"/>
      <c r="M36" s="105"/>
    </row>
    <row r="37" spans="1:14" x14ac:dyDescent="0.35">
      <c r="C37" s="88"/>
      <c r="D37" s="105"/>
      <c r="F37" s="105"/>
      <c r="G37" s="105"/>
      <c r="H37" s="105"/>
      <c r="M37" s="105"/>
    </row>
    <row r="38" spans="1:14" x14ac:dyDescent="0.35">
      <c r="D38" s="105"/>
      <c r="F38" s="105"/>
      <c r="G38" s="105"/>
      <c r="H38" s="105"/>
      <c r="M38" s="105"/>
    </row>
    <row r="39" spans="1:14" x14ac:dyDescent="0.35">
      <c r="D39" s="105"/>
      <c r="F39" s="105"/>
      <c r="G39" s="105"/>
      <c r="H39" s="105"/>
      <c r="M39" s="105"/>
    </row>
    <row r="40" spans="1:14" hidden="1" x14ac:dyDescent="0.35">
      <c r="B40" s="12" t="s">
        <v>100</v>
      </c>
      <c r="D40" s="145">
        <v>6.9500000000000006E-2</v>
      </c>
    </row>
    <row r="41" spans="1:14" hidden="1" x14ac:dyDescent="0.35">
      <c r="B41" s="12" t="s">
        <v>98</v>
      </c>
      <c r="D41" s="145">
        <v>0.16</v>
      </c>
    </row>
  </sheetData>
  <mergeCells count="1">
    <mergeCell ref="D7:K7"/>
  </mergeCells>
  <conditionalFormatting sqref="D10:D27">
    <cfRule type="containsText" dxfId="29" priority="21" operator="containsText" text="n/a">
      <formula>NOT(ISERROR(SEARCH("n/a",D10)))</formula>
    </cfRule>
    <cfRule type="cellIs" dxfId="28" priority="24" operator="lessThan">
      <formula>$D$40</formula>
    </cfRule>
  </conditionalFormatting>
  <conditionalFormatting sqref="D10:D27">
    <cfRule type="cellIs" dxfId="27" priority="22" operator="lessThan">
      <formula>$D$40</formula>
    </cfRule>
    <cfRule type="cellIs" dxfId="26" priority="23" operator="greaterThan">
      <formula>$D$41</formula>
    </cfRule>
  </conditionalFormatting>
  <conditionalFormatting sqref="F10:F27">
    <cfRule type="containsText" dxfId="25" priority="17" operator="containsText" text="n/a">
      <formula>NOT(ISERROR(SEARCH("n/a",F10)))</formula>
    </cfRule>
    <cfRule type="cellIs" dxfId="24" priority="20" operator="lessThan">
      <formula>$D$40</formula>
    </cfRule>
  </conditionalFormatting>
  <conditionalFormatting sqref="F10:F27">
    <cfRule type="cellIs" dxfId="23" priority="18" operator="lessThan">
      <formula>$D$40</formula>
    </cfRule>
    <cfRule type="cellIs" dxfId="22" priority="19" operator="greaterThan">
      <formula>$D$41</formula>
    </cfRule>
  </conditionalFormatting>
  <conditionalFormatting sqref="H10:H27">
    <cfRule type="containsText" dxfId="21" priority="13" operator="containsText" text="n/a">
      <formula>NOT(ISERROR(SEARCH("n/a",H10)))</formula>
    </cfRule>
    <cfRule type="cellIs" dxfId="20" priority="16" operator="lessThan">
      <formula>$D$40</formula>
    </cfRule>
  </conditionalFormatting>
  <conditionalFormatting sqref="H10:H27">
    <cfRule type="cellIs" dxfId="19" priority="14" operator="lessThan">
      <formula>$D$40</formula>
    </cfRule>
    <cfRule type="cellIs" dxfId="18" priority="15" operator="greaterThan">
      <formula>$D$41</formula>
    </cfRule>
  </conditionalFormatting>
  <conditionalFormatting sqref="M10:M27">
    <cfRule type="containsText" dxfId="17" priority="9" operator="containsText" text="n/a">
      <formula>NOT(ISERROR(SEARCH("n/a",M10)))</formula>
    </cfRule>
    <cfRule type="cellIs" dxfId="16" priority="12" operator="lessThan">
      <formula>$D$40</formula>
    </cfRule>
  </conditionalFormatting>
  <conditionalFormatting sqref="M10:M27">
    <cfRule type="cellIs" dxfId="15" priority="10" operator="lessThan">
      <formula>$D$40</formula>
    </cfRule>
    <cfRule type="cellIs" dxfId="14" priority="11" operator="greaterThan">
      <formula>$D$41</formula>
    </cfRule>
  </conditionalFormatting>
  <conditionalFormatting sqref="J11:J27">
    <cfRule type="containsText" dxfId="13" priority="5" operator="containsText" text="n/a">
      <formula>NOT(ISERROR(SEARCH("n/a",J11)))</formula>
    </cfRule>
    <cfRule type="cellIs" dxfId="12" priority="8" operator="lessThan">
      <formula>$D$40</formula>
    </cfRule>
  </conditionalFormatting>
  <conditionalFormatting sqref="J11:J27">
    <cfRule type="cellIs" dxfId="11" priority="6" operator="lessThan">
      <formula>$D$40</formula>
    </cfRule>
    <cfRule type="cellIs" dxfId="10" priority="7" operator="greaterThan">
      <formula>$D$41</formula>
    </cfRule>
  </conditionalFormatting>
  <conditionalFormatting sqref="J10:J27">
    <cfRule type="containsText" dxfId="9" priority="1" operator="containsText" text="n/a">
      <formula>NOT(ISERROR(SEARCH("n/a",J10)))</formula>
    </cfRule>
    <cfRule type="cellIs" dxfId="8" priority="4" operator="lessThan">
      <formula>$D$40</formula>
    </cfRule>
  </conditionalFormatting>
  <conditionalFormatting sqref="J10:J27">
    <cfRule type="cellIs" dxfId="7" priority="2" operator="lessThan">
      <formula>$D$40</formula>
    </cfRule>
    <cfRule type="cellIs" dxfId="6" priority="3" operator="greaterThan">
      <formula>$D$41</formula>
    </cfRule>
  </conditionalFormatting>
  <printOptions horizontalCentered="1"/>
  <pageMargins left="0.75" right="0.75" top="0.75" bottom="0.25" header="0.5" footer="0.5"/>
  <pageSetup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4"/>
  <sheetViews>
    <sheetView view="pageBreakPreview" zoomScaleNormal="100" zoomScaleSheetLayoutView="100" workbookViewId="0"/>
  </sheetViews>
  <sheetFormatPr defaultColWidth="9.109375" defaultRowHeight="15" x14ac:dyDescent="0.35"/>
  <cols>
    <col min="1" max="1" width="3.88671875" style="34" customWidth="1"/>
    <col min="2" max="2" width="19.44140625" style="34" customWidth="1"/>
    <col min="3" max="3" width="8.44140625" style="34" customWidth="1"/>
    <col min="4" max="5" width="7.88671875" style="34" customWidth="1"/>
    <col min="6" max="6" width="2" style="147" customWidth="1"/>
    <col min="7" max="7" width="7.88671875" style="34" customWidth="1"/>
    <col min="8" max="8" width="8.44140625" style="147" customWidth="1"/>
    <col min="9" max="9" width="11.33203125" style="147" customWidth="1"/>
    <col min="10" max="10" width="9.88671875" style="34" customWidth="1"/>
    <col min="11" max="11" width="8" style="34" customWidth="1"/>
    <col min="12" max="12" width="2" style="34" customWidth="1"/>
    <col min="13" max="13" width="8.44140625" style="147" customWidth="1"/>
    <col min="14" max="14" width="8.44140625" style="34" customWidth="1"/>
    <col min="15" max="15" width="7.33203125" style="147" customWidth="1"/>
    <col min="16" max="16" width="2" style="34" customWidth="1"/>
    <col min="17" max="17" width="7.88671875" style="34" customWidth="1"/>
    <col min="18" max="18" width="3.88671875" style="159" customWidth="1"/>
    <col min="19" max="19" width="19.44140625" style="34" customWidth="1"/>
    <col min="20" max="20" width="8.33203125" style="147" customWidth="1"/>
    <col min="21" max="21" width="8" style="147" customWidth="1"/>
    <col min="22" max="22" width="8" style="34" customWidth="1"/>
    <col min="23" max="23" width="0.77734375" style="34" customWidth="1"/>
    <col min="24" max="24" width="8.33203125" style="34" customWidth="1"/>
    <col min="25" max="26" width="8" style="34" customWidth="1"/>
    <col min="27" max="27" width="7.109375" style="34" customWidth="1"/>
    <col min="28" max="28" width="8" style="34" customWidth="1"/>
    <col min="29" max="30" width="8.109375" style="34" customWidth="1"/>
    <col min="31" max="31" width="7.109375" style="34" customWidth="1"/>
    <col min="32" max="32" width="7" style="34" customWidth="1"/>
    <col min="33" max="33" width="8.109375" style="34" bestFit="1" customWidth="1"/>
    <col min="34" max="34" width="7.6640625" style="34" customWidth="1"/>
    <col min="35" max="35" width="9.109375" style="150" customWidth="1"/>
    <col min="36" max="16384" width="9.109375" style="34"/>
  </cols>
  <sheetData>
    <row r="1" spans="1:35" ht="15.6" x14ac:dyDescent="0.35">
      <c r="A1" s="146" t="s">
        <v>478</v>
      </c>
      <c r="M1" s="60"/>
      <c r="Q1" s="3" t="s">
        <v>479</v>
      </c>
      <c r="R1" s="146" t="s">
        <v>478</v>
      </c>
      <c r="T1" s="148"/>
      <c r="U1" s="149"/>
      <c r="AH1" s="3" t="s">
        <v>479</v>
      </c>
    </row>
    <row r="2" spans="1:35" ht="15.6" x14ac:dyDescent="0.35">
      <c r="A2" s="146"/>
      <c r="M2" s="60"/>
      <c r="Q2" s="3" t="s">
        <v>25</v>
      </c>
      <c r="R2" s="146"/>
      <c r="T2" s="148"/>
      <c r="U2" s="149"/>
      <c r="AH2" s="3" t="s">
        <v>39</v>
      </c>
    </row>
    <row r="3" spans="1:35" ht="15.6" x14ac:dyDescent="0.35">
      <c r="A3" s="151" t="s">
        <v>480</v>
      </c>
      <c r="M3" s="60"/>
      <c r="Q3" s="3"/>
      <c r="R3" s="151" t="s">
        <v>480</v>
      </c>
      <c r="T3" s="148"/>
      <c r="U3" s="149"/>
      <c r="AH3" s="3"/>
    </row>
    <row r="4" spans="1:35" x14ac:dyDescent="0.35">
      <c r="A4" s="146"/>
      <c r="M4" s="60"/>
      <c r="R4" s="152"/>
      <c r="T4" s="148"/>
      <c r="U4" s="149"/>
    </row>
    <row r="5" spans="1:35" x14ac:dyDescent="0.35">
      <c r="B5" s="153"/>
      <c r="C5" s="60" t="s">
        <v>35</v>
      </c>
      <c r="D5" s="60" t="s">
        <v>35</v>
      </c>
      <c r="E5" s="60" t="s">
        <v>35</v>
      </c>
      <c r="G5" s="60"/>
      <c r="H5" s="60"/>
      <c r="I5" s="60" t="s">
        <v>37</v>
      </c>
      <c r="J5" s="60" t="s">
        <v>83</v>
      </c>
      <c r="K5" s="154"/>
      <c r="M5" s="155" t="s">
        <v>84</v>
      </c>
      <c r="N5" s="155" t="s">
        <v>85</v>
      </c>
      <c r="O5" s="155"/>
      <c r="Q5" s="154"/>
      <c r="R5" s="101"/>
      <c r="T5" s="60" t="s">
        <v>35</v>
      </c>
      <c r="U5" s="60" t="s">
        <v>35</v>
      </c>
      <c r="V5" s="60" t="s">
        <v>103</v>
      </c>
      <c r="W5" s="60"/>
      <c r="X5" s="60" t="s">
        <v>35</v>
      </c>
      <c r="Y5" s="60" t="s">
        <v>35</v>
      </c>
      <c r="Z5" s="60" t="s">
        <v>103</v>
      </c>
      <c r="AA5" s="60" t="s">
        <v>104</v>
      </c>
      <c r="AB5" s="60" t="s">
        <v>35</v>
      </c>
      <c r="AC5" s="60" t="s">
        <v>35</v>
      </c>
      <c r="AD5" s="147"/>
      <c r="AE5" s="60" t="s">
        <v>105</v>
      </c>
      <c r="AF5" s="60" t="s">
        <v>35</v>
      </c>
      <c r="AG5" s="60" t="s">
        <v>35</v>
      </c>
      <c r="AH5" s="60" t="s">
        <v>104</v>
      </c>
    </row>
    <row r="6" spans="1:35" x14ac:dyDescent="0.35">
      <c r="C6" s="156" t="s">
        <v>106</v>
      </c>
      <c r="D6" s="156"/>
      <c r="E6" s="156"/>
      <c r="G6" s="147"/>
      <c r="I6" s="157" t="s">
        <v>107</v>
      </c>
      <c r="J6" s="40"/>
      <c r="K6" s="40"/>
      <c r="M6" s="158" t="s">
        <v>108</v>
      </c>
      <c r="N6" s="158"/>
      <c r="O6" s="158"/>
      <c r="Q6" s="40"/>
      <c r="T6" s="160" t="s">
        <v>109</v>
      </c>
      <c r="U6" s="160"/>
      <c r="V6" s="160"/>
      <c r="W6" s="40"/>
      <c r="X6" s="160" t="s">
        <v>106</v>
      </c>
      <c r="Y6" s="160"/>
      <c r="Z6" s="160"/>
      <c r="AA6" s="40" t="s">
        <v>110</v>
      </c>
      <c r="AB6" s="160" t="s">
        <v>111</v>
      </c>
      <c r="AC6" s="160"/>
      <c r="AD6" s="160"/>
      <c r="AF6" s="161" t="s">
        <v>112</v>
      </c>
      <c r="AG6" s="161"/>
      <c r="AH6" s="161"/>
    </row>
    <row r="7" spans="1:35" x14ac:dyDescent="0.35">
      <c r="B7" s="162" t="s">
        <v>113</v>
      </c>
      <c r="C7" s="163" t="s">
        <v>114</v>
      </c>
      <c r="D7" s="163" t="s">
        <v>115</v>
      </c>
      <c r="E7" s="164" t="s">
        <v>116</v>
      </c>
      <c r="G7" s="163" t="s">
        <v>117</v>
      </c>
      <c r="H7" s="163" t="s">
        <v>118</v>
      </c>
      <c r="I7" s="163" t="s">
        <v>119</v>
      </c>
      <c r="J7" s="163" t="s">
        <v>120</v>
      </c>
      <c r="K7" s="163" t="s">
        <v>121</v>
      </c>
      <c r="M7" s="163" t="s">
        <v>122</v>
      </c>
      <c r="N7" s="163" t="s">
        <v>123</v>
      </c>
      <c r="O7" s="163" t="s">
        <v>124</v>
      </c>
      <c r="Q7" s="163" t="s">
        <v>24</v>
      </c>
      <c r="S7" s="162" t="s">
        <v>113</v>
      </c>
      <c r="T7" s="163" t="s">
        <v>125</v>
      </c>
      <c r="U7" s="163" t="s">
        <v>126</v>
      </c>
      <c r="V7" s="163" t="s">
        <v>127</v>
      </c>
      <c r="W7" s="163"/>
      <c r="X7" s="163" t="s">
        <v>125</v>
      </c>
      <c r="Y7" s="163" t="s">
        <v>126</v>
      </c>
      <c r="Z7" s="163" t="s">
        <v>127</v>
      </c>
      <c r="AA7" s="163" t="s">
        <v>32</v>
      </c>
      <c r="AB7" s="164" t="s">
        <v>128</v>
      </c>
      <c r="AC7" s="164" t="s">
        <v>129</v>
      </c>
      <c r="AD7" s="163" t="s">
        <v>130</v>
      </c>
      <c r="AE7" s="163" t="s">
        <v>131</v>
      </c>
      <c r="AF7" s="163" t="s">
        <v>109</v>
      </c>
      <c r="AG7" s="163" t="s">
        <v>106</v>
      </c>
      <c r="AH7" s="163" t="s">
        <v>91</v>
      </c>
    </row>
    <row r="8" spans="1:35" x14ac:dyDescent="0.35">
      <c r="A8" s="101">
        <v>1</v>
      </c>
      <c r="B8" s="165" t="s">
        <v>259</v>
      </c>
      <c r="C8" s="166">
        <v>4</v>
      </c>
      <c r="D8" s="166">
        <v>2.5</v>
      </c>
      <c r="E8" s="166">
        <v>45.5</v>
      </c>
      <c r="G8" s="167">
        <v>0.375</v>
      </c>
      <c r="H8" s="168">
        <v>8.7912087912087919E-2</v>
      </c>
      <c r="I8" s="169">
        <v>1.0218463541410658</v>
      </c>
      <c r="J8" s="170">
        <v>8.9832646517895909E-2</v>
      </c>
      <c r="K8" s="170">
        <v>3.3687242444210966E-2</v>
      </c>
      <c r="M8" s="171">
        <v>1.2521373208145793E-2</v>
      </c>
      <c r="N8" s="171">
        <v>0.2416666666666667</v>
      </c>
      <c r="O8" s="172">
        <v>3.0259985253019003E-3</v>
      </c>
      <c r="Q8" s="173">
        <v>3.6713240969512867E-2</v>
      </c>
      <c r="R8" s="101">
        <v>1</v>
      </c>
      <c r="S8" s="130" t="s">
        <v>259</v>
      </c>
      <c r="T8" s="174">
        <v>0.57999999999999996</v>
      </c>
      <c r="U8" s="175">
        <v>3263.4</v>
      </c>
      <c r="V8" s="175">
        <v>1892.7719999999999</v>
      </c>
      <c r="W8" s="175"/>
      <c r="X8" s="174">
        <v>0.6</v>
      </c>
      <c r="Y8" s="175">
        <v>3925</v>
      </c>
      <c r="Z8" s="175">
        <v>2355</v>
      </c>
      <c r="AA8" s="176">
        <v>4.4668553316860704E-2</v>
      </c>
      <c r="AB8" s="166">
        <v>70</v>
      </c>
      <c r="AC8" s="166">
        <v>50</v>
      </c>
      <c r="AD8" s="177">
        <v>60</v>
      </c>
      <c r="AE8" s="178">
        <v>1.3186813186813187</v>
      </c>
      <c r="AF8" s="179">
        <v>49.6</v>
      </c>
      <c r="AG8" s="179">
        <v>52</v>
      </c>
      <c r="AH8" s="172">
        <v>9.4953746828438934E-3</v>
      </c>
      <c r="AI8" s="180"/>
    </row>
    <row r="9" spans="1:35" x14ac:dyDescent="0.35">
      <c r="A9" s="101">
        <v>2</v>
      </c>
      <c r="B9" s="165" t="s">
        <v>262</v>
      </c>
      <c r="C9" s="166">
        <v>3.5</v>
      </c>
      <c r="D9" s="166">
        <v>2.15</v>
      </c>
      <c r="E9" s="166">
        <v>35.5</v>
      </c>
      <c r="G9" s="167">
        <v>0.38571428571428573</v>
      </c>
      <c r="H9" s="168">
        <v>9.8591549295774641E-2</v>
      </c>
      <c r="I9" s="169">
        <v>1.0189910142119534</v>
      </c>
      <c r="J9" s="170">
        <v>0.1004639028096292</v>
      </c>
      <c r="K9" s="170">
        <v>3.8750362512285551E-2</v>
      </c>
      <c r="M9" s="171">
        <v>0</v>
      </c>
      <c r="N9" s="171">
        <v>0.32380952380952377</v>
      </c>
      <c r="O9" s="172">
        <v>0</v>
      </c>
      <c r="Q9" s="173">
        <v>3.8750362512285551E-2</v>
      </c>
      <c r="R9" s="101">
        <v>2</v>
      </c>
      <c r="S9" s="130" t="s">
        <v>262</v>
      </c>
      <c r="T9" s="174">
        <v>0.51300000000000001</v>
      </c>
      <c r="U9" s="175">
        <v>13840</v>
      </c>
      <c r="V9" s="175">
        <v>7099.92</v>
      </c>
      <c r="W9" s="175"/>
      <c r="X9" s="174">
        <v>0.505</v>
      </c>
      <c r="Y9" s="175">
        <v>17000</v>
      </c>
      <c r="Z9" s="175">
        <v>8585</v>
      </c>
      <c r="AA9" s="176">
        <v>3.8717309396911981E-2</v>
      </c>
      <c r="AB9" s="166">
        <v>60</v>
      </c>
      <c r="AC9" s="166">
        <v>45</v>
      </c>
      <c r="AD9" s="177">
        <v>52.5</v>
      </c>
      <c r="AE9" s="178">
        <v>1.4788732394366197</v>
      </c>
      <c r="AF9" s="179">
        <v>242.63</v>
      </c>
      <c r="AG9" s="179">
        <v>242.63</v>
      </c>
      <c r="AH9" s="172">
        <v>0</v>
      </c>
      <c r="AI9" s="180"/>
    </row>
    <row r="10" spans="1:35" x14ac:dyDescent="0.35">
      <c r="A10" s="101">
        <v>3</v>
      </c>
      <c r="B10" s="165" t="s">
        <v>264</v>
      </c>
      <c r="C10" s="166">
        <v>2.75</v>
      </c>
      <c r="D10" s="166">
        <v>1.85</v>
      </c>
      <c r="E10" s="166">
        <v>52.25</v>
      </c>
      <c r="G10" s="167">
        <v>0.32727272727272722</v>
      </c>
      <c r="H10" s="168">
        <v>5.2631578947368418E-2</v>
      </c>
      <c r="I10" s="169">
        <v>1.0071988346967196</v>
      </c>
      <c r="J10" s="170">
        <v>5.3010464984037865E-2</v>
      </c>
      <c r="K10" s="170">
        <v>1.734887944932148E-2</v>
      </c>
      <c r="M10" s="171">
        <v>0</v>
      </c>
      <c r="N10" s="171">
        <v>-0.30624999999999991</v>
      </c>
      <c r="O10" s="172">
        <v>0</v>
      </c>
      <c r="Q10" s="173">
        <v>1.734887944932148E-2</v>
      </c>
      <c r="R10" s="101">
        <v>3</v>
      </c>
      <c r="S10" s="130" t="s">
        <v>264</v>
      </c>
      <c r="T10" s="174">
        <v>0.76</v>
      </c>
      <c r="U10" s="175">
        <v>19875</v>
      </c>
      <c r="V10" s="175">
        <v>15105</v>
      </c>
      <c r="W10" s="175"/>
      <c r="X10" s="174">
        <v>0.755</v>
      </c>
      <c r="Y10" s="175">
        <v>21500</v>
      </c>
      <c r="Z10" s="175">
        <v>16232.5</v>
      </c>
      <c r="AA10" s="176">
        <v>1.4502067379263295E-2</v>
      </c>
      <c r="AB10" s="166">
        <v>45</v>
      </c>
      <c r="AC10" s="166">
        <v>35</v>
      </c>
      <c r="AD10" s="177">
        <v>40</v>
      </c>
      <c r="AE10" s="178">
        <v>0.76555023923444976</v>
      </c>
      <c r="AF10" s="179">
        <v>309</v>
      </c>
      <c r="AG10" s="179">
        <v>309</v>
      </c>
      <c r="AH10" s="172">
        <v>0</v>
      </c>
      <c r="AI10" s="180"/>
    </row>
    <row r="11" spans="1:35" x14ac:dyDescent="0.35">
      <c r="A11" s="101">
        <v>4</v>
      </c>
      <c r="B11" s="165" t="s">
        <v>453</v>
      </c>
      <c r="C11" s="166">
        <v>2.25</v>
      </c>
      <c r="D11" s="166">
        <v>1.67</v>
      </c>
      <c r="E11" s="166">
        <v>29</v>
      </c>
      <c r="G11" s="167">
        <v>0.25777777777777783</v>
      </c>
      <c r="H11" s="168">
        <v>7.7586206896551727E-2</v>
      </c>
      <c r="I11" s="169">
        <v>1.0181041391680978</v>
      </c>
      <c r="J11" s="170">
        <v>7.8990838383731735E-2</v>
      </c>
      <c r="K11" s="170">
        <v>2.0362082783361962E-2</v>
      </c>
      <c r="M11" s="171">
        <v>1.599835096294696E-2</v>
      </c>
      <c r="N11" s="171">
        <v>0.27500000000000002</v>
      </c>
      <c r="O11" s="172">
        <v>4.3995465148104146E-3</v>
      </c>
      <c r="Q11" s="173">
        <v>2.4761629298172376E-2</v>
      </c>
      <c r="R11" s="101">
        <v>4</v>
      </c>
      <c r="S11" s="130" t="s">
        <v>453</v>
      </c>
      <c r="T11" s="174">
        <v>0.48799999999999999</v>
      </c>
      <c r="U11" s="175">
        <v>3379</v>
      </c>
      <c r="V11" s="175">
        <v>1648.952</v>
      </c>
      <c r="W11" s="175"/>
      <c r="X11" s="174">
        <v>0.51</v>
      </c>
      <c r="Y11" s="175">
        <v>3875</v>
      </c>
      <c r="Z11" s="175">
        <v>1976.25</v>
      </c>
      <c r="AA11" s="176">
        <v>3.6875884480782384E-2</v>
      </c>
      <c r="AB11" s="166">
        <v>45</v>
      </c>
      <c r="AC11" s="166">
        <v>35</v>
      </c>
      <c r="AD11" s="177">
        <v>40</v>
      </c>
      <c r="AE11" s="178">
        <v>1.3793103448275863</v>
      </c>
      <c r="AF11" s="179">
        <v>64.19</v>
      </c>
      <c r="AG11" s="179">
        <v>68</v>
      </c>
      <c r="AH11" s="172">
        <v>1.1598804448136546E-2</v>
      </c>
      <c r="AI11" s="180"/>
    </row>
    <row r="12" spans="1:35" x14ac:dyDescent="0.35">
      <c r="A12" s="101">
        <v>5</v>
      </c>
      <c r="B12" s="165" t="s">
        <v>266</v>
      </c>
      <c r="C12" s="166">
        <v>4.25</v>
      </c>
      <c r="D12" s="166">
        <v>2.2000000000000002</v>
      </c>
      <c r="E12" s="166">
        <v>41</v>
      </c>
      <c r="G12" s="167">
        <v>0.48235294117647054</v>
      </c>
      <c r="H12" s="168">
        <v>0.10365853658536585</v>
      </c>
      <c r="I12" s="169">
        <v>1.0440044939040996</v>
      </c>
      <c r="J12" s="170">
        <v>0.10821997802664446</v>
      </c>
      <c r="K12" s="170">
        <v>5.2200224695204966E-2</v>
      </c>
      <c r="M12" s="171">
        <v>4.1229947736061388E-2</v>
      </c>
      <c r="N12" s="171">
        <v>0.34399999999999997</v>
      </c>
      <c r="O12" s="172">
        <v>1.4183102021205117E-2</v>
      </c>
      <c r="Q12" s="173">
        <v>6.638332671641009E-2</v>
      </c>
      <c r="R12" s="101">
        <v>5</v>
      </c>
      <c r="S12" s="130" t="s">
        <v>266</v>
      </c>
      <c r="T12" s="174">
        <v>0.33500000000000002</v>
      </c>
      <c r="U12" s="175">
        <v>4825.8</v>
      </c>
      <c r="V12" s="175">
        <v>1616.6430000000003</v>
      </c>
      <c r="W12" s="175"/>
      <c r="X12" s="174">
        <v>0.40500000000000003</v>
      </c>
      <c r="Y12" s="175">
        <v>6200</v>
      </c>
      <c r="Z12" s="175">
        <v>2511</v>
      </c>
      <c r="AA12" s="176">
        <v>9.206004342803964E-2</v>
      </c>
      <c r="AB12" s="166">
        <v>70</v>
      </c>
      <c r="AC12" s="166">
        <v>55</v>
      </c>
      <c r="AD12" s="177">
        <v>62.5</v>
      </c>
      <c r="AE12" s="178">
        <v>1.524390243902439</v>
      </c>
      <c r="AF12" s="179">
        <v>53.38</v>
      </c>
      <c r="AG12" s="179">
        <v>61</v>
      </c>
      <c r="AH12" s="172">
        <v>2.7046845714856271E-2</v>
      </c>
      <c r="AI12" s="180"/>
    </row>
    <row r="13" spans="1:35" x14ac:dyDescent="0.35">
      <c r="A13" s="101">
        <v>6</v>
      </c>
      <c r="B13" s="165" t="s">
        <v>268</v>
      </c>
      <c r="C13" s="166">
        <v>2.75</v>
      </c>
      <c r="D13" s="166">
        <v>1.7</v>
      </c>
      <c r="E13" s="166">
        <v>21</v>
      </c>
      <c r="G13" s="167">
        <v>0.38181818181818183</v>
      </c>
      <c r="H13" s="168">
        <v>0.13095238095238096</v>
      </c>
      <c r="I13" s="169">
        <v>1.0356126646499344</v>
      </c>
      <c r="J13" s="170">
        <v>0.13561594418034856</v>
      </c>
      <c r="K13" s="170">
        <v>5.1780633232496723E-2</v>
      </c>
      <c r="M13" s="171">
        <v>1.3173920374310283E-2</v>
      </c>
      <c r="N13" s="171">
        <v>0.47499999999999998</v>
      </c>
      <c r="O13" s="172">
        <v>6.2576121777973837E-3</v>
      </c>
      <c r="Q13" s="173">
        <v>5.8038245410294106E-2</v>
      </c>
      <c r="R13" s="101">
        <v>6</v>
      </c>
      <c r="S13" s="130" t="s">
        <v>268</v>
      </c>
      <c r="T13" s="174">
        <v>0.32600000000000001</v>
      </c>
      <c r="U13" s="175">
        <v>13040</v>
      </c>
      <c r="V13" s="175">
        <v>4251.04</v>
      </c>
      <c r="W13" s="175"/>
      <c r="X13" s="174">
        <v>0.35499999999999998</v>
      </c>
      <c r="Y13" s="175">
        <v>17100</v>
      </c>
      <c r="Z13" s="175">
        <v>6070.5</v>
      </c>
      <c r="AA13" s="176">
        <v>7.3855521209239772E-2</v>
      </c>
      <c r="AB13" s="166">
        <v>45</v>
      </c>
      <c r="AC13" s="166">
        <v>35</v>
      </c>
      <c r="AD13" s="177">
        <v>40</v>
      </c>
      <c r="AE13" s="178">
        <v>1.9047619047619047</v>
      </c>
      <c r="AF13" s="179">
        <v>279.20999999999998</v>
      </c>
      <c r="AG13" s="179">
        <v>289</v>
      </c>
      <c r="AH13" s="172">
        <v>6.9163081965128992E-3</v>
      </c>
      <c r="AI13" s="180"/>
    </row>
    <row r="14" spans="1:35" x14ac:dyDescent="0.35">
      <c r="A14" s="101">
        <v>7</v>
      </c>
      <c r="B14" s="165" t="s">
        <v>270</v>
      </c>
      <c r="C14" s="166">
        <v>4.5</v>
      </c>
      <c r="D14" s="166">
        <v>4.2</v>
      </c>
      <c r="E14" s="166">
        <v>24.25</v>
      </c>
      <c r="G14" s="167">
        <v>6.6666666666666624E-2</v>
      </c>
      <c r="H14" s="168">
        <v>0.18556701030927836</v>
      </c>
      <c r="I14" s="169">
        <v>1.0292271713288126</v>
      </c>
      <c r="J14" s="170">
        <v>0.19099060911256316</v>
      </c>
      <c r="K14" s="170">
        <v>1.2732707274170869E-2</v>
      </c>
      <c r="M14" s="171">
        <v>-1.4316107482414827E-2</v>
      </c>
      <c r="N14" s="171">
        <v>0.73055555555555562</v>
      </c>
      <c r="O14" s="172">
        <v>-1.0458711855208611E-2</v>
      </c>
      <c r="Q14" s="173">
        <v>2.2739954189622581E-3</v>
      </c>
      <c r="R14" s="101">
        <v>7</v>
      </c>
      <c r="S14" s="130" t="s">
        <v>270</v>
      </c>
      <c r="T14" s="174">
        <v>0.32500000000000001</v>
      </c>
      <c r="U14" s="175">
        <v>44835</v>
      </c>
      <c r="V14" s="175">
        <v>14571.375</v>
      </c>
      <c r="W14" s="175"/>
      <c r="X14" s="174">
        <v>0.38500000000000001</v>
      </c>
      <c r="Y14" s="175">
        <v>50700</v>
      </c>
      <c r="Z14" s="175">
        <v>19519.5</v>
      </c>
      <c r="AA14" s="176">
        <v>6.0214234402953482E-2</v>
      </c>
      <c r="AB14" s="166">
        <v>105</v>
      </c>
      <c r="AC14" s="166">
        <v>75</v>
      </c>
      <c r="AD14" s="177">
        <v>90</v>
      </c>
      <c r="AE14" s="178">
        <v>3.7113402061855671</v>
      </c>
      <c r="AF14" s="179">
        <v>627</v>
      </c>
      <c r="AG14" s="179">
        <v>615</v>
      </c>
      <c r="AH14" s="172">
        <v>-3.8573956272062171E-3</v>
      </c>
      <c r="AI14" s="180"/>
    </row>
    <row r="15" spans="1:35" x14ac:dyDescent="0.35">
      <c r="A15" s="101">
        <v>8</v>
      </c>
      <c r="B15" s="165" t="s">
        <v>272</v>
      </c>
      <c r="C15" s="166">
        <v>6.5</v>
      </c>
      <c r="D15" s="166">
        <v>4.3</v>
      </c>
      <c r="E15" s="166">
        <v>62</v>
      </c>
      <c r="G15" s="167">
        <v>0.33846153846153848</v>
      </c>
      <c r="H15" s="168">
        <v>0.10483870967741936</v>
      </c>
      <c r="I15" s="169">
        <v>1.0254494890525716</v>
      </c>
      <c r="J15" s="170">
        <v>0.10750680127164057</v>
      </c>
      <c r="K15" s="170">
        <v>3.6386917353478349E-2</v>
      </c>
      <c r="M15" s="171">
        <v>1.372001891362183E-2</v>
      </c>
      <c r="N15" s="171">
        <v>0.39512195121951221</v>
      </c>
      <c r="O15" s="172">
        <v>5.4210806439188696E-3</v>
      </c>
      <c r="Q15" s="173">
        <v>4.180799799739722E-2</v>
      </c>
      <c r="R15" s="101">
        <v>8</v>
      </c>
      <c r="S15" s="130" t="s">
        <v>272</v>
      </c>
      <c r="T15" s="174">
        <v>0.44400000000000001</v>
      </c>
      <c r="U15" s="175">
        <v>20280</v>
      </c>
      <c r="V15" s="175">
        <v>9004.32</v>
      </c>
      <c r="W15" s="175"/>
      <c r="X15" s="174">
        <v>0.435</v>
      </c>
      <c r="Y15" s="175">
        <v>26700</v>
      </c>
      <c r="Z15" s="175">
        <v>11614.5</v>
      </c>
      <c r="AA15" s="176">
        <v>5.2228158041455641E-2</v>
      </c>
      <c r="AB15" s="166">
        <v>120</v>
      </c>
      <c r="AC15" s="166">
        <v>85</v>
      </c>
      <c r="AD15" s="177">
        <v>102.5</v>
      </c>
      <c r="AE15" s="178">
        <v>1.653225806451613</v>
      </c>
      <c r="AF15" s="179">
        <v>179.43</v>
      </c>
      <c r="AG15" s="179">
        <v>187</v>
      </c>
      <c r="AH15" s="172">
        <v>8.2989382697029601E-3</v>
      </c>
      <c r="AI15" s="180"/>
    </row>
    <row r="16" spans="1:35" x14ac:dyDescent="0.35">
      <c r="A16" s="101">
        <v>9</v>
      </c>
      <c r="B16" s="165" t="s">
        <v>274</v>
      </c>
      <c r="C16" s="166">
        <v>5</v>
      </c>
      <c r="D16" s="166">
        <v>2.9</v>
      </c>
      <c r="E16" s="166">
        <v>46.25</v>
      </c>
      <c r="G16" s="167">
        <v>0.42000000000000004</v>
      </c>
      <c r="H16" s="168">
        <v>0.10810810810810811</v>
      </c>
      <c r="I16" s="169">
        <v>1.0228088660849199</v>
      </c>
      <c r="J16" s="170">
        <v>0.11057393146864</v>
      </c>
      <c r="K16" s="170">
        <v>4.6441051216828802E-2</v>
      </c>
      <c r="M16" s="171">
        <v>0</v>
      </c>
      <c r="N16" s="171">
        <v>0.43939393939393934</v>
      </c>
      <c r="O16" s="172">
        <v>0</v>
      </c>
      <c r="Q16" s="173">
        <v>4.6441051216828802E-2</v>
      </c>
      <c r="R16" s="101">
        <v>9</v>
      </c>
      <c r="S16" s="130" t="s">
        <v>274</v>
      </c>
      <c r="T16" s="174">
        <v>0.49199999999999999</v>
      </c>
      <c r="U16" s="175">
        <v>24362</v>
      </c>
      <c r="V16" s="175">
        <v>11986.103999999999</v>
      </c>
      <c r="W16" s="175"/>
      <c r="X16" s="174">
        <v>0.47499999999999998</v>
      </c>
      <c r="Y16" s="175">
        <v>31700</v>
      </c>
      <c r="Z16" s="175">
        <v>15057.5</v>
      </c>
      <c r="AA16" s="176">
        <v>4.6682507225658254E-2</v>
      </c>
      <c r="AB16" s="166">
        <v>95</v>
      </c>
      <c r="AC16" s="166">
        <v>70</v>
      </c>
      <c r="AD16" s="177">
        <v>82.5</v>
      </c>
      <c r="AE16" s="178">
        <v>1.7837837837837838</v>
      </c>
      <c r="AF16" s="179">
        <v>325.81</v>
      </c>
      <c r="AG16" s="179">
        <v>325.81</v>
      </c>
      <c r="AH16" s="172">
        <v>0</v>
      </c>
      <c r="AI16" s="180"/>
    </row>
    <row r="17" spans="1:35" x14ac:dyDescent="0.35">
      <c r="A17" s="101">
        <v>10</v>
      </c>
      <c r="B17" s="165" t="s">
        <v>275</v>
      </c>
      <c r="C17" s="166">
        <v>3</v>
      </c>
      <c r="D17" s="166">
        <v>1.75</v>
      </c>
      <c r="E17" s="166">
        <v>32.25</v>
      </c>
      <c r="G17" s="167">
        <v>0.41666666666666669</v>
      </c>
      <c r="H17" s="168">
        <v>9.3023255813953487E-2</v>
      </c>
      <c r="I17" s="169">
        <v>1.0207756254115146</v>
      </c>
      <c r="J17" s="170">
        <v>9.4955872131303673E-2</v>
      </c>
      <c r="K17" s="170">
        <v>3.9564946721376532E-2</v>
      </c>
      <c r="M17" s="171">
        <v>3.6558966040312404E-3</v>
      </c>
      <c r="N17" s="171">
        <v>0.35499999999999998</v>
      </c>
      <c r="O17" s="172">
        <v>1.2978432944310903E-3</v>
      </c>
      <c r="Q17" s="173">
        <v>4.0862790015807622E-2</v>
      </c>
      <c r="R17" s="101">
        <v>10</v>
      </c>
      <c r="S17" s="130" t="s">
        <v>275</v>
      </c>
      <c r="T17" s="174">
        <v>0.47299999999999998</v>
      </c>
      <c r="U17" s="175">
        <v>2269.9</v>
      </c>
      <c r="V17" s="175">
        <v>1073.6627000000001</v>
      </c>
      <c r="W17" s="175"/>
      <c r="X17" s="174">
        <v>0.48499999999999999</v>
      </c>
      <c r="Y17" s="175">
        <v>2725</v>
      </c>
      <c r="Z17" s="175">
        <v>1321.625</v>
      </c>
      <c r="AA17" s="176">
        <v>4.2432819179456294E-2</v>
      </c>
      <c r="AB17" s="166">
        <v>60</v>
      </c>
      <c r="AC17" s="166">
        <v>40</v>
      </c>
      <c r="AD17" s="177">
        <v>50</v>
      </c>
      <c r="AE17" s="178">
        <v>1.5503875968992249</v>
      </c>
      <c r="AF17" s="179">
        <v>40.520000000000003</v>
      </c>
      <c r="AG17" s="179">
        <v>41</v>
      </c>
      <c r="AH17" s="172">
        <v>2.3580533096001499E-3</v>
      </c>
      <c r="AI17" s="180"/>
    </row>
    <row r="18" spans="1:35" x14ac:dyDescent="0.35">
      <c r="A18" s="101">
        <v>11</v>
      </c>
      <c r="B18" s="165" t="s">
        <v>276</v>
      </c>
      <c r="C18" s="166">
        <v>3.5</v>
      </c>
      <c r="D18" s="166">
        <v>1.7</v>
      </c>
      <c r="E18" s="166">
        <v>36.75</v>
      </c>
      <c r="G18" s="167">
        <v>0.51428571428571435</v>
      </c>
      <c r="H18" s="168">
        <v>9.5238095238095233E-2</v>
      </c>
      <c r="I18" s="169">
        <v>1.0320068778177856</v>
      </c>
      <c r="J18" s="170">
        <v>9.8286369315979574E-2</v>
      </c>
      <c r="K18" s="170">
        <v>5.0547275648218072E-2</v>
      </c>
      <c r="M18" s="171">
        <v>1.11784753413668E-2</v>
      </c>
      <c r="N18" s="171">
        <v>0.18333333333333335</v>
      </c>
      <c r="O18" s="172">
        <v>2.0493871459172468E-3</v>
      </c>
      <c r="Q18" s="173">
        <v>5.2596662794135315E-2</v>
      </c>
      <c r="R18" s="101">
        <v>11</v>
      </c>
      <c r="S18" s="130" t="s">
        <v>276</v>
      </c>
      <c r="T18" s="174">
        <v>0.44500000000000001</v>
      </c>
      <c r="U18" s="175">
        <v>58000</v>
      </c>
      <c r="V18" s="175">
        <v>25810</v>
      </c>
      <c r="W18" s="175"/>
      <c r="X18" s="174">
        <v>0.5</v>
      </c>
      <c r="Y18" s="175">
        <v>71100</v>
      </c>
      <c r="Z18" s="175">
        <v>35550</v>
      </c>
      <c r="AA18" s="176">
        <v>6.6130382715179348E-2</v>
      </c>
      <c r="AB18" s="166">
        <v>55</v>
      </c>
      <c r="AC18" s="166">
        <v>35</v>
      </c>
      <c r="AD18" s="177">
        <v>45</v>
      </c>
      <c r="AE18" s="178">
        <v>1.2244897959183674</v>
      </c>
      <c r="AF18" s="179">
        <v>925</v>
      </c>
      <c r="AG18" s="179">
        <v>968</v>
      </c>
      <c r="AH18" s="172">
        <v>9.1290881954495529E-3</v>
      </c>
      <c r="AI18" s="180"/>
    </row>
    <row r="19" spans="1:35" x14ac:dyDescent="0.35">
      <c r="A19" s="101">
        <v>12</v>
      </c>
      <c r="B19" s="165" t="s">
        <v>277</v>
      </c>
      <c r="C19" s="166">
        <v>2</v>
      </c>
      <c r="D19" s="166">
        <v>1.4</v>
      </c>
      <c r="E19" s="166">
        <v>22</v>
      </c>
      <c r="G19" s="167">
        <v>0.30000000000000004</v>
      </c>
      <c r="H19" s="168">
        <v>9.0909090909090912E-2</v>
      </c>
      <c r="I19" s="169">
        <v>1.0173601583715561</v>
      </c>
      <c r="J19" s="170">
        <v>9.2487287124686929E-2</v>
      </c>
      <c r="K19" s="170">
        <v>2.7746186137406082E-2</v>
      </c>
      <c r="M19" s="171">
        <v>8.4840038607346766E-3</v>
      </c>
      <c r="N19" s="171">
        <v>0.26666666666666661</v>
      </c>
      <c r="O19" s="172">
        <v>2.2624010295292465E-3</v>
      </c>
      <c r="Q19" s="173">
        <v>3.000858716693533E-2</v>
      </c>
      <c r="R19" s="101">
        <v>12</v>
      </c>
      <c r="S19" s="130" t="s">
        <v>277</v>
      </c>
      <c r="T19" s="174">
        <v>0.57499999999999996</v>
      </c>
      <c r="U19" s="175">
        <v>3595.1</v>
      </c>
      <c r="V19" s="175">
        <v>2067.1824999999999</v>
      </c>
      <c r="W19" s="175"/>
      <c r="X19" s="174">
        <v>0.51500000000000001</v>
      </c>
      <c r="Y19" s="175">
        <v>4775</v>
      </c>
      <c r="Z19" s="175">
        <v>2459.125</v>
      </c>
      <c r="AA19" s="176">
        <v>3.5333715642521968E-2</v>
      </c>
      <c r="AB19" s="166">
        <v>35</v>
      </c>
      <c r="AC19" s="166">
        <v>25</v>
      </c>
      <c r="AD19" s="177">
        <v>30</v>
      </c>
      <c r="AE19" s="178">
        <v>1.3636363636363635</v>
      </c>
      <c r="AF19" s="179">
        <v>108.58</v>
      </c>
      <c r="AG19" s="179">
        <v>112</v>
      </c>
      <c r="AH19" s="172">
        <v>6.2216028312054306E-3</v>
      </c>
      <c r="AI19" s="180"/>
    </row>
    <row r="20" spans="1:35" x14ac:dyDescent="0.35">
      <c r="A20" s="101">
        <v>13</v>
      </c>
      <c r="B20" s="165" t="s">
        <v>278</v>
      </c>
      <c r="C20" s="166">
        <v>4.75</v>
      </c>
      <c r="D20" s="166">
        <v>2.9</v>
      </c>
      <c r="E20" s="166">
        <v>51.5</v>
      </c>
      <c r="G20" s="167">
        <v>0.38947368421052636</v>
      </c>
      <c r="H20" s="168">
        <v>9.2233009708737865E-2</v>
      </c>
      <c r="I20" s="169">
        <v>1.0195332515122186</v>
      </c>
      <c r="J20" s="170">
        <v>9.4034620285107548E-2</v>
      </c>
      <c r="K20" s="170">
        <v>3.662401000577873E-2</v>
      </c>
      <c r="M20" s="171">
        <v>1.3938314346457026E-3</v>
      </c>
      <c r="N20" s="171">
        <v>0.28965517241379313</v>
      </c>
      <c r="O20" s="172">
        <v>4.0373048451806563E-4</v>
      </c>
      <c r="Q20" s="173">
        <v>3.7027740490296793E-2</v>
      </c>
      <c r="R20" s="101">
        <v>13</v>
      </c>
      <c r="S20" s="130" t="s">
        <v>278</v>
      </c>
      <c r="T20" s="174">
        <v>0.55200000000000005</v>
      </c>
      <c r="U20" s="175">
        <v>3898.5</v>
      </c>
      <c r="V20" s="175">
        <v>2151.9720000000002</v>
      </c>
      <c r="W20" s="175"/>
      <c r="X20" s="174">
        <v>0.57499999999999996</v>
      </c>
      <c r="Y20" s="175">
        <v>4550</v>
      </c>
      <c r="Z20" s="175">
        <v>2616.25</v>
      </c>
      <c r="AA20" s="176">
        <v>3.9844801554659304E-2</v>
      </c>
      <c r="AB20" s="166">
        <v>85</v>
      </c>
      <c r="AC20" s="166">
        <v>60</v>
      </c>
      <c r="AD20" s="177">
        <v>72.5</v>
      </c>
      <c r="AE20" s="178">
        <v>1.4077669902912622</v>
      </c>
      <c r="AF20" s="179">
        <v>50.4</v>
      </c>
      <c r="AG20" s="179">
        <v>50.65</v>
      </c>
      <c r="AH20" s="172">
        <v>9.9010095012763699E-4</v>
      </c>
      <c r="AI20" s="180"/>
    </row>
    <row r="21" spans="1:35" x14ac:dyDescent="0.35">
      <c r="A21" s="101">
        <v>14</v>
      </c>
      <c r="B21" s="165" t="s">
        <v>279</v>
      </c>
      <c r="C21" s="166">
        <v>4</v>
      </c>
      <c r="D21" s="166">
        <v>2.5</v>
      </c>
      <c r="E21" s="166">
        <v>41</v>
      </c>
      <c r="G21" s="167">
        <v>0.375</v>
      </c>
      <c r="H21" s="168">
        <v>9.7560975609756101E-2</v>
      </c>
      <c r="I21" s="169">
        <v>1.0177078752886692</v>
      </c>
      <c r="J21" s="170">
        <v>9.9288573198894559E-2</v>
      </c>
      <c r="K21" s="170">
        <v>3.7233214949585459E-2</v>
      </c>
      <c r="M21" s="171">
        <v>4.8266951193226548E-3</v>
      </c>
      <c r="N21" s="171">
        <v>0.34399999999999997</v>
      </c>
      <c r="O21" s="172">
        <v>1.660383121046993E-3</v>
      </c>
      <c r="Q21" s="173">
        <v>3.8893598070632453E-2</v>
      </c>
      <c r="R21" s="101">
        <v>14</v>
      </c>
      <c r="S21" s="130" t="s">
        <v>279</v>
      </c>
      <c r="T21" s="174">
        <v>0.48</v>
      </c>
      <c r="U21" s="175">
        <v>3493.9</v>
      </c>
      <c r="V21" s="175">
        <v>1677.0719999999999</v>
      </c>
      <c r="W21" s="175"/>
      <c r="X21" s="174">
        <v>0.52</v>
      </c>
      <c r="Y21" s="175">
        <v>3850</v>
      </c>
      <c r="Z21" s="175">
        <v>2002</v>
      </c>
      <c r="AA21" s="176">
        <v>3.6054193743786822E-2</v>
      </c>
      <c r="AB21" s="166">
        <v>75</v>
      </c>
      <c r="AC21" s="166">
        <v>50</v>
      </c>
      <c r="AD21" s="177">
        <v>62.5</v>
      </c>
      <c r="AE21" s="178">
        <v>1.524390243902439</v>
      </c>
      <c r="AF21" s="179">
        <v>48.33</v>
      </c>
      <c r="AG21" s="179">
        <v>49.1</v>
      </c>
      <c r="AH21" s="172">
        <v>3.1663119982756616E-3</v>
      </c>
      <c r="AI21" s="180"/>
    </row>
    <row r="22" spans="1:35" x14ac:dyDescent="0.35">
      <c r="A22" s="101">
        <v>15</v>
      </c>
      <c r="B22" s="165" t="s">
        <v>280</v>
      </c>
      <c r="C22" s="166">
        <v>2.2000000000000002</v>
      </c>
      <c r="D22" s="166">
        <v>1.38</v>
      </c>
      <c r="E22" s="166">
        <v>23.2</v>
      </c>
      <c r="G22" s="167">
        <v>0.37272727272727285</v>
      </c>
      <c r="H22" s="168">
        <v>9.4827586206896561E-2</v>
      </c>
      <c r="I22" s="169">
        <v>1.0417125343416289</v>
      </c>
      <c r="J22" s="170">
        <v>9.8783085153085509E-2</v>
      </c>
      <c r="K22" s="170">
        <v>3.6819149920695522E-2</v>
      </c>
      <c r="M22" s="171">
        <v>3.8948464846834924E-2</v>
      </c>
      <c r="N22" s="171">
        <v>0.42000000000000004</v>
      </c>
      <c r="O22" s="172">
        <v>1.6358355235670669E-2</v>
      </c>
      <c r="Q22" s="173">
        <v>5.3177505156366191E-2</v>
      </c>
      <c r="R22" s="101">
        <v>15</v>
      </c>
      <c r="S22" s="130" t="s">
        <v>280</v>
      </c>
      <c r="T22" s="174">
        <v>0.56999999999999995</v>
      </c>
      <c r="U22" s="175">
        <v>1175.4000000000001</v>
      </c>
      <c r="V22" s="175">
        <v>669.97799999999995</v>
      </c>
      <c r="W22" s="175"/>
      <c r="X22" s="174">
        <v>0.6</v>
      </c>
      <c r="Y22" s="175">
        <v>1695</v>
      </c>
      <c r="Z22" s="175">
        <v>1017</v>
      </c>
      <c r="AA22" s="176">
        <v>8.7056412269717498E-2</v>
      </c>
      <c r="AB22" s="166">
        <v>45</v>
      </c>
      <c r="AC22" s="166">
        <v>35</v>
      </c>
      <c r="AD22" s="177">
        <v>40</v>
      </c>
      <c r="AE22" s="178">
        <v>1.7241379310344829</v>
      </c>
      <c r="AF22" s="179">
        <v>39.35</v>
      </c>
      <c r="AG22" s="179">
        <v>44</v>
      </c>
      <c r="AH22" s="172">
        <v>2.2590109611164255E-2</v>
      </c>
      <c r="AI22" s="180"/>
    </row>
    <row r="23" spans="1:35" x14ac:dyDescent="0.35">
      <c r="A23" s="101">
        <v>16</v>
      </c>
      <c r="B23" s="165" t="s">
        <v>281</v>
      </c>
      <c r="C23" s="166">
        <v>4.5</v>
      </c>
      <c r="D23" s="166">
        <v>2.9</v>
      </c>
      <c r="E23" s="166">
        <v>45.5</v>
      </c>
      <c r="G23" s="167">
        <v>0.35555555555555557</v>
      </c>
      <c r="H23" s="168">
        <v>9.8901098901098897E-2</v>
      </c>
      <c r="I23" s="169">
        <v>1.0304290871677761</v>
      </c>
      <c r="J23" s="170">
        <v>0.10191056906054928</v>
      </c>
      <c r="K23" s="170">
        <v>3.6234868999306412E-2</v>
      </c>
      <c r="M23" s="171">
        <v>1.6696949515672733E-2</v>
      </c>
      <c r="N23" s="171">
        <v>0.35000000000000009</v>
      </c>
      <c r="O23" s="172">
        <v>5.843932330485458E-3</v>
      </c>
      <c r="Q23" s="173">
        <v>4.2078801329791873E-2</v>
      </c>
      <c r="R23" s="101">
        <v>16</v>
      </c>
      <c r="S23" s="130" t="s">
        <v>281</v>
      </c>
      <c r="T23" s="174">
        <v>0.52100000000000002</v>
      </c>
      <c r="U23" s="175">
        <v>34412</v>
      </c>
      <c r="V23" s="175">
        <v>17928.652000000002</v>
      </c>
      <c r="W23" s="175"/>
      <c r="X23" s="174">
        <v>0.52500000000000002</v>
      </c>
      <c r="Y23" s="175">
        <v>46300</v>
      </c>
      <c r="Z23" s="175">
        <v>24307.5</v>
      </c>
      <c r="AA23" s="176">
        <v>6.2768151901111402E-2</v>
      </c>
      <c r="AB23" s="166">
        <v>85</v>
      </c>
      <c r="AC23" s="166">
        <v>55</v>
      </c>
      <c r="AD23" s="177">
        <v>70</v>
      </c>
      <c r="AE23" s="178">
        <v>1.5384615384615385</v>
      </c>
      <c r="AF23" s="179">
        <v>506.89</v>
      </c>
      <c r="AG23" s="179">
        <v>535</v>
      </c>
      <c r="AH23" s="172">
        <v>1.0853017185187275E-2</v>
      </c>
      <c r="AI23" s="180"/>
    </row>
    <row r="24" spans="1:35" x14ac:dyDescent="0.35">
      <c r="A24" s="101">
        <v>17</v>
      </c>
      <c r="B24" s="165" t="s">
        <v>283</v>
      </c>
      <c r="C24" s="166">
        <v>3</v>
      </c>
      <c r="D24" s="166">
        <v>1.7</v>
      </c>
      <c r="E24" s="166">
        <v>31</v>
      </c>
      <c r="G24" s="167">
        <v>0.43333333333333335</v>
      </c>
      <c r="H24" s="168">
        <v>9.6774193548387094E-2</v>
      </c>
      <c r="I24" s="169">
        <v>1.0176280597778096</v>
      </c>
      <c r="J24" s="170">
        <v>9.8480134817207368E-2</v>
      </c>
      <c r="K24" s="170">
        <v>4.2674725087456525E-2</v>
      </c>
      <c r="M24" s="171">
        <v>3.0320099671825797E-3</v>
      </c>
      <c r="N24" s="171">
        <v>0.22499999999999998</v>
      </c>
      <c r="O24" s="172">
        <v>6.8220224261608035E-4</v>
      </c>
      <c r="Q24" s="173">
        <v>4.3356927330072605E-2</v>
      </c>
      <c r="R24" s="101">
        <v>17</v>
      </c>
      <c r="S24" s="130" t="s">
        <v>283</v>
      </c>
      <c r="T24" s="174">
        <v>0.51600000000000001</v>
      </c>
      <c r="U24" s="175">
        <v>4544</v>
      </c>
      <c r="V24" s="175">
        <v>2344.7040000000002</v>
      </c>
      <c r="W24" s="175"/>
      <c r="X24" s="174">
        <v>0.495</v>
      </c>
      <c r="Y24" s="175">
        <v>5650</v>
      </c>
      <c r="Z24" s="175">
        <v>2796.75</v>
      </c>
      <c r="AA24" s="176">
        <v>3.5888768919483782E-2</v>
      </c>
      <c r="AB24" s="166">
        <v>45</v>
      </c>
      <c r="AC24" s="166">
        <v>35</v>
      </c>
      <c r="AD24" s="177">
        <v>40</v>
      </c>
      <c r="AE24" s="178">
        <v>1.2903225806451613</v>
      </c>
      <c r="AF24" s="179">
        <v>88.95</v>
      </c>
      <c r="AG24" s="179">
        <v>90</v>
      </c>
      <c r="AH24" s="172">
        <v>2.3498077245664994E-3</v>
      </c>
      <c r="AI24" s="180"/>
    </row>
    <row r="25" spans="1:35" x14ac:dyDescent="0.35">
      <c r="A25" s="101">
        <v>18</v>
      </c>
      <c r="B25" s="165" t="s">
        <v>284</v>
      </c>
      <c r="C25" s="166">
        <v>7.5</v>
      </c>
      <c r="D25" s="166">
        <v>4.55</v>
      </c>
      <c r="E25" s="166">
        <v>57.75</v>
      </c>
      <c r="G25" s="167">
        <v>0.39333333333333337</v>
      </c>
      <c r="H25" s="168">
        <v>0.12987012987012986</v>
      </c>
      <c r="I25" s="169">
        <v>1.0077578883406899</v>
      </c>
      <c r="J25" s="170">
        <v>0.13087764783645323</v>
      </c>
      <c r="K25" s="170">
        <v>5.1478541482338276E-2</v>
      </c>
      <c r="M25" s="171">
        <v>-2.6063563554169063E-2</v>
      </c>
      <c r="N25" s="171">
        <v>0.55576923076923079</v>
      </c>
      <c r="O25" s="172">
        <v>-1.4485326667605498E-2</v>
      </c>
      <c r="Q25" s="173">
        <v>3.6993214814732778E-2</v>
      </c>
      <c r="R25" s="101">
        <v>18</v>
      </c>
      <c r="S25" s="130" t="s">
        <v>284</v>
      </c>
      <c r="T25" s="174">
        <v>0.47299999999999998</v>
      </c>
      <c r="U25" s="175">
        <v>24963</v>
      </c>
      <c r="V25" s="175">
        <v>11807.499</v>
      </c>
      <c r="W25" s="175"/>
      <c r="X25" s="174">
        <v>0.4</v>
      </c>
      <c r="Y25" s="175">
        <v>31900</v>
      </c>
      <c r="Z25" s="175">
        <v>12760</v>
      </c>
      <c r="AA25" s="176">
        <v>1.5637087459867249E-2</v>
      </c>
      <c r="AB25" s="166">
        <v>150</v>
      </c>
      <c r="AC25" s="166">
        <v>110</v>
      </c>
      <c r="AD25" s="177">
        <v>130</v>
      </c>
      <c r="AE25" s="178">
        <v>2.2510822510822512</v>
      </c>
      <c r="AF25" s="179">
        <v>250.15</v>
      </c>
      <c r="AG25" s="179">
        <v>236</v>
      </c>
      <c r="AH25" s="172">
        <v>-1.1578236886563564E-2</v>
      </c>
      <c r="AI25" s="180"/>
    </row>
    <row r="26" spans="1:35" ht="8.25" customHeight="1" x14ac:dyDescent="0.35">
      <c r="A26" s="181"/>
      <c r="C26" s="182"/>
      <c r="D26" s="182"/>
      <c r="E26" s="167"/>
      <c r="F26" s="183"/>
      <c r="G26" s="167"/>
      <c r="H26" s="184"/>
      <c r="I26" s="183"/>
      <c r="J26" s="167"/>
      <c r="K26" s="185"/>
      <c r="L26" s="183"/>
      <c r="M26" s="183"/>
      <c r="N26" s="167"/>
      <c r="O26" s="184"/>
      <c r="P26" s="169"/>
      <c r="Q26" s="155"/>
      <c r="R26" s="101"/>
      <c r="S26" s="130"/>
      <c r="T26" s="186"/>
      <c r="U26" s="187"/>
      <c r="V26" s="188"/>
      <c r="W26" s="188"/>
      <c r="X26" s="186"/>
      <c r="Y26" s="187"/>
      <c r="Z26" s="188"/>
      <c r="AA26" s="172"/>
      <c r="AB26" s="189"/>
      <c r="AC26" s="189"/>
      <c r="AD26" s="190"/>
      <c r="AE26" s="191"/>
      <c r="AF26" s="191"/>
      <c r="AG26" s="172"/>
      <c r="AH26" s="192"/>
    </row>
    <row r="27" spans="1:35" ht="15" customHeight="1" x14ac:dyDescent="0.35">
      <c r="A27" s="181"/>
      <c r="C27" s="182"/>
      <c r="D27" s="182"/>
      <c r="E27" s="167"/>
      <c r="F27" s="183"/>
      <c r="G27" s="167"/>
      <c r="H27" s="184"/>
      <c r="I27" s="183"/>
      <c r="J27" s="167"/>
      <c r="K27" s="185"/>
      <c r="L27" s="183"/>
      <c r="M27" s="183"/>
      <c r="N27" s="167"/>
      <c r="O27" s="184"/>
      <c r="P27" s="169"/>
      <c r="Q27" s="155"/>
      <c r="R27" s="101"/>
      <c r="S27" s="130"/>
      <c r="T27" s="186"/>
      <c r="U27" s="187"/>
      <c r="V27" s="188"/>
      <c r="W27" s="188"/>
      <c r="X27" s="186"/>
      <c r="Y27" s="187"/>
      <c r="Z27" s="188"/>
      <c r="AA27" s="172"/>
      <c r="AB27" s="189"/>
      <c r="AC27" s="189"/>
      <c r="AD27" s="190"/>
      <c r="AE27" s="191"/>
      <c r="AF27" s="191"/>
      <c r="AG27" s="172"/>
      <c r="AH27" s="192"/>
    </row>
    <row r="28" spans="1:35" x14ac:dyDescent="0.35">
      <c r="R28" s="193" t="s">
        <v>35</v>
      </c>
      <c r="S28" s="130" t="s">
        <v>454</v>
      </c>
      <c r="T28" s="34"/>
      <c r="U28" s="34"/>
      <c r="X28" s="147"/>
      <c r="Y28" s="147"/>
      <c r="Z28" s="147"/>
      <c r="AD28" s="147"/>
      <c r="AE28" s="147"/>
    </row>
    <row r="29" spans="1:35" x14ac:dyDescent="0.35">
      <c r="R29" s="34" t="s">
        <v>37</v>
      </c>
      <c r="S29" s="58" t="s">
        <v>132</v>
      </c>
      <c r="T29" s="34"/>
      <c r="U29" s="34"/>
      <c r="X29" s="147"/>
      <c r="Y29" s="147"/>
      <c r="Z29" s="147"/>
      <c r="AD29" s="147"/>
      <c r="AE29" s="147"/>
    </row>
    <row r="30" spans="1:35" x14ac:dyDescent="0.35">
      <c r="R30" s="159" t="s">
        <v>83</v>
      </c>
      <c r="S30" s="58" t="s">
        <v>133</v>
      </c>
      <c r="T30" s="34"/>
      <c r="U30" s="34"/>
      <c r="X30" s="147"/>
      <c r="Y30" s="147"/>
      <c r="Z30" s="147"/>
      <c r="AD30" s="147"/>
      <c r="AE30" s="147"/>
    </row>
    <row r="31" spans="1:35" x14ac:dyDescent="0.35">
      <c r="R31" s="193" t="s">
        <v>84</v>
      </c>
      <c r="S31" s="58" t="s">
        <v>134</v>
      </c>
      <c r="T31" s="34"/>
      <c r="U31" s="34"/>
      <c r="X31" s="147"/>
      <c r="Y31" s="147"/>
      <c r="Z31" s="147"/>
      <c r="AD31" s="147"/>
      <c r="AE31" s="147"/>
    </row>
    <row r="32" spans="1:35" x14ac:dyDescent="0.35">
      <c r="R32" s="193" t="s">
        <v>85</v>
      </c>
      <c r="S32" s="58" t="s">
        <v>135</v>
      </c>
      <c r="T32" s="34"/>
      <c r="U32" s="34"/>
      <c r="X32" s="147"/>
      <c r="Y32" s="147"/>
      <c r="Z32" s="147"/>
      <c r="AD32" s="147"/>
      <c r="AE32" s="147"/>
    </row>
    <row r="33" spans="18:31" x14ac:dyDescent="0.35">
      <c r="R33" s="193" t="s">
        <v>103</v>
      </c>
      <c r="S33" s="58" t="s">
        <v>136</v>
      </c>
      <c r="T33" s="34"/>
      <c r="U33" s="34"/>
      <c r="X33" s="147"/>
      <c r="Y33" s="147"/>
      <c r="Z33" s="147"/>
      <c r="AD33" s="147"/>
      <c r="AE33" s="147"/>
    </row>
    <row r="34" spans="18:31" x14ac:dyDescent="0.35">
      <c r="R34" s="193" t="s">
        <v>104</v>
      </c>
      <c r="S34" s="58" t="s">
        <v>137</v>
      </c>
      <c r="T34" s="34"/>
      <c r="U34" s="34"/>
      <c r="X34" s="147"/>
      <c r="Y34" s="147"/>
      <c r="Z34" s="147"/>
      <c r="AD34" s="147"/>
      <c r="AE34" s="147"/>
    </row>
    <row r="35" spans="18:31" x14ac:dyDescent="0.35">
      <c r="R35" s="193" t="s">
        <v>105</v>
      </c>
      <c r="S35" s="58" t="s">
        <v>138</v>
      </c>
      <c r="T35" s="34"/>
      <c r="U35" s="34"/>
      <c r="X35" s="147"/>
      <c r="Y35" s="147"/>
      <c r="Z35" s="147"/>
      <c r="AD35" s="147"/>
      <c r="AE35" s="147"/>
    </row>
    <row r="36" spans="18:31" x14ac:dyDescent="0.35">
      <c r="U36" s="155"/>
    </row>
    <row r="37" spans="18:31" x14ac:dyDescent="0.35">
      <c r="U37" s="155"/>
    </row>
    <row r="38" spans="18:31" x14ac:dyDescent="0.35">
      <c r="U38" s="155"/>
    </row>
    <row r="39" spans="18:31" x14ac:dyDescent="0.35">
      <c r="U39" s="155"/>
    </row>
    <row r="40" spans="18:31" x14ac:dyDescent="0.35">
      <c r="R40" s="194"/>
      <c r="U40" s="155"/>
    </row>
    <row r="41" spans="18:31" x14ac:dyDescent="0.35">
      <c r="R41" s="194"/>
      <c r="U41" s="155"/>
    </row>
    <row r="52" spans="1:2" x14ac:dyDescent="0.35">
      <c r="A52" s="58"/>
      <c r="B52" s="58"/>
    </row>
    <row r="53" spans="1:2" x14ac:dyDescent="0.35">
      <c r="A53" s="58"/>
      <c r="B53" s="58"/>
    </row>
    <row r="54" spans="1:2" x14ac:dyDescent="0.35">
      <c r="A54" s="58"/>
    </row>
  </sheetData>
  <mergeCells count="6">
    <mergeCell ref="C6:E6"/>
    <mergeCell ref="M6:O6"/>
    <mergeCell ref="T6:V6"/>
    <mergeCell ref="X6:Z6"/>
    <mergeCell ref="AB6:AD6"/>
    <mergeCell ref="AF6:AH6"/>
  </mergeCells>
  <printOptions horizontalCentered="1"/>
  <pageMargins left="0.75" right="0.75" top="0.75" bottom="0.25" header="0.5" footer="0.5"/>
  <pageSetup scale="82" fitToWidth="0" orientation="landscape" r:id="rId1"/>
  <headerFooter alignWithMargins="0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H44"/>
  <sheetViews>
    <sheetView view="pageBreakPreview" zoomScaleNormal="100" zoomScaleSheetLayoutView="75" workbookViewId="0"/>
  </sheetViews>
  <sheetFormatPr defaultColWidth="9.109375" defaultRowHeight="15.6" x14ac:dyDescent="0.35"/>
  <cols>
    <col min="1" max="1" width="3.88671875" style="201" customWidth="1"/>
    <col min="2" max="2" width="21.6640625" style="31" customWidth="1"/>
    <col min="3" max="3" width="3.44140625" style="17" customWidth="1"/>
    <col min="4" max="4" width="7.6640625" style="17" customWidth="1"/>
    <col min="5" max="5" width="0.6640625" style="17" customWidth="1"/>
    <col min="6" max="6" width="7.6640625" style="17" customWidth="1"/>
    <col min="7" max="7" width="0.6640625" style="17" customWidth="1"/>
    <col min="8" max="8" width="7.6640625" style="17" customWidth="1"/>
    <col min="9" max="9" width="0.6640625" style="17" customWidth="1"/>
    <col min="10" max="10" width="10.109375" style="17" customWidth="1"/>
    <col min="11" max="11" width="0.6640625" style="196" customWidth="1"/>
    <col min="12" max="12" width="1.5546875" style="17" customWidth="1"/>
    <col min="13" max="13" width="6.88671875" style="17" customWidth="1"/>
    <col min="14" max="14" width="2" style="17" customWidth="1"/>
    <col min="15" max="15" width="0.6640625" style="17" customWidth="1"/>
    <col min="16" max="16" width="6.6640625" style="197" customWidth="1"/>
    <col min="17" max="17" width="0.6640625" style="197" customWidth="1"/>
    <col min="18" max="18" width="1.77734375" style="197" customWidth="1"/>
    <col min="19" max="19" width="6.6640625" style="197" customWidth="1"/>
    <col min="20" max="20" width="1.77734375" style="197" customWidth="1"/>
    <col min="21" max="21" width="0.6640625" style="197" customWidth="1"/>
    <col min="22" max="22" width="11.5546875" style="17" customWidth="1"/>
    <col min="23" max="23" width="0.6640625" style="196" customWidth="1"/>
    <col min="24" max="24" width="12.88671875" style="197" customWidth="1"/>
    <col min="25" max="25" width="0.6640625" style="197" customWidth="1"/>
    <col min="26" max="26" width="1.77734375" style="17" customWidth="1"/>
    <col min="27" max="27" width="6.6640625" style="17" customWidth="1"/>
    <col min="28" max="28" width="4.5546875" style="17" customWidth="1"/>
    <col min="29" max="16384" width="9.109375" style="17"/>
  </cols>
  <sheetData>
    <row r="1" spans="1:31" x14ac:dyDescent="0.35">
      <c r="A1" s="195" t="s">
        <v>477</v>
      </c>
      <c r="AB1" s="3" t="s">
        <v>476</v>
      </c>
    </row>
    <row r="2" spans="1:31" x14ac:dyDescent="0.35">
      <c r="A2" s="195"/>
      <c r="AB2" s="3" t="s">
        <v>25</v>
      </c>
    </row>
    <row r="3" spans="1:31" x14ac:dyDescent="0.35">
      <c r="A3" s="198" t="s">
        <v>422</v>
      </c>
    </row>
    <row r="4" spans="1:31" x14ac:dyDescent="0.35">
      <c r="A4" s="199"/>
    </row>
    <row r="5" spans="1:31" s="34" customFormat="1" ht="15" x14ac:dyDescent="0.35">
      <c r="A5" s="159"/>
      <c r="B5" s="60"/>
      <c r="D5" s="147" t="s">
        <v>35</v>
      </c>
      <c r="E5" s="147"/>
      <c r="F5" s="147" t="s">
        <v>37</v>
      </c>
      <c r="G5" s="147"/>
      <c r="H5" s="147"/>
      <c r="I5" s="147"/>
      <c r="J5" s="147" t="s">
        <v>83</v>
      </c>
      <c r="K5" s="200"/>
      <c r="L5" s="147"/>
      <c r="M5" s="147"/>
      <c r="N5" s="147"/>
      <c r="O5" s="147"/>
      <c r="P5" s="147" t="s">
        <v>84</v>
      </c>
      <c r="Q5" s="147"/>
      <c r="R5" s="147"/>
      <c r="S5" s="147"/>
      <c r="T5" s="147"/>
      <c r="U5" s="147"/>
      <c r="V5" s="147" t="s">
        <v>85</v>
      </c>
      <c r="W5" s="150"/>
      <c r="X5" s="147" t="s">
        <v>103</v>
      </c>
      <c r="Y5" s="147"/>
      <c r="Z5" s="147"/>
      <c r="AA5" s="147"/>
    </row>
    <row r="6" spans="1:31" ht="16.8" x14ac:dyDescent="0.4">
      <c r="D6" s="202" t="s">
        <v>139</v>
      </c>
      <c r="E6" s="202"/>
      <c r="F6" s="202"/>
      <c r="G6" s="202"/>
      <c r="H6" s="202"/>
      <c r="I6" s="203"/>
      <c r="J6" s="203"/>
      <c r="K6" s="204"/>
      <c r="L6" s="203"/>
      <c r="M6" s="203"/>
      <c r="N6" s="203"/>
      <c r="O6" s="203"/>
      <c r="P6" s="205"/>
      <c r="Q6" s="205"/>
      <c r="R6" s="205"/>
      <c r="S6" s="205"/>
      <c r="T6" s="205"/>
      <c r="U6" s="205"/>
      <c r="X6" s="205"/>
      <c r="Y6" s="205"/>
      <c r="Z6" s="203"/>
      <c r="AA6" s="203" t="s">
        <v>140</v>
      </c>
      <c r="AB6" s="203"/>
    </row>
    <row r="7" spans="1:31" x14ac:dyDescent="0.35">
      <c r="D7" s="203" t="s">
        <v>141</v>
      </c>
      <c r="E7" s="206"/>
      <c r="F7" s="203" t="s">
        <v>142</v>
      </c>
      <c r="G7" s="203"/>
      <c r="H7" s="203" t="s">
        <v>143</v>
      </c>
      <c r="I7" s="203"/>
      <c r="J7" s="203" t="s">
        <v>144</v>
      </c>
      <c r="K7" s="204"/>
      <c r="L7" s="203"/>
      <c r="M7" s="203" t="s">
        <v>145</v>
      </c>
      <c r="N7" s="203"/>
      <c r="O7" s="203"/>
      <c r="P7" s="17"/>
      <c r="Q7" s="17"/>
      <c r="R7" s="17"/>
      <c r="S7" s="203" t="s">
        <v>146</v>
      </c>
      <c r="T7" s="1"/>
      <c r="U7" s="17"/>
      <c r="V7" s="203" t="s">
        <v>147</v>
      </c>
      <c r="W7" s="204"/>
      <c r="X7" s="203" t="s">
        <v>140</v>
      </c>
      <c r="Y7" s="17"/>
      <c r="Z7" s="203"/>
      <c r="AA7" s="203" t="s">
        <v>148</v>
      </c>
      <c r="AB7" s="203"/>
    </row>
    <row r="8" spans="1:31" ht="16.8" x14ac:dyDescent="0.4">
      <c r="B8" s="41" t="s">
        <v>29</v>
      </c>
      <c r="C8" s="6"/>
      <c r="D8" s="207" t="s">
        <v>80</v>
      </c>
      <c r="E8" s="208"/>
      <c r="F8" s="207" t="s">
        <v>91</v>
      </c>
      <c r="G8" s="207"/>
      <c r="H8" s="207" t="s">
        <v>32</v>
      </c>
      <c r="I8" s="204"/>
      <c r="J8" s="207" t="s">
        <v>149</v>
      </c>
      <c r="K8" s="204"/>
      <c r="L8" s="207"/>
      <c r="M8" s="207" t="s">
        <v>150</v>
      </c>
      <c r="N8" s="207"/>
      <c r="O8" s="204"/>
      <c r="P8" s="209" t="s">
        <v>151</v>
      </c>
      <c r="Q8" s="210"/>
      <c r="R8" s="209"/>
      <c r="S8" s="209" t="s">
        <v>152</v>
      </c>
      <c r="T8" s="209"/>
      <c r="U8" s="210"/>
      <c r="V8" s="207" t="s">
        <v>153</v>
      </c>
      <c r="W8" s="204"/>
      <c r="X8" s="209" t="s">
        <v>107</v>
      </c>
      <c r="Y8" s="210"/>
      <c r="Z8" s="207"/>
      <c r="AA8" s="209" t="s">
        <v>152</v>
      </c>
      <c r="AB8" s="207"/>
    </row>
    <row r="9" spans="1:31" x14ac:dyDescent="0.35">
      <c r="A9" s="211">
        <v>1</v>
      </c>
      <c r="B9" s="46" t="s">
        <v>259</v>
      </c>
      <c r="D9" s="212">
        <v>2.4E-2</v>
      </c>
      <c r="F9" s="212">
        <v>9.1999999999999998E-2</v>
      </c>
      <c r="G9" s="212"/>
      <c r="H9" s="212">
        <v>0.11599999999999999</v>
      </c>
      <c r="I9" s="212"/>
      <c r="J9" s="212">
        <v>2.9000000000000001E-2</v>
      </c>
      <c r="K9" s="212"/>
      <c r="L9" s="212"/>
      <c r="M9" s="212">
        <v>8.6999999999999994E-2</v>
      </c>
      <c r="N9" s="212"/>
      <c r="O9" s="212"/>
      <c r="P9" s="213">
        <v>0.8</v>
      </c>
      <c r="Q9" s="213"/>
      <c r="R9" s="213"/>
      <c r="S9" s="212">
        <v>9.8599999999999993E-2</v>
      </c>
      <c r="T9" s="212"/>
      <c r="U9" s="213"/>
      <c r="V9" s="214">
        <v>3347.01</v>
      </c>
      <c r="W9" s="215"/>
      <c r="X9" s="216">
        <v>1.5100000000000001E-2</v>
      </c>
      <c r="Y9" s="213"/>
      <c r="Z9" s="212"/>
      <c r="AA9" s="217">
        <v>0.114</v>
      </c>
      <c r="AB9" s="212"/>
      <c r="AC9" s="218"/>
      <c r="AE9" s="219"/>
    </row>
    <row r="10" spans="1:31" x14ac:dyDescent="0.35">
      <c r="A10" s="211">
        <v>2</v>
      </c>
      <c r="B10" s="46" t="s">
        <v>262</v>
      </c>
      <c r="D10" s="212">
        <v>2.4E-2</v>
      </c>
      <c r="F10" s="212">
        <v>9.1999999999999998E-2</v>
      </c>
      <c r="G10" s="212"/>
      <c r="H10" s="212">
        <v>0.11599999999999999</v>
      </c>
      <c r="I10" s="212"/>
      <c r="J10" s="212">
        <v>2.9000000000000001E-2</v>
      </c>
      <c r="K10" s="212"/>
      <c r="L10" s="212"/>
      <c r="M10" s="212">
        <v>8.6999999999999994E-2</v>
      </c>
      <c r="N10" s="212"/>
      <c r="O10" s="212"/>
      <c r="P10" s="213">
        <v>0.7</v>
      </c>
      <c r="Q10" s="213"/>
      <c r="R10" s="213"/>
      <c r="S10" s="212">
        <v>8.9899999999999994E-2</v>
      </c>
      <c r="T10" s="212"/>
      <c r="U10" s="213"/>
      <c r="V10" s="214">
        <v>13269.65</v>
      </c>
      <c r="W10" s="215"/>
      <c r="X10" s="216">
        <v>6.1000000000000004E-3</v>
      </c>
      <c r="Y10" s="213"/>
      <c r="Z10" s="212"/>
      <c r="AA10" s="217">
        <v>9.6000000000000002E-2</v>
      </c>
      <c r="AB10" s="212"/>
      <c r="AC10" s="218"/>
      <c r="AE10" s="219"/>
    </row>
    <row r="11" spans="1:31" x14ac:dyDescent="0.35">
      <c r="A11" s="211">
        <v>3</v>
      </c>
      <c r="B11" s="46" t="s">
        <v>264</v>
      </c>
      <c r="D11" s="212">
        <v>2.4E-2</v>
      </c>
      <c r="F11" s="212">
        <v>9.1999999999999998E-2</v>
      </c>
      <c r="G11" s="212"/>
      <c r="H11" s="212">
        <v>0.11599999999999999</v>
      </c>
      <c r="I11" s="212"/>
      <c r="J11" s="212">
        <v>2.9000000000000001E-2</v>
      </c>
      <c r="K11" s="212"/>
      <c r="L11" s="212"/>
      <c r="M11" s="212">
        <v>8.6999999999999994E-2</v>
      </c>
      <c r="N11" s="212"/>
      <c r="O11" s="212"/>
      <c r="P11" s="213" t="s">
        <v>233</v>
      </c>
      <c r="Q11" s="213"/>
      <c r="R11" s="213"/>
      <c r="S11" s="212" t="s">
        <v>233</v>
      </c>
      <c r="T11" s="212"/>
      <c r="U11" s="213"/>
      <c r="V11" s="214">
        <v>13191.38</v>
      </c>
      <c r="W11" s="215"/>
      <c r="X11" s="216">
        <v>6.1000000000000004E-3</v>
      </c>
      <c r="Y11" s="213"/>
      <c r="Z11" s="212"/>
      <c r="AA11" s="217" t="s">
        <v>233</v>
      </c>
      <c r="AB11" s="212"/>
      <c r="AC11" s="218"/>
      <c r="AE11" s="219"/>
    </row>
    <row r="12" spans="1:31" x14ac:dyDescent="0.35">
      <c r="A12" s="211">
        <v>4</v>
      </c>
      <c r="B12" s="46" t="s">
        <v>453</v>
      </c>
      <c r="D12" s="212">
        <v>2.4E-2</v>
      </c>
      <c r="F12" s="212">
        <v>9.1999999999999998E-2</v>
      </c>
      <c r="G12" s="212"/>
      <c r="H12" s="212">
        <v>0.11599999999999999</v>
      </c>
      <c r="I12" s="212"/>
      <c r="J12" s="212">
        <v>2.9000000000000001E-2</v>
      </c>
      <c r="K12" s="212"/>
      <c r="L12" s="212"/>
      <c r="M12" s="212">
        <v>8.6999999999999994E-2</v>
      </c>
      <c r="N12" s="212"/>
      <c r="O12" s="212"/>
      <c r="P12" s="213">
        <v>0.7</v>
      </c>
      <c r="Q12" s="213"/>
      <c r="R12" s="213"/>
      <c r="S12" s="212">
        <v>8.9899999999999994E-2</v>
      </c>
      <c r="T12" s="212"/>
      <c r="U12" s="213"/>
      <c r="V12" s="214">
        <v>2497.52</v>
      </c>
      <c r="W12" s="215"/>
      <c r="X12" s="216">
        <v>1.5100000000000001E-2</v>
      </c>
      <c r="Y12" s="213"/>
      <c r="Z12" s="212"/>
      <c r="AA12" s="217">
        <v>0.105</v>
      </c>
      <c r="AB12" s="212"/>
      <c r="AC12" s="218"/>
      <c r="AE12" s="219"/>
    </row>
    <row r="13" spans="1:31" x14ac:dyDescent="0.35">
      <c r="A13" s="211">
        <v>5</v>
      </c>
      <c r="B13" s="46" t="s">
        <v>266</v>
      </c>
      <c r="D13" s="212">
        <v>2.4E-2</v>
      </c>
      <c r="F13" s="212">
        <v>9.1999999999999998E-2</v>
      </c>
      <c r="G13" s="212"/>
      <c r="H13" s="212">
        <v>0.11599999999999999</v>
      </c>
      <c r="I13" s="212"/>
      <c r="J13" s="212">
        <v>2.9000000000000001E-2</v>
      </c>
      <c r="K13" s="212"/>
      <c r="L13" s="212"/>
      <c r="M13" s="212">
        <v>8.6999999999999994E-2</v>
      </c>
      <c r="N13" s="212"/>
      <c r="O13" s="212"/>
      <c r="P13" s="213">
        <v>0.85</v>
      </c>
      <c r="Q13" s="213"/>
      <c r="R13" s="213"/>
      <c r="S13" s="212">
        <v>0.10294999999999999</v>
      </c>
      <c r="T13" s="212"/>
      <c r="U13" s="213"/>
      <c r="V13" s="214">
        <v>3499.19</v>
      </c>
      <c r="W13" s="215"/>
      <c r="X13" s="216">
        <v>1.5100000000000001E-2</v>
      </c>
      <c r="Y13" s="213"/>
      <c r="Z13" s="212"/>
      <c r="AA13" s="217">
        <v>0.11799999999999999</v>
      </c>
      <c r="AB13" s="212"/>
      <c r="AC13" s="218"/>
      <c r="AE13" s="219"/>
    </row>
    <row r="14" spans="1:31" x14ac:dyDescent="0.35">
      <c r="A14" s="211">
        <v>6</v>
      </c>
      <c r="B14" s="46" t="s">
        <v>268</v>
      </c>
      <c r="D14" s="212">
        <v>2.4E-2</v>
      </c>
      <c r="F14" s="212">
        <v>9.1999999999999998E-2</v>
      </c>
      <c r="G14" s="212"/>
      <c r="H14" s="212">
        <v>0.11599999999999999</v>
      </c>
      <c r="I14" s="212"/>
      <c r="J14" s="212">
        <v>2.9000000000000001E-2</v>
      </c>
      <c r="K14" s="212"/>
      <c r="L14" s="212"/>
      <c r="M14" s="212">
        <v>8.6999999999999994E-2</v>
      </c>
      <c r="N14" s="212"/>
      <c r="O14" s="212"/>
      <c r="P14" s="213">
        <v>0.65</v>
      </c>
      <c r="Q14" s="213"/>
      <c r="R14" s="213"/>
      <c r="S14" s="212">
        <v>8.5550000000000001E-2</v>
      </c>
      <c r="T14" s="212"/>
      <c r="U14" s="213"/>
      <c r="V14" s="214">
        <v>12460.96</v>
      </c>
      <c r="W14" s="215"/>
      <c r="X14" s="216">
        <v>6.1000000000000004E-3</v>
      </c>
      <c r="Y14" s="213"/>
      <c r="Z14" s="212"/>
      <c r="AA14" s="217">
        <v>9.1999999999999998E-2</v>
      </c>
      <c r="AB14" s="212"/>
      <c r="AC14" s="218"/>
      <c r="AE14" s="219"/>
    </row>
    <row r="15" spans="1:31" x14ac:dyDescent="0.35">
      <c r="A15" s="211">
        <v>7</v>
      </c>
      <c r="B15" s="46" t="s">
        <v>270</v>
      </c>
      <c r="D15" s="212">
        <v>2.4E-2</v>
      </c>
      <c r="F15" s="212">
        <v>9.1999999999999998E-2</v>
      </c>
      <c r="G15" s="212"/>
      <c r="H15" s="212">
        <v>0.11599999999999999</v>
      </c>
      <c r="I15" s="212"/>
      <c r="J15" s="212">
        <v>2.9000000000000001E-2</v>
      </c>
      <c r="K15" s="212"/>
      <c r="L15" s="212"/>
      <c r="M15" s="212">
        <v>8.6999999999999994E-2</v>
      </c>
      <c r="N15" s="212"/>
      <c r="O15" s="212"/>
      <c r="P15" s="213">
        <v>0.7</v>
      </c>
      <c r="Q15" s="213"/>
      <c r="R15" s="213"/>
      <c r="S15" s="212">
        <v>8.9899999999999994E-2</v>
      </c>
      <c r="T15" s="212"/>
      <c r="U15" s="213"/>
      <c r="V15" s="214">
        <v>48536.07</v>
      </c>
      <c r="W15" s="215"/>
      <c r="X15" s="216">
        <v>-3.5000000000000001E-3</v>
      </c>
      <c r="Y15" s="213"/>
      <c r="Z15" s="212"/>
      <c r="AA15" s="217">
        <v>8.5999999999999993E-2</v>
      </c>
      <c r="AB15" s="212"/>
      <c r="AC15" s="218"/>
      <c r="AE15" s="219"/>
    </row>
    <row r="16" spans="1:31" x14ac:dyDescent="0.35">
      <c r="A16" s="211">
        <v>8</v>
      </c>
      <c r="B16" s="46" t="s">
        <v>272</v>
      </c>
      <c r="D16" s="212">
        <v>2.4E-2</v>
      </c>
      <c r="F16" s="212">
        <v>9.1999999999999998E-2</v>
      </c>
      <c r="G16" s="212"/>
      <c r="H16" s="212">
        <v>0.11599999999999999</v>
      </c>
      <c r="I16" s="212"/>
      <c r="J16" s="212">
        <v>2.9000000000000001E-2</v>
      </c>
      <c r="K16" s="212"/>
      <c r="L16" s="212"/>
      <c r="M16" s="212">
        <v>8.6999999999999994E-2</v>
      </c>
      <c r="N16" s="212"/>
      <c r="O16" s="212"/>
      <c r="P16" s="213">
        <v>0.65</v>
      </c>
      <c r="Q16" s="213"/>
      <c r="R16" s="213"/>
      <c r="S16" s="212">
        <v>8.5550000000000001E-2</v>
      </c>
      <c r="T16" s="212"/>
      <c r="U16" s="213"/>
      <c r="V16" s="214">
        <v>18171.080000000002</v>
      </c>
      <c r="W16" s="215"/>
      <c r="X16" s="216">
        <v>6.1000000000000004E-3</v>
      </c>
      <c r="Y16" s="213"/>
      <c r="Z16" s="212"/>
      <c r="AA16" s="217">
        <v>9.1999999999999998E-2</v>
      </c>
      <c r="AB16" s="212"/>
      <c r="AC16" s="218"/>
      <c r="AE16" s="219"/>
    </row>
    <row r="17" spans="1:34" x14ac:dyDescent="0.35">
      <c r="A17" s="211">
        <v>9</v>
      </c>
      <c r="B17" s="46" t="s">
        <v>274</v>
      </c>
      <c r="D17" s="212">
        <v>2.4E-2</v>
      </c>
      <c r="F17" s="212">
        <v>9.1999999999999998E-2</v>
      </c>
      <c r="G17" s="212"/>
      <c r="H17" s="212">
        <v>0.11599999999999999</v>
      </c>
      <c r="I17" s="212"/>
      <c r="J17" s="212">
        <v>2.9000000000000001E-2</v>
      </c>
      <c r="K17" s="212"/>
      <c r="L17" s="212"/>
      <c r="M17" s="212">
        <v>8.6999999999999994E-2</v>
      </c>
      <c r="N17" s="212"/>
      <c r="O17" s="212"/>
      <c r="P17" s="213">
        <v>0.6</v>
      </c>
      <c r="Q17" s="213"/>
      <c r="R17" s="213"/>
      <c r="S17" s="212">
        <v>8.1199999999999994E-2</v>
      </c>
      <c r="T17" s="212"/>
      <c r="U17" s="213"/>
      <c r="V17" s="214">
        <v>25898.720000000001</v>
      </c>
      <c r="W17" s="215"/>
      <c r="X17" s="216">
        <v>-3.5000000000000001E-3</v>
      </c>
      <c r="Y17" s="213"/>
      <c r="Z17" s="212"/>
      <c r="AA17" s="217">
        <v>7.8E-2</v>
      </c>
      <c r="AB17" s="212"/>
      <c r="AC17" s="218"/>
      <c r="AE17" s="219"/>
    </row>
    <row r="18" spans="1:34" x14ac:dyDescent="0.35">
      <c r="A18" s="211">
        <v>10</v>
      </c>
      <c r="B18" s="46" t="s">
        <v>275</v>
      </c>
      <c r="D18" s="212">
        <v>2.4E-2</v>
      </c>
      <c r="F18" s="212">
        <v>9.1999999999999998E-2</v>
      </c>
      <c r="G18" s="212"/>
      <c r="H18" s="212">
        <v>0.11599999999999999</v>
      </c>
      <c r="I18" s="212"/>
      <c r="J18" s="212">
        <v>2.9000000000000001E-2</v>
      </c>
      <c r="K18" s="212"/>
      <c r="L18" s="212"/>
      <c r="M18" s="212">
        <v>8.6999999999999994E-2</v>
      </c>
      <c r="N18" s="212"/>
      <c r="O18" s="212"/>
      <c r="P18" s="213">
        <v>0.75</v>
      </c>
      <c r="Q18" s="213"/>
      <c r="R18" s="213"/>
      <c r="S18" s="212">
        <v>9.425E-2</v>
      </c>
      <c r="T18" s="212"/>
      <c r="U18" s="213"/>
      <c r="V18" s="214">
        <v>2017.75</v>
      </c>
      <c r="W18" s="215"/>
      <c r="X18" s="216">
        <v>1.66E-2</v>
      </c>
      <c r="Y18" s="213"/>
      <c r="Z18" s="212"/>
      <c r="AA18" s="217">
        <v>0.111</v>
      </c>
      <c r="AB18" s="212"/>
      <c r="AC18" s="218"/>
      <c r="AE18" s="219"/>
    </row>
    <row r="19" spans="1:34" x14ac:dyDescent="0.35">
      <c r="A19" s="211">
        <v>11</v>
      </c>
      <c r="B19" s="46" t="s">
        <v>276</v>
      </c>
      <c r="D19" s="212">
        <v>2.4E-2</v>
      </c>
      <c r="F19" s="212">
        <v>9.1999999999999998E-2</v>
      </c>
      <c r="G19" s="212"/>
      <c r="H19" s="212">
        <v>0.11599999999999999</v>
      </c>
      <c r="I19" s="212"/>
      <c r="J19" s="212">
        <v>2.9000000000000001E-2</v>
      </c>
      <c r="K19" s="212"/>
      <c r="L19" s="212"/>
      <c r="M19" s="212">
        <v>8.6999999999999994E-2</v>
      </c>
      <c r="N19" s="212"/>
      <c r="O19" s="212"/>
      <c r="P19" s="213">
        <v>0.7</v>
      </c>
      <c r="Q19" s="213"/>
      <c r="R19" s="213"/>
      <c r="S19" s="212">
        <v>8.9899999999999994E-2</v>
      </c>
      <c r="T19" s="212"/>
      <c r="U19" s="213"/>
      <c r="V19" s="214">
        <v>32960.730000000003</v>
      </c>
      <c r="W19" s="215"/>
      <c r="X19" s="216">
        <v>-3.5000000000000001E-3</v>
      </c>
      <c r="Y19" s="213"/>
      <c r="Z19" s="212"/>
      <c r="AA19" s="217">
        <v>8.5999999999999993E-2</v>
      </c>
      <c r="AB19" s="212"/>
      <c r="AC19" s="218"/>
      <c r="AE19" s="219"/>
    </row>
    <row r="20" spans="1:34" x14ac:dyDescent="0.35">
      <c r="A20" s="211">
        <v>12</v>
      </c>
      <c r="B20" s="46" t="s">
        <v>277</v>
      </c>
      <c r="D20" s="212">
        <v>2.4E-2</v>
      </c>
      <c r="F20" s="212">
        <v>9.1999999999999998E-2</v>
      </c>
      <c r="G20" s="212"/>
      <c r="H20" s="212">
        <v>0.11599999999999999</v>
      </c>
      <c r="I20" s="212"/>
      <c r="J20" s="212">
        <v>2.9000000000000001E-2</v>
      </c>
      <c r="K20" s="212"/>
      <c r="L20" s="212"/>
      <c r="M20" s="212">
        <v>8.6999999999999994E-2</v>
      </c>
      <c r="N20" s="212"/>
      <c r="O20" s="212"/>
      <c r="P20" s="213">
        <v>0.7</v>
      </c>
      <c r="Q20" s="213"/>
      <c r="R20" s="213"/>
      <c r="S20" s="212">
        <v>8.9899999999999994E-2</v>
      </c>
      <c r="T20" s="212"/>
      <c r="U20" s="213"/>
      <c r="V20" s="214">
        <v>3633.19</v>
      </c>
      <c r="W20" s="215"/>
      <c r="X20" s="216">
        <v>9.7999999999999997E-3</v>
      </c>
      <c r="Y20" s="213"/>
      <c r="Z20" s="212"/>
      <c r="AA20" s="217">
        <v>0.1</v>
      </c>
      <c r="AB20" s="212"/>
      <c r="AC20" s="218"/>
      <c r="AE20" s="219"/>
    </row>
    <row r="21" spans="1:34" x14ac:dyDescent="0.35">
      <c r="A21" s="211">
        <v>13</v>
      </c>
      <c r="B21" s="46" t="s">
        <v>278</v>
      </c>
      <c r="D21" s="212">
        <v>2.4E-2</v>
      </c>
      <c r="F21" s="212">
        <v>9.1999999999999998E-2</v>
      </c>
      <c r="G21" s="212"/>
      <c r="H21" s="212">
        <v>0.11599999999999999</v>
      </c>
      <c r="I21" s="212"/>
      <c r="J21" s="212">
        <v>2.9000000000000001E-2</v>
      </c>
      <c r="K21" s="212"/>
      <c r="L21" s="212"/>
      <c r="M21" s="212">
        <v>8.6999999999999994E-2</v>
      </c>
      <c r="N21" s="212"/>
      <c r="O21" s="212"/>
      <c r="P21" s="213">
        <v>0.75</v>
      </c>
      <c r="Q21" s="213"/>
      <c r="R21" s="213"/>
      <c r="S21" s="212">
        <v>9.425E-2</v>
      </c>
      <c r="T21" s="212"/>
      <c r="U21" s="213"/>
      <c r="V21" s="214">
        <v>4180.3500000000004</v>
      </c>
      <c r="W21" s="215"/>
      <c r="X21" s="216">
        <v>9.7999999999999997E-3</v>
      </c>
      <c r="Y21" s="213"/>
      <c r="Z21" s="212"/>
      <c r="AA21" s="217">
        <v>0.104</v>
      </c>
      <c r="AB21" s="212"/>
      <c r="AC21" s="218"/>
      <c r="AE21" s="219"/>
    </row>
    <row r="22" spans="1:34" x14ac:dyDescent="0.35">
      <c r="A22" s="211">
        <v>14</v>
      </c>
      <c r="B22" s="46" t="s">
        <v>279</v>
      </c>
      <c r="D22" s="212">
        <v>2.4E-2</v>
      </c>
      <c r="F22" s="212">
        <v>9.1999999999999998E-2</v>
      </c>
      <c r="G22" s="212"/>
      <c r="H22" s="212">
        <v>0.11599999999999999</v>
      </c>
      <c r="I22" s="212"/>
      <c r="J22" s="212">
        <v>2.9000000000000001E-2</v>
      </c>
      <c r="K22" s="212"/>
      <c r="L22" s="212"/>
      <c r="M22" s="212">
        <v>8.6999999999999994E-2</v>
      </c>
      <c r="N22" s="212"/>
      <c r="O22" s="212"/>
      <c r="P22" s="213">
        <v>0.65</v>
      </c>
      <c r="Q22" s="213"/>
      <c r="R22" s="213"/>
      <c r="S22" s="212">
        <v>8.5550000000000001E-2</v>
      </c>
      <c r="T22" s="212"/>
      <c r="U22" s="213"/>
      <c r="V22" s="214">
        <v>2843.8</v>
      </c>
      <c r="W22" s="215"/>
      <c r="X22" s="216">
        <v>1.5100000000000001E-2</v>
      </c>
      <c r="Y22" s="213"/>
      <c r="Z22" s="212"/>
      <c r="AA22" s="217">
        <v>0.10100000000000001</v>
      </c>
      <c r="AB22" s="212"/>
      <c r="AC22" s="218"/>
      <c r="AE22" s="219"/>
    </row>
    <row r="23" spans="1:34" x14ac:dyDescent="0.35">
      <c r="A23" s="211">
        <v>15</v>
      </c>
      <c r="B23" s="46" t="s">
        <v>280</v>
      </c>
      <c r="D23" s="212">
        <v>2.4E-2</v>
      </c>
      <c r="F23" s="212">
        <v>9.1999999999999998E-2</v>
      </c>
      <c r="G23" s="212"/>
      <c r="H23" s="212">
        <v>0.11599999999999999</v>
      </c>
      <c r="I23" s="212"/>
      <c r="J23" s="212">
        <v>2.9000000000000001E-2</v>
      </c>
      <c r="K23" s="212"/>
      <c r="L23" s="212"/>
      <c r="M23" s="212">
        <v>8.6999999999999994E-2</v>
      </c>
      <c r="N23" s="212"/>
      <c r="O23" s="212"/>
      <c r="P23" s="213">
        <v>0.85</v>
      </c>
      <c r="Q23" s="213"/>
      <c r="R23" s="213"/>
      <c r="S23" s="212">
        <v>0.10294999999999999</v>
      </c>
      <c r="T23" s="212"/>
      <c r="U23" s="213"/>
      <c r="V23" s="214">
        <v>1501.13</v>
      </c>
      <c r="W23" s="215"/>
      <c r="X23" s="216">
        <v>1.72E-2</v>
      </c>
      <c r="Y23" s="213"/>
      <c r="Z23" s="212"/>
      <c r="AA23" s="217">
        <v>0.12</v>
      </c>
      <c r="AB23" s="212"/>
      <c r="AC23" s="218"/>
      <c r="AE23" s="219"/>
    </row>
    <row r="24" spans="1:34" x14ac:dyDescent="0.35">
      <c r="A24" s="211">
        <v>16</v>
      </c>
      <c r="B24" s="46" t="s">
        <v>281</v>
      </c>
      <c r="D24" s="212">
        <v>2.4E-2</v>
      </c>
      <c r="F24" s="212">
        <v>9.1999999999999998E-2</v>
      </c>
      <c r="G24" s="212"/>
      <c r="H24" s="212">
        <v>0.11599999999999999</v>
      </c>
      <c r="I24" s="212"/>
      <c r="J24" s="212">
        <v>2.9000000000000001E-2</v>
      </c>
      <c r="K24" s="212"/>
      <c r="L24" s="212"/>
      <c r="M24" s="212">
        <v>8.6999999999999994E-2</v>
      </c>
      <c r="N24" s="212"/>
      <c r="O24" s="212"/>
      <c r="P24" s="213">
        <v>0.65</v>
      </c>
      <c r="Q24" s="213"/>
      <c r="R24" s="213"/>
      <c r="S24" s="212">
        <v>8.5550000000000001E-2</v>
      </c>
      <c r="T24" s="212"/>
      <c r="U24" s="213"/>
      <c r="V24" s="214">
        <v>33637.29</v>
      </c>
      <c r="W24" s="215"/>
      <c r="X24" s="216">
        <v>-3.5000000000000001E-3</v>
      </c>
      <c r="Y24" s="213"/>
      <c r="Z24" s="212"/>
      <c r="AA24" s="217">
        <v>8.2000000000000003E-2</v>
      </c>
      <c r="AB24" s="212"/>
      <c r="AC24" s="218"/>
      <c r="AE24" s="219"/>
    </row>
    <row r="25" spans="1:34" x14ac:dyDescent="0.35">
      <c r="A25" s="211">
        <v>17</v>
      </c>
      <c r="B25" s="46" t="s">
        <v>283</v>
      </c>
      <c r="D25" s="212">
        <v>2.4E-2</v>
      </c>
      <c r="F25" s="212">
        <v>9.1999999999999998E-2</v>
      </c>
      <c r="G25" s="212"/>
      <c r="H25" s="212">
        <v>0.11599999999999999</v>
      </c>
      <c r="I25" s="212"/>
      <c r="J25" s="212">
        <v>2.9000000000000001E-2</v>
      </c>
      <c r="K25" s="212"/>
      <c r="L25" s="212"/>
      <c r="M25" s="212">
        <v>8.6999999999999994E-2</v>
      </c>
      <c r="N25" s="212"/>
      <c r="O25" s="212"/>
      <c r="P25" s="213">
        <v>0.7</v>
      </c>
      <c r="Q25" s="213"/>
      <c r="R25" s="213"/>
      <c r="S25" s="212">
        <v>8.9899999999999994E-2</v>
      </c>
      <c r="T25" s="212"/>
      <c r="U25" s="213"/>
      <c r="V25" s="214">
        <v>3956.32</v>
      </c>
      <c r="W25" s="215"/>
      <c r="X25" s="216">
        <v>9.7999999999999997E-3</v>
      </c>
      <c r="Y25" s="213"/>
      <c r="Z25" s="212"/>
      <c r="AA25" s="217">
        <v>0.1</v>
      </c>
      <c r="AB25" s="212"/>
      <c r="AC25" s="218"/>
      <c r="AE25" s="219"/>
    </row>
    <row r="26" spans="1:34" x14ac:dyDescent="0.35">
      <c r="A26" s="211">
        <v>18</v>
      </c>
      <c r="B26" s="46" t="s">
        <v>284</v>
      </c>
      <c r="D26" s="212">
        <v>2.4E-2</v>
      </c>
      <c r="F26" s="212">
        <v>9.1999999999999998E-2</v>
      </c>
      <c r="G26" s="212"/>
      <c r="H26" s="212">
        <v>0.11599999999999999</v>
      </c>
      <c r="I26" s="212"/>
      <c r="J26" s="212">
        <v>2.9000000000000001E-2</v>
      </c>
      <c r="K26" s="212"/>
      <c r="L26" s="212"/>
      <c r="M26" s="212">
        <v>8.6999999999999994E-2</v>
      </c>
      <c r="N26" s="212"/>
      <c r="O26" s="212"/>
      <c r="P26" s="213">
        <v>0.8</v>
      </c>
      <c r="Q26" s="213"/>
      <c r="R26" s="213"/>
      <c r="S26" s="212">
        <v>9.8599999999999993E-2</v>
      </c>
      <c r="T26" s="212"/>
      <c r="U26" s="213"/>
      <c r="V26" s="214">
        <v>27557.5</v>
      </c>
      <c r="W26" s="215"/>
      <c r="X26" s="216">
        <v>-3.5000000000000001E-3</v>
      </c>
      <c r="Y26" s="213"/>
      <c r="Z26" s="212"/>
      <c r="AA26" s="217">
        <v>9.5000000000000001E-2</v>
      </c>
      <c r="AB26" s="212"/>
      <c r="AC26" s="218"/>
      <c r="AE26" s="219"/>
    </row>
    <row r="27" spans="1:34" ht="0.75" customHeight="1" x14ac:dyDescent="0.35">
      <c r="A27" s="211"/>
      <c r="B27" s="218"/>
      <c r="D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3"/>
      <c r="Q27" s="213"/>
      <c r="R27" s="213"/>
      <c r="S27" s="51"/>
      <c r="T27" s="212"/>
      <c r="U27" s="213"/>
      <c r="V27" s="220"/>
      <c r="W27" s="221"/>
      <c r="X27" s="216"/>
      <c r="Y27" s="213"/>
      <c r="Z27" s="212"/>
      <c r="AA27" s="51"/>
      <c r="AB27" s="212"/>
      <c r="AC27" s="218"/>
      <c r="AE27" s="219"/>
    </row>
    <row r="28" spans="1:34" ht="17.25" customHeight="1" x14ac:dyDescent="0.35">
      <c r="B28" s="222" t="s">
        <v>154</v>
      </c>
      <c r="D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10"/>
      <c r="Q28" s="210"/>
      <c r="R28" s="223"/>
      <c r="S28" s="224">
        <v>9.1435294117647059E-2</v>
      </c>
      <c r="T28" s="223"/>
      <c r="U28" s="210"/>
      <c r="X28" s="210"/>
      <c r="Y28" s="210"/>
      <c r="Z28" s="223"/>
      <c r="AA28" s="224">
        <v>9.8823529411764713E-2</v>
      </c>
      <c r="AB28" s="223"/>
      <c r="AD28" s="27"/>
    </row>
    <row r="29" spans="1:34" ht="17.25" customHeight="1" x14ac:dyDescent="0.35">
      <c r="A29" s="225"/>
      <c r="B29" s="139" t="s">
        <v>155</v>
      </c>
      <c r="C29" s="1"/>
      <c r="D29" s="224"/>
      <c r="E29" s="1"/>
      <c r="F29" s="224"/>
      <c r="G29" s="1"/>
      <c r="H29" s="1"/>
      <c r="I29" s="1"/>
      <c r="J29" s="1"/>
      <c r="K29" s="6"/>
      <c r="L29" s="1"/>
      <c r="M29" s="1"/>
      <c r="N29" s="1"/>
      <c r="O29" s="1"/>
      <c r="P29" s="205"/>
      <c r="Q29" s="205"/>
      <c r="R29" s="1"/>
      <c r="S29" s="224">
        <v>9.207499999999999E-2</v>
      </c>
      <c r="T29" s="1"/>
      <c r="U29" s="205"/>
      <c r="X29" s="205"/>
      <c r="Y29" s="205"/>
      <c r="Z29" s="1"/>
      <c r="AA29" s="224">
        <v>9.9000000000000005E-2</v>
      </c>
      <c r="AB29" s="1"/>
      <c r="AC29" s="226"/>
      <c r="AD29" s="27"/>
    </row>
    <row r="30" spans="1:34" ht="17.25" customHeight="1" x14ac:dyDescent="0.35">
      <c r="B30" s="222"/>
      <c r="D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10"/>
      <c r="Q30" s="210"/>
      <c r="R30" s="210"/>
      <c r="S30" s="210"/>
      <c r="T30" s="210"/>
      <c r="U30" s="210"/>
      <c r="X30" s="210"/>
      <c r="Y30" s="210"/>
      <c r="Z30" s="223"/>
      <c r="AA30" s="224"/>
      <c r="AB30" s="223"/>
      <c r="AD30" s="27"/>
    </row>
    <row r="31" spans="1:34" s="229" customFormat="1" ht="15" x14ac:dyDescent="0.35">
      <c r="A31" s="227" t="s">
        <v>35</v>
      </c>
      <c r="B31" s="228" t="s">
        <v>468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</row>
    <row r="32" spans="1:34" s="229" customFormat="1" ht="15" customHeight="1" x14ac:dyDescent="0.35">
      <c r="A32" s="227" t="s">
        <v>37</v>
      </c>
      <c r="B32" s="228" t="s">
        <v>469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30"/>
      <c r="AD32" s="230"/>
      <c r="AE32" s="230"/>
      <c r="AF32" s="230"/>
      <c r="AG32" s="230"/>
      <c r="AH32" s="230"/>
    </row>
    <row r="33" spans="1:34" s="229" customFormat="1" ht="15" x14ac:dyDescent="0.35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30"/>
      <c r="AD33" s="230"/>
      <c r="AE33" s="230"/>
      <c r="AF33" s="230"/>
      <c r="AG33" s="230"/>
      <c r="AH33" s="230"/>
    </row>
    <row r="34" spans="1:34" s="229" customFormat="1" ht="15" x14ac:dyDescent="0.35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30"/>
      <c r="AD34" s="230"/>
      <c r="AE34" s="230"/>
      <c r="AF34" s="230"/>
      <c r="AG34" s="230"/>
      <c r="AH34" s="230"/>
    </row>
    <row r="35" spans="1:34" s="229" customFormat="1" ht="15" customHeight="1" x14ac:dyDescent="0.35">
      <c r="A35" s="231" t="s">
        <v>83</v>
      </c>
      <c r="B35" s="117" t="s">
        <v>474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</row>
    <row r="36" spans="1:34" s="229" customFormat="1" ht="15" x14ac:dyDescent="0.35">
      <c r="A36" s="232" t="s">
        <v>84</v>
      </c>
      <c r="B36" s="233" t="s">
        <v>454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W36" s="235"/>
      <c r="X36" s="234"/>
      <c r="Y36" s="234"/>
      <c r="Z36" s="234"/>
      <c r="AA36" s="234"/>
      <c r="AB36" s="234"/>
    </row>
    <row r="37" spans="1:34" s="229" customFormat="1" ht="15" x14ac:dyDescent="0.35">
      <c r="A37" s="227" t="s">
        <v>85</v>
      </c>
      <c r="B37" s="236" t="s">
        <v>471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W37" s="235"/>
      <c r="X37" s="234"/>
      <c r="Y37" s="234"/>
      <c r="Z37" s="234"/>
      <c r="AA37" s="234"/>
      <c r="AB37" s="234"/>
    </row>
    <row r="38" spans="1:34" s="229" customFormat="1" ht="15" x14ac:dyDescent="0.35">
      <c r="A38" s="227" t="s">
        <v>103</v>
      </c>
      <c r="B38" s="58" t="s">
        <v>472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W38" s="235"/>
      <c r="X38" s="234"/>
      <c r="Y38" s="234"/>
      <c r="Z38" s="234"/>
      <c r="AA38" s="234"/>
      <c r="AB38" s="234"/>
    </row>
    <row r="39" spans="1:34" s="229" customFormat="1" ht="15" x14ac:dyDescent="0.35">
      <c r="A39" s="114" t="s">
        <v>104</v>
      </c>
      <c r="B39" s="117" t="s">
        <v>101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W39" s="235"/>
      <c r="X39" s="234"/>
      <c r="Y39" s="234"/>
      <c r="Z39" s="234"/>
      <c r="AA39" s="234"/>
      <c r="AB39" s="234"/>
    </row>
    <row r="40" spans="1:34" s="229" customFormat="1" ht="15" x14ac:dyDescent="0.35">
      <c r="A40" s="227" t="s">
        <v>105</v>
      </c>
      <c r="B40" s="236" t="s">
        <v>102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W40" s="235"/>
      <c r="X40" s="234"/>
      <c r="Y40" s="234"/>
      <c r="Z40" s="234"/>
      <c r="AA40" s="234"/>
      <c r="AB40" s="234"/>
    </row>
    <row r="42" spans="1:34" x14ac:dyDescent="0.35">
      <c r="S42" s="237"/>
      <c r="AA42" s="237"/>
    </row>
    <row r="43" spans="1:34" x14ac:dyDescent="0.35">
      <c r="S43" s="237"/>
      <c r="AA43" s="237"/>
    </row>
    <row r="44" spans="1:34" hidden="1" x14ac:dyDescent="0.35">
      <c r="Y44" s="238" t="s">
        <v>156</v>
      </c>
      <c r="Z44" s="239"/>
      <c r="AA44" s="145">
        <v>6.9500000000000006E-2</v>
      </c>
    </row>
  </sheetData>
  <mergeCells count="3">
    <mergeCell ref="D6:H6"/>
    <mergeCell ref="B31:AB31"/>
    <mergeCell ref="B32:AB34"/>
  </mergeCells>
  <conditionalFormatting sqref="AA9:AA26">
    <cfRule type="cellIs" dxfId="5" priority="1" operator="lessThan">
      <formula>$AA$44</formula>
    </cfRule>
  </conditionalFormatting>
  <printOptions horizontalCentered="1"/>
  <pageMargins left="0.5" right="0.5" top="0.75" bottom="0.25" header="0" footer="0"/>
  <pageSetup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H43"/>
  <sheetViews>
    <sheetView view="pageBreakPreview" zoomScaleNormal="100" zoomScaleSheetLayoutView="75" workbookViewId="0"/>
  </sheetViews>
  <sheetFormatPr defaultColWidth="9.109375" defaultRowHeight="15.6" x14ac:dyDescent="0.35"/>
  <cols>
    <col min="1" max="1" width="3.88671875" style="201" customWidth="1"/>
    <col min="2" max="2" width="21.6640625" style="31" customWidth="1"/>
    <col min="3" max="3" width="3.44140625" style="17" customWidth="1"/>
    <col min="4" max="4" width="7.6640625" style="17" customWidth="1"/>
    <col min="5" max="5" width="0.6640625" style="17" customWidth="1"/>
    <col min="6" max="6" width="7.6640625" style="17" customWidth="1"/>
    <col min="7" max="7" width="0.6640625" style="17" customWidth="1"/>
    <col min="8" max="8" width="7.6640625" style="17" customWidth="1"/>
    <col min="9" max="9" width="0.6640625" style="17" customWidth="1"/>
    <col min="10" max="10" width="10.109375" style="17" customWidth="1"/>
    <col min="11" max="11" width="0.6640625" style="196" customWidth="1"/>
    <col min="12" max="12" width="1.5546875" style="17" customWidth="1"/>
    <col min="13" max="13" width="6.88671875" style="17" customWidth="1"/>
    <col min="14" max="14" width="2" style="17" customWidth="1"/>
    <col min="15" max="15" width="0.6640625" style="17" customWidth="1"/>
    <col min="16" max="16" width="6.6640625" style="197" customWidth="1"/>
    <col min="17" max="17" width="0.6640625" style="197" customWidth="1"/>
    <col min="18" max="18" width="1.77734375" style="197" customWidth="1"/>
    <col min="19" max="19" width="6.6640625" style="197" customWidth="1"/>
    <col min="20" max="20" width="1.77734375" style="197" customWidth="1"/>
    <col min="21" max="21" width="0.6640625" style="197" customWidth="1"/>
    <col min="22" max="22" width="10.44140625" style="17" customWidth="1"/>
    <col min="23" max="23" width="0.6640625" style="196" customWidth="1"/>
    <col min="24" max="24" width="12.88671875" style="197" customWidth="1"/>
    <col min="25" max="25" width="0.6640625" style="197" customWidth="1"/>
    <col min="26" max="26" width="1.77734375" style="17" customWidth="1"/>
    <col min="27" max="27" width="6.6640625" style="17" customWidth="1"/>
    <col min="28" max="28" width="2.6640625" style="17" customWidth="1"/>
    <col min="29" max="16384" width="9.109375" style="17"/>
  </cols>
  <sheetData>
    <row r="1" spans="1:31" x14ac:dyDescent="0.35">
      <c r="A1" s="195" t="s">
        <v>475</v>
      </c>
      <c r="W1" s="17"/>
      <c r="AB1" s="3" t="s">
        <v>476</v>
      </c>
    </row>
    <row r="2" spans="1:31" x14ac:dyDescent="0.35">
      <c r="A2" s="195"/>
      <c r="W2" s="17"/>
      <c r="AB2" s="3" t="s">
        <v>39</v>
      </c>
    </row>
    <row r="3" spans="1:31" x14ac:dyDescent="0.35">
      <c r="A3" s="91" t="s">
        <v>422</v>
      </c>
      <c r="W3" s="17"/>
    </row>
    <row r="4" spans="1:31" x14ac:dyDescent="0.35">
      <c r="A4" s="199"/>
    </row>
    <row r="5" spans="1:31" s="34" customFormat="1" ht="15" x14ac:dyDescent="0.35">
      <c r="A5" s="159"/>
      <c r="B5" s="60"/>
      <c r="D5" s="147" t="s">
        <v>35</v>
      </c>
      <c r="E5" s="147"/>
      <c r="F5" s="147" t="s">
        <v>37</v>
      </c>
      <c r="G5" s="147"/>
      <c r="H5" s="147"/>
      <c r="I5" s="147"/>
      <c r="J5" s="147" t="s">
        <v>83</v>
      </c>
      <c r="K5" s="200"/>
      <c r="L5" s="147"/>
      <c r="M5" s="147"/>
      <c r="N5" s="147"/>
      <c r="O5" s="147"/>
      <c r="P5" s="147" t="s">
        <v>84</v>
      </c>
      <c r="Q5" s="147"/>
      <c r="R5" s="147"/>
      <c r="S5" s="147"/>
      <c r="T5" s="147"/>
      <c r="U5" s="147"/>
      <c r="V5" s="147" t="s">
        <v>85</v>
      </c>
      <c r="W5" s="150"/>
      <c r="X5" s="147" t="s">
        <v>103</v>
      </c>
      <c r="Y5" s="147"/>
      <c r="Z5" s="147"/>
      <c r="AA5" s="147"/>
    </row>
    <row r="6" spans="1:31" ht="16.8" x14ac:dyDescent="0.4">
      <c r="D6" s="202" t="s">
        <v>139</v>
      </c>
      <c r="E6" s="202"/>
      <c r="F6" s="202"/>
      <c r="G6" s="202"/>
      <c r="H6" s="202"/>
      <c r="I6" s="203"/>
      <c r="J6" s="203"/>
      <c r="K6" s="204"/>
      <c r="L6" s="203"/>
      <c r="M6" s="203"/>
      <c r="N6" s="203"/>
      <c r="O6" s="203"/>
      <c r="P6" s="205"/>
      <c r="Q6" s="205"/>
      <c r="R6" s="205"/>
      <c r="S6" s="205"/>
      <c r="T6" s="205"/>
      <c r="U6" s="205"/>
      <c r="X6" s="205"/>
      <c r="Y6" s="205"/>
      <c r="Z6" s="203"/>
      <c r="AA6" s="203" t="s">
        <v>140</v>
      </c>
      <c r="AB6" s="203"/>
    </row>
    <row r="7" spans="1:31" x14ac:dyDescent="0.35">
      <c r="D7" s="203" t="s">
        <v>141</v>
      </c>
      <c r="E7" s="206"/>
      <c r="F7" s="203" t="s">
        <v>142</v>
      </c>
      <c r="G7" s="203"/>
      <c r="H7" s="203" t="s">
        <v>143</v>
      </c>
      <c r="I7" s="203"/>
      <c r="J7" s="203" t="s">
        <v>144</v>
      </c>
      <c r="K7" s="204"/>
      <c r="L7" s="203"/>
      <c r="M7" s="203" t="s">
        <v>145</v>
      </c>
      <c r="N7" s="203"/>
      <c r="O7" s="203"/>
      <c r="P7" s="17"/>
      <c r="Q7" s="17"/>
      <c r="R7" s="17"/>
      <c r="S7" s="203" t="s">
        <v>146</v>
      </c>
      <c r="T7" s="1"/>
      <c r="U7" s="17"/>
      <c r="V7" s="203" t="s">
        <v>147</v>
      </c>
      <c r="W7" s="204"/>
      <c r="X7" s="203" t="s">
        <v>140</v>
      </c>
      <c r="Y7" s="17"/>
      <c r="Z7" s="203"/>
      <c r="AA7" s="203" t="s">
        <v>148</v>
      </c>
      <c r="AB7" s="203"/>
    </row>
    <row r="8" spans="1:31" ht="16.8" x14ac:dyDescent="0.4">
      <c r="B8" s="41" t="s">
        <v>29</v>
      </c>
      <c r="C8" s="6"/>
      <c r="D8" s="207" t="s">
        <v>80</v>
      </c>
      <c r="E8" s="208"/>
      <c r="F8" s="207" t="s">
        <v>91</v>
      </c>
      <c r="G8" s="207"/>
      <c r="H8" s="207" t="s">
        <v>32</v>
      </c>
      <c r="I8" s="204"/>
      <c r="J8" s="207" t="s">
        <v>149</v>
      </c>
      <c r="K8" s="204"/>
      <c r="L8" s="207"/>
      <c r="M8" s="207" t="s">
        <v>150</v>
      </c>
      <c r="N8" s="207"/>
      <c r="O8" s="204"/>
      <c r="P8" s="209" t="s">
        <v>151</v>
      </c>
      <c r="Q8" s="210"/>
      <c r="R8" s="209"/>
      <c r="S8" s="209" t="s">
        <v>152</v>
      </c>
      <c r="T8" s="209"/>
      <c r="U8" s="210"/>
      <c r="V8" s="207" t="s">
        <v>153</v>
      </c>
      <c r="W8" s="204"/>
      <c r="X8" s="209" t="s">
        <v>107</v>
      </c>
      <c r="Y8" s="210"/>
      <c r="Z8" s="207"/>
      <c r="AA8" s="209" t="s">
        <v>152</v>
      </c>
      <c r="AB8" s="207"/>
    </row>
    <row r="9" spans="1:31" x14ac:dyDescent="0.35">
      <c r="A9" s="211">
        <v>1</v>
      </c>
      <c r="B9" s="46" t="s">
        <v>259</v>
      </c>
      <c r="D9" s="212">
        <v>2.4E-2</v>
      </c>
      <c r="F9" s="212">
        <v>9.1999999999999998E-2</v>
      </c>
      <c r="G9" s="212"/>
      <c r="H9" s="212">
        <v>0.11599999999999999</v>
      </c>
      <c r="I9" s="212"/>
      <c r="J9" s="212">
        <v>4.1000000000000002E-2</v>
      </c>
      <c r="K9" s="212"/>
      <c r="L9" s="212"/>
      <c r="M9" s="212">
        <v>7.4999999999999983E-2</v>
      </c>
      <c r="N9" s="212"/>
      <c r="O9" s="212"/>
      <c r="P9" s="213">
        <v>0.8</v>
      </c>
      <c r="Q9" s="213"/>
      <c r="R9" s="213"/>
      <c r="S9" s="212">
        <v>0.10099999999999999</v>
      </c>
      <c r="T9" s="212"/>
      <c r="U9" s="213"/>
      <c r="V9" s="214">
        <v>3347.01</v>
      </c>
      <c r="W9" s="215"/>
      <c r="X9" s="216">
        <v>1.5100000000000001E-2</v>
      </c>
      <c r="Y9" s="213"/>
      <c r="Z9" s="212"/>
      <c r="AA9" s="212">
        <v>0.11600000000000001</v>
      </c>
      <c r="AB9" s="212"/>
      <c r="AC9" s="218"/>
      <c r="AE9" s="219"/>
    </row>
    <row r="10" spans="1:31" x14ac:dyDescent="0.35">
      <c r="A10" s="211">
        <v>2</v>
      </c>
      <c r="B10" s="46" t="s">
        <v>262</v>
      </c>
      <c r="D10" s="212">
        <v>2.4E-2</v>
      </c>
      <c r="F10" s="212">
        <v>9.1999999999999998E-2</v>
      </c>
      <c r="G10" s="212"/>
      <c r="H10" s="212">
        <v>0.11599999999999999</v>
      </c>
      <c r="I10" s="212"/>
      <c r="J10" s="212">
        <v>4.1000000000000002E-2</v>
      </c>
      <c r="K10" s="212"/>
      <c r="L10" s="212"/>
      <c r="M10" s="212">
        <v>7.4999999999999983E-2</v>
      </c>
      <c r="N10" s="212"/>
      <c r="O10" s="212"/>
      <c r="P10" s="213">
        <v>0.7</v>
      </c>
      <c r="Q10" s="213"/>
      <c r="R10" s="213"/>
      <c r="S10" s="212">
        <v>9.3499999999999986E-2</v>
      </c>
      <c r="T10" s="212"/>
      <c r="U10" s="213"/>
      <c r="V10" s="214">
        <v>13269.65</v>
      </c>
      <c r="W10" s="215"/>
      <c r="X10" s="216">
        <v>6.1000000000000004E-3</v>
      </c>
      <c r="Y10" s="213"/>
      <c r="Z10" s="212"/>
      <c r="AA10" s="212">
        <v>0.1</v>
      </c>
      <c r="AB10" s="212"/>
      <c r="AC10" s="218"/>
      <c r="AE10" s="219"/>
    </row>
    <row r="11" spans="1:31" x14ac:dyDescent="0.35">
      <c r="A11" s="211">
        <v>3</v>
      </c>
      <c r="B11" s="46" t="s">
        <v>264</v>
      </c>
      <c r="D11" s="212">
        <v>2.4E-2</v>
      </c>
      <c r="F11" s="212">
        <v>9.1999999999999998E-2</v>
      </c>
      <c r="G11" s="212"/>
      <c r="H11" s="212">
        <v>0.11599999999999999</v>
      </c>
      <c r="I11" s="212"/>
      <c r="J11" s="212">
        <v>4.1000000000000002E-2</v>
      </c>
      <c r="K11" s="212"/>
      <c r="L11" s="212"/>
      <c r="M11" s="212">
        <v>7.4999999999999983E-2</v>
      </c>
      <c r="N11" s="212"/>
      <c r="O11" s="212"/>
      <c r="P11" s="213" t="s">
        <v>233</v>
      </c>
      <c r="Q11" s="213"/>
      <c r="R11" s="213"/>
      <c r="S11" s="212" t="s">
        <v>233</v>
      </c>
      <c r="T11" s="212"/>
      <c r="U11" s="213"/>
      <c r="V11" s="214">
        <v>13191.38</v>
      </c>
      <c r="W11" s="215"/>
      <c r="X11" s="216">
        <v>6.1000000000000004E-3</v>
      </c>
      <c r="Y11" s="213"/>
      <c r="Z11" s="212"/>
      <c r="AA11" s="212" t="s">
        <v>233</v>
      </c>
      <c r="AB11" s="212"/>
      <c r="AC11" s="218"/>
      <c r="AE11" s="219"/>
    </row>
    <row r="12" spans="1:31" x14ac:dyDescent="0.35">
      <c r="A12" s="211">
        <v>4</v>
      </c>
      <c r="B12" s="46" t="s">
        <v>453</v>
      </c>
      <c r="D12" s="212">
        <v>2.4E-2</v>
      </c>
      <c r="F12" s="212">
        <v>9.1999999999999998E-2</v>
      </c>
      <c r="G12" s="212"/>
      <c r="H12" s="212">
        <v>0.11599999999999999</v>
      </c>
      <c r="I12" s="212"/>
      <c r="J12" s="212">
        <v>4.1000000000000002E-2</v>
      </c>
      <c r="K12" s="212"/>
      <c r="L12" s="212"/>
      <c r="M12" s="212">
        <v>7.4999999999999983E-2</v>
      </c>
      <c r="N12" s="212"/>
      <c r="O12" s="212"/>
      <c r="P12" s="213">
        <v>0.7</v>
      </c>
      <c r="Q12" s="213"/>
      <c r="R12" s="213"/>
      <c r="S12" s="212">
        <v>9.3499999999999986E-2</v>
      </c>
      <c r="T12" s="212"/>
      <c r="U12" s="213"/>
      <c r="V12" s="214">
        <v>2497.52</v>
      </c>
      <c r="W12" s="215"/>
      <c r="X12" s="216">
        <v>1.5100000000000001E-2</v>
      </c>
      <c r="Y12" s="213"/>
      <c r="Z12" s="212"/>
      <c r="AA12" s="212">
        <v>0.109</v>
      </c>
      <c r="AB12" s="212"/>
      <c r="AC12" s="218"/>
      <c r="AE12" s="219"/>
    </row>
    <row r="13" spans="1:31" x14ac:dyDescent="0.35">
      <c r="A13" s="211">
        <v>5</v>
      </c>
      <c r="B13" s="46" t="s">
        <v>266</v>
      </c>
      <c r="D13" s="212">
        <v>2.4E-2</v>
      </c>
      <c r="F13" s="212">
        <v>9.1999999999999998E-2</v>
      </c>
      <c r="G13" s="212"/>
      <c r="H13" s="212">
        <v>0.11599999999999999</v>
      </c>
      <c r="I13" s="212"/>
      <c r="J13" s="212">
        <v>4.1000000000000002E-2</v>
      </c>
      <c r="K13" s="212"/>
      <c r="L13" s="212"/>
      <c r="M13" s="212">
        <v>7.4999999999999983E-2</v>
      </c>
      <c r="N13" s="212"/>
      <c r="O13" s="212"/>
      <c r="P13" s="213">
        <v>0.85</v>
      </c>
      <c r="Q13" s="213"/>
      <c r="R13" s="213"/>
      <c r="S13" s="212">
        <v>0.10474999999999998</v>
      </c>
      <c r="T13" s="212"/>
      <c r="U13" s="213"/>
      <c r="V13" s="214">
        <v>3499.19</v>
      </c>
      <c r="W13" s="215"/>
      <c r="X13" s="216">
        <v>1.5100000000000001E-2</v>
      </c>
      <c r="Y13" s="213"/>
      <c r="Z13" s="212"/>
      <c r="AA13" s="212">
        <v>0.12</v>
      </c>
      <c r="AB13" s="212"/>
      <c r="AC13" s="218"/>
      <c r="AE13" s="219"/>
    </row>
    <row r="14" spans="1:31" x14ac:dyDescent="0.35">
      <c r="A14" s="211">
        <v>6</v>
      </c>
      <c r="B14" s="46" t="s">
        <v>268</v>
      </c>
      <c r="D14" s="212">
        <v>2.4E-2</v>
      </c>
      <c r="F14" s="212">
        <v>9.1999999999999998E-2</v>
      </c>
      <c r="G14" s="212"/>
      <c r="H14" s="212">
        <v>0.11599999999999999</v>
      </c>
      <c r="I14" s="212"/>
      <c r="J14" s="212">
        <v>4.1000000000000002E-2</v>
      </c>
      <c r="K14" s="212"/>
      <c r="L14" s="212"/>
      <c r="M14" s="212">
        <v>7.4999999999999983E-2</v>
      </c>
      <c r="N14" s="212"/>
      <c r="O14" s="212"/>
      <c r="P14" s="213">
        <v>0.65</v>
      </c>
      <c r="Q14" s="213"/>
      <c r="R14" s="213"/>
      <c r="S14" s="212">
        <v>8.9749999999999996E-2</v>
      </c>
      <c r="T14" s="212"/>
      <c r="U14" s="213"/>
      <c r="V14" s="214">
        <v>12460.96</v>
      </c>
      <c r="W14" s="215"/>
      <c r="X14" s="216">
        <v>6.1000000000000004E-3</v>
      </c>
      <c r="Y14" s="213"/>
      <c r="Z14" s="212"/>
      <c r="AA14" s="212">
        <v>9.6000000000000002E-2</v>
      </c>
      <c r="AB14" s="212"/>
      <c r="AC14" s="218"/>
      <c r="AE14" s="219"/>
    </row>
    <row r="15" spans="1:31" x14ac:dyDescent="0.35">
      <c r="A15" s="211">
        <v>7</v>
      </c>
      <c r="B15" s="46" t="s">
        <v>270</v>
      </c>
      <c r="D15" s="212">
        <v>2.4E-2</v>
      </c>
      <c r="F15" s="212">
        <v>9.1999999999999998E-2</v>
      </c>
      <c r="G15" s="212"/>
      <c r="H15" s="212">
        <v>0.11599999999999999</v>
      </c>
      <c r="I15" s="212"/>
      <c r="J15" s="212">
        <v>4.1000000000000002E-2</v>
      </c>
      <c r="K15" s="212"/>
      <c r="L15" s="212"/>
      <c r="M15" s="212">
        <v>7.4999999999999983E-2</v>
      </c>
      <c r="N15" s="212"/>
      <c r="O15" s="212"/>
      <c r="P15" s="213">
        <v>0.7</v>
      </c>
      <c r="Q15" s="213"/>
      <c r="R15" s="213"/>
      <c r="S15" s="212">
        <v>9.3499999999999986E-2</v>
      </c>
      <c r="T15" s="212"/>
      <c r="U15" s="213"/>
      <c r="V15" s="214">
        <v>48536.07</v>
      </c>
      <c r="W15" s="215"/>
      <c r="X15" s="216">
        <v>-3.5000000000000001E-3</v>
      </c>
      <c r="Y15" s="213"/>
      <c r="Z15" s="212"/>
      <c r="AA15" s="212">
        <v>0.09</v>
      </c>
      <c r="AB15" s="212"/>
      <c r="AC15" s="218"/>
      <c r="AE15" s="219"/>
    </row>
    <row r="16" spans="1:31" x14ac:dyDescent="0.35">
      <c r="A16" s="211">
        <v>8</v>
      </c>
      <c r="B16" s="46" t="s">
        <v>272</v>
      </c>
      <c r="D16" s="212">
        <v>2.4E-2</v>
      </c>
      <c r="F16" s="212">
        <v>9.1999999999999998E-2</v>
      </c>
      <c r="G16" s="212"/>
      <c r="H16" s="212">
        <v>0.11599999999999999</v>
      </c>
      <c r="I16" s="212"/>
      <c r="J16" s="212">
        <v>4.1000000000000002E-2</v>
      </c>
      <c r="K16" s="212"/>
      <c r="L16" s="212"/>
      <c r="M16" s="212">
        <v>7.4999999999999983E-2</v>
      </c>
      <c r="N16" s="212"/>
      <c r="O16" s="212"/>
      <c r="P16" s="213">
        <v>0.65</v>
      </c>
      <c r="Q16" s="213"/>
      <c r="R16" s="213"/>
      <c r="S16" s="212">
        <v>8.9749999999999996E-2</v>
      </c>
      <c r="T16" s="212"/>
      <c r="U16" s="213"/>
      <c r="V16" s="214">
        <v>18171.080000000002</v>
      </c>
      <c r="W16" s="215"/>
      <c r="X16" s="216">
        <v>6.1000000000000004E-3</v>
      </c>
      <c r="Y16" s="213"/>
      <c r="Z16" s="212"/>
      <c r="AA16" s="212">
        <v>9.6000000000000002E-2</v>
      </c>
      <c r="AB16" s="212"/>
      <c r="AC16" s="218"/>
      <c r="AE16" s="219"/>
    </row>
    <row r="17" spans="1:31" x14ac:dyDescent="0.35">
      <c r="A17" s="211">
        <v>9</v>
      </c>
      <c r="B17" s="46" t="s">
        <v>274</v>
      </c>
      <c r="D17" s="212">
        <v>2.4E-2</v>
      </c>
      <c r="F17" s="212">
        <v>9.1999999999999998E-2</v>
      </c>
      <c r="G17" s="212"/>
      <c r="H17" s="212">
        <v>0.11599999999999999</v>
      </c>
      <c r="I17" s="212"/>
      <c r="J17" s="212">
        <v>4.1000000000000002E-2</v>
      </c>
      <c r="K17" s="212"/>
      <c r="L17" s="212"/>
      <c r="M17" s="212">
        <v>7.4999999999999983E-2</v>
      </c>
      <c r="N17" s="212"/>
      <c r="O17" s="212"/>
      <c r="P17" s="213">
        <v>0.6</v>
      </c>
      <c r="Q17" s="213"/>
      <c r="R17" s="213"/>
      <c r="S17" s="212">
        <v>8.5999999999999993E-2</v>
      </c>
      <c r="T17" s="212"/>
      <c r="U17" s="213"/>
      <c r="V17" s="214">
        <v>25898.720000000001</v>
      </c>
      <c r="W17" s="215"/>
      <c r="X17" s="216">
        <v>-3.5000000000000001E-3</v>
      </c>
      <c r="Y17" s="213"/>
      <c r="Z17" s="212"/>
      <c r="AA17" s="212">
        <v>8.3000000000000004E-2</v>
      </c>
      <c r="AB17" s="212"/>
      <c r="AC17" s="218"/>
      <c r="AE17" s="219"/>
    </row>
    <row r="18" spans="1:31" x14ac:dyDescent="0.35">
      <c r="A18" s="211">
        <v>10</v>
      </c>
      <c r="B18" s="46" t="s">
        <v>275</v>
      </c>
      <c r="D18" s="212">
        <v>2.4E-2</v>
      </c>
      <c r="F18" s="212">
        <v>9.1999999999999998E-2</v>
      </c>
      <c r="G18" s="212"/>
      <c r="H18" s="212">
        <v>0.11599999999999999</v>
      </c>
      <c r="I18" s="212"/>
      <c r="J18" s="212">
        <v>4.1000000000000002E-2</v>
      </c>
      <c r="K18" s="212"/>
      <c r="L18" s="212"/>
      <c r="M18" s="212">
        <v>7.4999999999999983E-2</v>
      </c>
      <c r="N18" s="212"/>
      <c r="O18" s="212"/>
      <c r="P18" s="213">
        <v>0.75</v>
      </c>
      <c r="Q18" s="213"/>
      <c r="R18" s="213"/>
      <c r="S18" s="212">
        <v>9.7249999999999989E-2</v>
      </c>
      <c r="T18" s="212"/>
      <c r="U18" s="213"/>
      <c r="V18" s="214">
        <v>2017.75</v>
      </c>
      <c r="W18" s="215"/>
      <c r="X18" s="216">
        <v>1.66E-2</v>
      </c>
      <c r="Y18" s="213"/>
      <c r="Z18" s="212"/>
      <c r="AA18" s="212">
        <v>0.114</v>
      </c>
      <c r="AB18" s="212"/>
      <c r="AC18" s="218"/>
      <c r="AE18" s="219"/>
    </row>
    <row r="19" spans="1:31" x14ac:dyDescent="0.35">
      <c r="A19" s="211">
        <v>11</v>
      </c>
      <c r="B19" s="46" t="s">
        <v>276</v>
      </c>
      <c r="D19" s="212">
        <v>2.4E-2</v>
      </c>
      <c r="F19" s="212">
        <v>9.1999999999999998E-2</v>
      </c>
      <c r="G19" s="212"/>
      <c r="H19" s="212">
        <v>0.11599999999999999</v>
      </c>
      <c r="I19" s="212"/>
      <c r="J19" s="212">
        <v>4.1000000000000002E-2</v>
      </c>
      <c r="K19" s="212"/>
      <c r="L19" s="212"/>
      <c r="M19" s="212">
        <v>7.4999999999999983E-2</v>
      </c>
      <c r="N19" s="212"/>
      <c r="O19" s="212"/>
      <c r="P19" s="213">
        <v>0.7</v>
      </c>
      <c r="Q19" s="213"/>
      <c r="R19" s="213"/>
      <c r="S19" s="212">
        <v>9.3499999999999986E-2</v>
      </c>
      <c r="T19" s="212"/>
      <c r="U19" s="213"/>
      <c r="V19" s="214">
        <v>32960.730000000003</v>
      </c>
      <c r="W19" s="215"/>
      <c r="X19" s="216">
        <v>-3.5000000000000001E-3</v>
      </c>
      <c r="Y19" s="213"/>
      <c r="Z19" s="212"/>
      <c r="AA19" s="212">
        <v>0.09</v>
      </c>
      <c r="AB19" s="212"/>
      <c r="AC19" s="218"/>
      <c r="AE19" s="219"/>
    </row>
    <row r="20" spans="1:31" x14ac:dyDescent="0.35">
      <c r="A20" s="211">
        <v>12</v>
      </c>
      <c r="B20" s="46" t="s">
        <v>277</v>
      </c>
      <c r="D20" s="212">
        <v>2.4E-2</v>
      </c>
      <c r="F20" s="212">
        <v>9.1999999999999998E-2</v>
      </c>
      <c r="G20" s="212"/>
      <c r="H20" s="212">
        <v>0.11599999999999999</v>
      </c>
      <c r="I20" s="212"/>
      <c r="J20" s="212">
        <v>4.1000000000000002E-2</v>
      </c>
      <c r="K20" s="212"/>
      <c r="L20" s="212"/>
      <c r="M20" s="212">
        <v>7.4999999999999983E-2</v>
      </c>
      <c r="N20" s="212"/>
      <c r="O20" s="212"/>
      <c r="P20" s="213">
        <v>0.7</v>
      </c>
      <c r="Q20" s="213"/>
      <c r="R20" s="213"/>
      <c r="S20" s="212">
        <v>9.3499999999999986E-2</v>
      </c>
      <c r="T20" s="212"/>
      <c r="U20" s="213"/>
      <c r="V20" s="214">
        <v>3633.19</v>
      </c>
      <c r="W20" s="215"/>
      <c r="X20" s="216">
        <v>9.7999999999999997E-3</v>
      </c>
      <c r="Y20" s="213"/>
      <c r="Z20" s="212"/>
      <c r="AA20" s="212">
        <v>0.10299999999999999</v>
      </c>
      <c r="AB20" s="212"/>
      <c r="AC20" s="218"/>
      <c r="AE20" s="219"/>
    </row>
    <row r="21" spans="1:31" x14ac:dyDescent="0.35">
      <c r="A21" s="211">
        <v>13</v>
      </c>
      <c r="B21" s="46" t="s">
        <v>278</v>
      </c>
      <c r="D21" s="212">
        <v>2.4E-2</v>
      </c>
      <c r="F21" s="212">
        <v>9.1999999999999998E-2</v>
      </c>
      <c r="G21" s="212"/>
      <c r="H21" s="212">
        <v>0.11599999999999999</v>
      </c>
      <c r="I21" s="212"/>
      <c r="J21" s="212">
        <v>4.1000000000000002E-2</v>
      </c>
      <c r="K21" s="212"/>
      <c r="L21" s="212"/>
      <c r="M21" s="212">
        <v>7.4999999999999983E-2</v>
      </c>
      <c r="N21" s="212"/>
      <c r="O21" s="212"/>
      <c r="P21" s="213">
        <v>0.75</v>
      </c>
      <c r="Q21" s="213"/>
      <c r="R21" s="213"/>
      <c r="S21" s="212">
        <v>9.7249999999999989E-2</v>
      </c>
      <c r="T21" s="212"/>
      <c r="U21" s="213"/>
      <c r="V21" s="214">
        <v>4180.3500000000004</v>
      </c>
      <c r="W21" s="215"/>
      <c r="X21" s="216">
        <v>9.7999999999999997E-3</v>
      </c>
      <c r="Y21" s="213"/>
      <c r="Z21" s="212"/>
      <c r="AA21" s="212">
        <v>0.107</v>
      </c>
      <c r="AB21" s="212"/>
      <c r="AC21" s="218"/>
      <c r="AE21" s="219"/>
    </row>
    <row r="22" spans="1:31" x14ac:dyDescent="0.35">
      <c r="A22" s="211">
        <v>14</v>
      </c>
      <c r="B22" s="46" t="s">
        <v>279</v>
      </c>
      <c r="D22" s="212">
        <v>2.4E-2</v>
      </c>
      <c r="F22" s="212">
        <v>9.1999999999999998E-2</v>
      </c>
      <c r="G22" s="212"/>
      <c r="H22" s="212">
        <v>0.11599999999999999</v>
      </c>
      <c r="I22" s="212"/>
      <c r="J22" s="212">
        <v>4.1000000000000002E-2</v>
      </c>
      <c r="K22" s="212"/>
      <c r="L22" s="212"/>
      <c r="M22" s="212">
        <v>7.4999999999999983E-2</v>
      </c>
      <c r="N22" s="212"/>
      <c r="O22" s="212"/>
      <c r="P22" s="213">
        <v>0.65</v>
      </c>
      <c r="Q22" s="213"/>
      <c r="R22" s="213"/>
      <c r="S22" s="212">
        <v>8.9749999999999996E-2</v>
      </c>
      <c r="T22" s="212"/>
      <c r="U22" s="213"/>
      <c r="V22" s="214">
        <v>2843.8</v>
      </c>
      <c r="W22" s="215"/>
      <c r="X22" s="216">
        <v>1.5100000000000001E-2</v>
      </c>
      <c r="Y22" s="213"/>
      <c r="Z22" s="212"/>
      <c r="AA22" s="212">
        <v>0.105</v>
      </c>
      <c r="AB22" s="212"/>
      <c r="AC22" s="218"/>
      <c r="AE22" s="219"/>
    </row>
    <row r="23" spans="1:31" x14ac:dyDescent="0.35">
      <c r="A23" s="211">
        <v>15</v>
      </c>
      <c r="B23" s="46" t="s">
        <v>280</v>
      </c>
      <c r="D23" s="212">
        <v>2.4E-2</v>
      </c>
      <c r="F23" s="212">
        <v>9.1999999999999998E-2</v>
      </c>
      <c r="G23" s="212"/>
      <c r="H23" s="212">
        <v>0.11599999999999999</v>
      </c>
      <c r="I23" s="212"/>
      <c r="J23" s="212">
        <v>4.1000000000000002E-2</v>
      </c>
      <c r="K23" s="212"/>
      <c r="L23" s="212"/>
      <c r="M23" s="212">
        <v>7.4999999999999983E-2</v>
      </c>
      <c r="N23" s="212"/>
      <c r="O23" s="212"/>
      <c r="P23" s="213">
        <v>0.85</v>
      </c>
      <c r="Q23" s="213"/>
      <c r="R23" s="213"/>
      <c r="S23" s="212">
        <v>0.10474999999999998</v>
      </c>
      <c r="T23" s="212"/>
      <c r="U23" s="213"/>
      <c r="V23" s="214">
        <v>1501.13</v>
      </c>
      <c r="W23" s="215"/>
      <c r="X23" s="216">
        <v>1.72E-2</v>
      </c>
      <c r="Y23" s="213"/>
      <c r="Z23" s="212"/>
      <c r="AA23" s="212">
        <v>0.122</v>
      </c>
      <c r="AB23" s="212"/>
      <c r="AC23" s="218"/>
      <c r="AE23" s="219"/>
    </row>
    <row r="24" spans="1:31" x14ac:dyDescent="0.35">
      <c r="A24" s="211">
        <v>16</v>
      </c>
      <c r="B24" s="46" t="s">
        <v>281</v>
      </c>
      <c r="D24" s="212">
        <v>2.4E-2</v>
      </c>
      <c r="F24" s="212">
        <v>9.1999999999999998E-2</v>
      </c>
      <c r="G24" s="212"/>
      <c r="H24" s="212">
        <v>0.11599999999999999</v>
      </c>
      <c r="I24" s="212"/>
      <c r="J24" s="212">
        <v>4.1000000000000002E-2</v>
      </c>
      <c r="K24" s="212"/>
      <c r="L24" s="212"/>
      <c r="M24" s="212">
        <v>7.4999999999999983E-2</v>
      </c>
      <c r="N24" s="212"/>
      <c r="O24" s="212"/>
      <c r="P24" s="213">
        <v>0.65</v>
      </c>
      <c r="Q24" s="213"/>
      <c r="R24" s="213"/>
      <c r="S24" s="212">
        <v>8.9749999999999996E-2</v>
      </c>
      <c r="T24" s="212"/>
      <c r="U24" s="213"/>
      <c r="V24" s="214">
        <v>33637.29</v>
      </c>
      <c r="W24" s="215"/>
      <c r="X24" s="216">
        <v>-3.5000000000000001E-3</v>
      </c>
      <c r="Y24" s="213"/>
      <c r="Z24" s="212"/>
      <c r="AA24" s="212">
        <v>8.5999999999999993E-2</v>
      </c>
      <c r="AB24" s="212"/>
      <c r="AC24" s="218"/>
      <c r="AE24" s="219"/>
    </row>
    <row r="25" spans="1:31" x14ac:dyDescent="0.35">
      <c r="A25" s="211">
        <v>17</v>
      </c>
      <c r="B25" s="46" t="s">
        <v>283</v>
      </c>
      <c r="D25" s="212">
        <v>2.4E-2</v>
      </c>
      <c r="F25" s="212">
        <v>9.1999999999999998E-2</v>
      </c>
      <c r="G25" s="212"/>
      <c r="H25" s="212">
        <v>0.11599999999999999</v>
      </c>
      <c r="I25" s="212"/>
      <c r="J25" s="212">
        <v>4.1000000000000002E-2</v>
      </c>
      <c r="K25" s="212"/>
      <c r="L25" s="212"/>
      <c r="M25" s="212">
        <v>7.4999999999999983E-2</v>
      </c>
      <c r="N25" s="212"/>
      <c r="O25" s="212"/>
      <c r="P25" s="213">
        <v>0.7</v>
      </c>
      <c r="Q25" s="213"/>
      <c r="R25" s="213"/>
      <c r="S25" s="212">
        <v>9.3499999999999986E-2</v>
      </c>
      <c r="T25" s="212"/>
      <c r="U25" s="213"/>
      <c r="V25" s="214">
        <v>3956.32</v>
      </c>
      <c r="W25" s="215"/>
      <c r="X25" s="216">
        <v>9.7999999999999997E-3</v>
      </c>
      <c r="Y25" s="213"/>
      <c r="Z25" s="212"/>
      <c r="AA25" s="212">
        <v>0.10299999999999999</v>
      </c>
      <c r="AB25" s="212"/>
      <c r="AC25" s="218"/>
      <c r="AE25" s="219"/>
    </row>
    <row r="26" spans="1:31" x14ac:dyDescent="0.35">
      <c r="A26" s="211">
        <v>18</v>
      </c>
      <c r="B26" s="46" t="s">
        <v>284</v>
      </c>
      <c r="D26" s="212">
        <v>2.4E-2</v>
      </c>
      <c r="F26" s="212">
        <v>9.1999999999999998E-2</v>
      </c>
      <c r="G26" s="212"/>
      <c r="H26" s="212">
        <v>0.11599999999999999</v>
      </c>
      <c r="I26" s="212"/>
      <c r="J26" s="212">
        <v>4.1000000000000002E-2</v>
      </c>
      <c r="K26" s="212"/>
      <c r="L26" s="212"/>
      <c r="M26" s="212">
        <v>7.4999999999999983E-2</v>
      </c>
      <c r="N26" s="212"/>
      <c r="O26" s="212"/>
      <c r="P26" s="213">
        <v>0.8</v>
      </c>
      <c r="Q26" s="213"/>
      <c r="R26" s="213"/>
      <c r="S26" s="212">
        <v>0.10099999999999999</v>
      </c>
      <c r="T26" s="212"/>
      <c r="U26" s="213"/>
      <c r="V26" s="214">
        <v>27557.5</v>
      </c>
      <c r="W26" s="215"/>
      <c r="X26" s="216">
        <v>-3.5000000000000001E-3</v>
      </c>
      <c r="Y26" s="213"/>
      <c r="Z26" s="212"/>
      <c r="AA26" s="212">
        <v>9.8000000000000004E-2</v>
      </c>
      <c r="AB26" s="212"/>
      <c r="AC26" s="218"/>
      <c r="AE26" s="219"/>
    </row>
    <row r="27" spans="1:31" ht="0.75" customHeight="1" x14ac:dyDescent="0.35">
      <c r="A27" s="211"/>
      <c r="B27" s="218"/>
      <c r="D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3"/>
      <c r="Q27" s="213"/>
      <c r="R27" s="213"/>
      <c r="S27" s="51"/>
      <c r="T27" s="212"/>
      <c r="U27" s="213"/>
      <c r="V27" s="220"/>
      <c r="W27" s="221"/>
      <c r="X27" s="216"/>
      <c r="Y27" s="213"/>
      <c r="Z27" s="212"/>
      <c r="AA27" s="51"/>
      <c r="AB27" s="212"/>
      <c r="AC27" s="218"/>
      <c r="AE27" s="219"/>
    </row>
    <row r="28" spans="1:31" ht="17.25" customHeight="1" x14ac:dyDescent="0.35">
      <c r="B28" s="222" t="s">
        <v>2</v>
      </c>
      <c r="D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10"/>
      <c r="Q28" s="210"/>
      <c r="R28" s="223"/>
      <c r="S28" s="224">
        <v>9.4823529411764682E-2</v>
      </c>
      <c r="T28" s="223"/>
      <c r="U28" s="210"/>
      <c r="X28" s="210"/>
      <c r="Y28" s="210"/>
      <c r="Z28" s="223"/>
      <c r="AA28" s="224">
        <v>0.10223529411764708</v>
      </c>
      <c r="AB28" s="223"/>
      <c r="AD28" s="27"/>
    </row>
    <row r="29" spans="1:31" ht="17.25" customHeight="1" x14ac:dyDescent="0.35">
      <c r="A29" s="225"/>
      <c r="B29" s="139" t="s">
        <v>157</v>
      </c>
      <c r="C29" s="1"/>
      <c r="D29" s="224"/>
      <c r="E29" s="1"/>
      <c r="F29" s="224"/>
      <c r="G29" s="1"/>
      <c r="H29" s="1"/>
      <c r="I29" s="1"/>
      <c r="J29" s="1"/>
      <c r="K29" s="6"/>
      <c r="L29" s="1"/>
      <c r="M29" s="1"/>
      <c r="N29" s="1"/>
      <c r="O29" s="1"/>
      <c r="P29" s="205"/>
      <c r="Q29" s="205"/>
      <c r="R29" s="6"/>
      <c r="S29" s="224">
        <v>9.5374999999999988E-2</v>
      </c>
      <c r="T29" s="1"/>
      <c r="U29" s="205"/>
      <c r="X29" s="205"/>
      <c r="Y29" s="205"/>
      <c r="Z29" s="6"/>
      <c r="AA29" s="224">
        <v>0.10250000000000001</v>
      </c>
      <c r="AB29" s="1"/>
      <c r="AC29" s="226"/>
      <c r="AD29" s="27"/>
    </row>
    <row r="30" spans="1:31" ht="17.25" customHeight="1" x14ac:dyDescent="0.35">
      <c r="B30" s="222"/>
      <c r="D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10"/>
      <c r="Q30" s="210"/>
      <c r="R30" s="210"/>
      <c r="S30" s="210"/>
      <c r="T30" s="210"/>
      <c r="U30" s="210"/>
      <c r="X30" s="210"/>
      <c r="Y30" s="210"/>
      <c r="Z30" s="223"/>
      <c r="AA30" s="224"/>
      <c r="AB30" s="223"/>
      <c r="AD30" s="27"/>
    </row>
    <row r="31" spans="1:31" s="229" customFormat="1" ht="15" x14ac:dyDescent="0.35">
      <c r="A31" s="227" t="s">
        <v>35</v>
      </c>
      <c r="B31" s="236" t="s">
        <v>468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W31" s="235"/>
      <c r="X31" s="234"/>
      <c r="Y31" s="234"/>
      <c r="Z31" s="234"/>
      <c r="AA31" s="234"/>
      <c r="AB31" s="234"/>
    </row>
    <row r="32" spans="1:31" s="229" customFormat="1" ht="15" customHeight="1" x14ac:dyDescent="0.35">
      <c r="A32" s="227" t="s">
        <v>37</v>
      </c>
      <c r="B32" s="228" t="s">
        <v>469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</row>
    <row r="33" spans="1:34" s="229" customFormat="1" ht="15" x14ac:dyDescent="0.35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</row>
    <row r="34" spans="1:34" s="229" customFormat="1" ht="15" x14ac:dyDescent="0.35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</row>
    <row r="35" spans="1:34" s="229" customFormat="1" ht="15" customHeight="1" x14ac:dyDescent="0.35">
      <c r="A35" s="231" t="s">
        <v>83</v>
      </c>
      <c r="B35" s="228" t="s">
        <v>470</v>
      </c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30"/>
      <c r="AD35" s="230"/>
      <c r="AE35" s="230"/>
      <c r="AF35" s="230"/>
      <c r="AG35" s="230"/>
      <c r="AH35" s="230"/>
    </row>
    <row r="36" spans="1:34" s="229" customFormat="1" ht="15" x14ac:dyDescent="0.35">
      <c r="A36" s="231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30"/>
      <c r="AD36" s="230"/>
      <c r="AE36" s="230"/>
      <c r="AF36" s="230"/>
      <c r="AG36" s="230"/>
      <c r="AH36" s="230"/>
    </row>
    <row r="37" spans="1:34" s="229" customFormat="1" ht="15" x14ac:dyDescent="0.35">
      <c r="A37" s="232" t="s">
        <v>84</v>
      </c>
      <c r="B37" s="233" t="s">
        <v>454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W37" s="235"/>
      <c r="X37" s="234"/>
      <c r="Y37" s="234"/>
      <c r="Z37" s="234"/>
      <c r="AA37" s="234"/>
      <c r="AB37" s="234"/>
    </row>
    <row r="38" spans="1:34" s="229" customFormat="1" ht="15" x14ac:dyDescent="0.35">
      <c r="A38" s="227" t="s">
        <v>85</v>
      </c>
      <c r="B38" s="236" t="s">
        <v>471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W38" s="235"/>
      <c r="X38" s="234"/>
      <c r="Y38" s="234"/>
      <c r="Z38" s="234"/>
      <c r="AA38" s="234"/>
      <c r="AB38" s="234"/>
    </row>
    <row r="39" spans="1:34" s="229" customFormat="1" ht="15" x14ac:dyDescent="0.35">
      <c r="A39" s="227" t="s">
        <v>103</v>
      </c>
      <c r="B39" s="236" t="s">
        <v>472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W39" s="235"/>
      <c r="X39" s="234"/>
      <c r="Y39" s="234"/>
      <c r="Z39" s="234"/>
      <c r="AA39" s="234"/>
      <c r="AB39" s="234"/>
    </row>
    <row r="40" spans="1:34" s="229" customFormat="1" ht="15" x14ac:dyDescent="0.35">
      <c r="A40" s="227" t="s">
        <v>104</v>
      </c>
      <c r="B40" s="236" t="s">
        <v>102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W40" s="235"/>
      <c r="X40" s="234"/>
      <c r="Y40" s="234"/>
      <c r="Z40" s="234"/>
      <c r="AA40" s="234"/>
      <c r="AB40" s="234"/>
    </row>
    <row r="42" spans="1:34" x14ac:dyDescent="0.35">
      <c r="S42" s="237"/>
      <c r="AA42" s="237"/>
    </row>
    <row r="43" spans="1:34" x14ac:dyDescent="0.35">
      <c r="S43" s="237"/>
      <c r="AA43" s="237"/>
    </row>
  </sheetData>
  <mergeCells count="3">
    <mergeCell ref="D6:H6"/>
    <mergeCell ref="B32:AB34"/>
    <mergeCell ref="B35:AB36"/>
  </mergeCells>
  <printOptions horizontalCentered="1"/>
  <pageMargins left="0.5" right="0.5" top="0.75" bottom="0.25" header="0" footer="0"/>
  <pageSetup scale="8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404B211-BA73-4634-9366-23ACF7771CEA}"/>
</file>

<file path=customXml/itemProps2.xml><?xml version="1.0" encoding="utf-8"?>
<ds:datastoreItem xmlns:ds="http://schemas.openxmlformats.org/officeDocument/2006/customXml" ds:itemID="{85487CFE-9F22-489D-851A-07398BDF9767}"/>
</file>

<file path=customXml/itemProps3.xml><?xml version="1.0" encoding="utf-8"?>
<ds:datastoreItem xmlns:ds="http://schemas.openxmlformats.org/officeDocument/2006/customXml" ds:itemID="{EE99D191-F82B-425F-BAB2-DC3F4456CFEB}"/>
</file>

<file path=customXml/itemProps4.xml><?xml version="1.0" encoding="utf-8"?>
<ds:datastoreItem xmlns:ds="http://schemas.openxmlformats.org/officeDocument/2006/customXml" ds:itemID="{444BF59C-1801-47F9-85A5-AE95A097D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18</vt:i4>
      </vt:variant>
    </vt:vector>
  </HeadingPairs>
  <TitlesOfParts>
    <vt:vector size="39" baseType="lpstr">
      <vt:lpstr>4</vt:lpstr>
      <vt:lpstr>5 (1)</vt:lpstr>
      <vt:lpstr>5 (2)</vt:lpstr>
      <vt:lpstr>6  (1)</vt:lpstr>
      <vt:lpstr>6 (2)</vt:lpstr>
      <vt:lpstr>6 (3)</vt:lpstr>
      <vt:lpstr>7</vt:lpstr>
      <vt:lpstr>8 (1)</vt:lpstr>
      <vt:lpstr>8 (2)</vt:lpstr>
      <vt:lpstr>9 (1)</vt:lpstr>
      <vt:lpstr>9 (2)</vt:lpstr>
      <vt:lpstr>10 (1)</vt:lpstr>
      <vt:lpstr>10 (2)</vt:lpstr>
      <vt:lpstr>10 (3)</vt:lpstr>
      <vt:lpstr>10 (4)</vt:lpstr>
      <vt:lpstr>11</vt:lpstr>
      <vt:lpstr>12 (1)</vt:lpstr>
      <vt:lpstr>12 (2)</vt:lpstr>
      <vt:lpstr>12 (3)</vt:lpstr>
      <vt:lpstr>13 (1)</vt:lpstr>
      <vt:lpstr>13 (2-4)</vt:lpstr>
      <vt:lpstr>'10 (1)'!Print_Area</vt:lpstr>
      <vt:lpstr>'10 (3)'!Print_Area</vt:lpstr>
      <vt:lpstr>'10 (4)'!Print_Area</vt:lpstr>
      <vt:lpstr>'11'!Print_Area</vt:lpstr>
      <vt:lpstr>'12 (2)'!Print_Area</vt:lpstr>
      <vt:lpstr>'12 (3)'!Print_Area</vt:lpstr>
      <vt:lpstr>'13 (1)'!Print_Area</vt:lpstr>
      <vt:lpstr>'13 (2-4)'!Print_Area</vt:lpstr>
      <vt:lpstr>'4'!Print_Area</vt:lpstr>
      <vt:lpstr>'5 (1)'!Print_Area</vt:lpstr>
      <vt:lpstr>'5 (2)'!Print_Area</vt:lpstr>
      <vt:lpstr>'6  (1)'!Print_Area</vt:lpstr>
      <vt:lpstr>'6 (3)'!Print_Area</vt:lpstr>
      <vt:lpstr>'8 (1)'!Print_Area</vt:lpstr>
      <vt:lpstr>'8 (2)'!Print_Area</vt:lpstr>
      <vt:lpstr>'9 (1)'!Print_Area</vt:lpstr>
      <vt:lpstr>'9 (2)'!Print_Area</vt:lpstr>
      <vt:lpstr>'13 (2-4)'!Print_Titles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McKenzie</dc:creator>
  <cp:lastModifiedBy>Adrien McKenzie</cp:lastModifiedBy>
  <dcterms:created xsi:type="dcterms:W3CDTF">2017-05-19T02:04:21Z</dcterms:created>
  <dcterms:modified xsi:type="dcterms:W3CDTF">2017-05-19T02:14:09Z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