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ate regulatory\555 and 481 Filings - State\Washington\2021\CT WA-II\ETC Recertification\6-30-21 Filing\"/>
    </mc:Choice>
  </mc:AlternateContent>
  <xr:revisionPtr revIDLastSave="0" documentId="8_{9ECA9CC6-510B-4CAE-9C2C-72F156EAA4D2}" xr6:coauthVersionLast="46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T141-14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5" l="1"/>
  <c r="D23" i="5" l="1"/>
  <c r="D24" i="5"/>
  <c r="D25" i="5"/>
  <c r="D22" i="5"/>
  <c r="D8" i="5"/>
  <c r="D9" i="5"/>
  <c r="D10" i="5"/>
  <c r="D11" i="5"/>
  <c r="D7" i="5"/>
  <c r="C27" i="5" l="1"/>
  <c r="D27" i="5"/>
  <c r="C12" i="5"/>
  <c r="D12" i="5"/>
</calcChain>
</file>

<file path=xl/sharedStrings.xml><?xml version="1.0" encoding="utf-8"?>
<sst xmlns="http://schemas.openxmlformats.org/spreadsheetml/2006/main" count="24" uniqueCount="14">
  <si>
    <t>Washington FCC Escalations</t>
  </si>
  <si>
    <t>Subject</t>
  </si>
  <si>
    <t>Number</t>
  </si>
  <si>
    <t>Per 1,000 Lines</t>
  </si>
  <si>
    <t>Billing</t>
  </si>
  <si>
    <t>Other</t>
  </si>
  <si>
    <t>Total</t>
  </si>
  <si>
    <t>Washington Attorney General Escalations</t>
  </si>
  <si>
    <t>Performance/Repair</t>
  </si>
  <si>
    <t>Customer Service</t>
  </si>
  <si>
    <t>Customer Difficulty/Education</t>
  </si>
  <si>
    <t>2020 - All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</si>
  <si>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CenturyTel of Washington and CenturyTel of Inter-Island did not have any </t>
    </r>
  </si>
  <si>
    <t xml:space="preserve">         complaints during calender year 2020 for the above regulatory agency.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</si>
</sst>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Fill="1" applyBorder="1"/>
    <xf numFmtId="0" fontId="2" fillId="0" borderId="8" xfId="0" applyFont="1" applyBorder="1"/>
    <xf numFmtId="164" fontId="2" fillId="0" borderId="6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3:D27"/>
  <sheetViews>
    <sheetView tabSelected="1" view="pageLayout" zoomScaleNormal="100" workbookViewId="0">
      <selection activeCell="F17" sqref="F17"/>
    </sheetView>
  </sheetViews>
  <sheetFormatPr defaultColWidth="9.109375" defaultRowHeight="15.75" x14ac:dyDescent="0.3"/>
  <cols>
    <col min="1" max="1" width="7.6640625" style="1" customWidth="1"/>
    <col min="2" max="2" width="31.5546875" style="1" customWidth="1"/>
    <col min="3" max="3" width="14.5546875" style="1" customWidth="1"/>
    <col min="4" max="4" width="14.44140625" style="1" customWidth="1"/>
    <col min="5" max="16384" width="9.109375" style="1"/>
  </cols>
  <sheetData>
    <row r="3" spans="2:4" x14ac:dyDescent="0.3">
      <c r="B3" s="15" t="s">
        <v>0</v>
      </c>
      <c r="C3" s="15"/>
      <c r="D3" s="15"/>
    </row>
    <row r="4" spans="2:4" ht="16.399999999999999" thickBot="1" x14ac:dyDescent="0.35"/>
    <row r="5" spans="2:4" ht="16.399999999999999" thickBot="1" x14ac:dyDescent="0.35">
      <c r="B5" s="16" t="s">
        <v>1</v>
      </c>
      <c r="C5" s="2" t="s">
        <v>11</v>
      </c>
      <c r="D5" s="3"/>
    </row>
    <row r="6" spans="2:4" ht="16.399999999999999" thickBot="1" x14ac:dyDescent="0.35">
      <c r="B6" s="17"/>
      <c r="C6" s="4" t="s">
        <v>2</v>
      </c>
      <c r="D6" s="4" t="s">
        <v>3</v>
      </c>
    </row>
    <row r="7" spans="2:4" x14ac:dyDescent="0.3">
      <c r="B7" s="5" t="s">
        <v>4</v>
      </c>
      <c r="C7" s="6">
        <v>0</v>
      </c>
      <c r="D7" s="12">
        <f>C7/59.58</f>
        <v>0</v>
      </c>
    </row>
    <row r="8" spans="2:4" x14ac:dyDescent="0.3">
      <c r="B8" s="5" t="s">
        <v>8</v>
      </c>
      <c r="C8" s="6">
        <v>0</v>
      </c>
      <c r="D8" s="12">
        <f t="shared" ref="D8:D11" si="0">C8/59.58</f>
        <v>0</v>
      </c>
    </row>
    <row r="9" spans="2:4" x14ac:dyDescent="0.3">
      <c r="B9" s="5" t="s">
        <v>9</v>
      </c>
      <c r="C9" s="6">
        <v>0</v>
      </c>
      <c r="D9" s="12">
        <f t="shared" si="0"/>
        <v>0</v>
      </c>
    </row>
    <row r="10" spans="2:4" x14ac:dyDescent="0.3">
      <c r="B10" s="5" t="s">
        <v>10</v>
      </c>
      <c r="C10" s="6">
        <v>0</v>
      </c>
      <c r="D10" s="12">
        <f t="shared" si="0"/>
        <v>0</v>
      </c>
    </row>
    <row r="11" spans="2:4" ht="16.399999999999999" thickBot="1" x14ac:dyDescent="0.35">
      <c r="B11" s="7" t="s">
        <v>5</v>
      </c>
      <c r="C11" s="8">
        <v>0</v>
      </c>
      <c r="D11" s="12">
        <f t="shared" si="0"/>
        <v>0</v>
      </c>
    </row>
    <row r="12" spans="2:4" ht="16.399999999999999" thickBot="1" x14ac:dyDescent="0.35">
      <c r="B12" s="7" t="s">
        <v>6</v>
      </c>
      <c r="C12" s="8">
        <f>SUM(C7:C11)</f>
        <v>0</v>
      </c>
      <c r="D12" s="13">
        <f>SUM(D7:D11)</f>
        <v>0</v>
      </c>
    </row>
    <row r="14" spans="2:4" x14ac:dyDescent="0.3">
      <c r="B14" s="10" t="s">
        <v>12</v>
      </c>
    </row>
    <row r="15" spans="2:4" x14ac:dyDescent="0.3">
      <c r="B15" s="10" t="s">
        <v>13</v>
      </c>
    </row>
    <row r="18" spans="2:4" x14ac:dyDescent="0.3">
      <c r="B18" s="15" t="s">
        <v>7</v>
      </c>
      <c r="C18" s="15"/>
      <c r="D18" s="15"/>
    </row>
    <row r="19" spans="2:4" ht="16.399999999999999" thickBot="1" x14ac:dyDescent="0.35"/>
    <row r="20" spans="2:4" ht="16.399999999999999" thickBot="1" x14ac:dyDescent="0.35">
      <c r="B20" s="16" t="s">
        <v>1</v>
      </c>
      <c r="C20" s="2" t="s">
        <v>11</v>
      </c>
      <c r="D20" s="3"/>
    </row>
    <row r="21" spans="2:4" ht="16.399999999999999" thickBot="1" x14ac:dyDescent="0.35">
      <c r="B21" s="17"/>
      <c r="C21" s="4" t="s">
        <v>2</v>
      </c>
      <c r="D21" s="4" t="s">
        <v>3</v>
      </c>
    </row>
    <row r="22" spans="2:4" x14ac:dyDescent="0.3">
      <c r="B22" s="5" t="s">
        <v>4</v>
      </c>
      <c r="C22" s="6">
        <v>0</v>
      </c>
      <c r="D22" s="12">
        <f>C22/59.58</f>
        <v>0</v>
      </c>
    </row>
    <row r="23" spans="2:4" x14ac:dyDescent="0.3">
      <c r="B23" s="5" t="s">
        <v>8</v>
      </c>
      <c r="C23" s="6">
        <v>0</v>
      </c>
      <c r="D23" s="12">
        <f t="shared" ref="D23:D25" si="1">C23/59.58</f>
        <v>0</v>
      </c>
    </row>
    <row r="24" spans="2:4" x14ac:dyDescent="0.3">
      <c r="B24" s="5" t="s">
        <v>9</v>
      </c>
      <c r="C24" s="6">
        <v>0</v>
      </c>
      <c r="D24" s="12">
        <f t="shared" si="1"/>
        <v>0</v>
      </c>
    </row>
    <row r="25" spans="2:4" x14ac:dyDescent="0.3">
      <c r="B25" s="5" t="s">
        <v>10</v>
      </c>
      <c r="C25" s="6">
        <v>0</v>
      </c>
      <c r="D25" s="12">
        <f t="shared" si="1"/>
        <v>0</v>
      </c>
    </row>
    <row r="26" spans="2:4" ht="16.399999999999999" thickBot="1" x14ac:dyDescent="0.35">
      <c r="B26" s="5" t="s">
        <v>5</v>
      </c>
      <c r="C26" s="6">
        <v>1</v>
      </c>
      <c r="D26" s="12">
        <f>C26/56.879</f>
        <v>1.7581181103746551E-2</v>
      </c>
    </row>
    <row r="27" spans="2:4" ht="16.399999999999999" thickBot="1" x14ac:dyDescent="0.35">
      <c r="B27" s="11" t="s">
        <v>6</v>
      </c>
      <c r="C27" s="9">
        <f>SUM(C22:C26)</f>
        <v>1</v>
      </c>
      <c r="D27" s="14">
        <f>SUM(D22:D26)</f>
        <v>1.7581181103746551E-2</v>
      </c>
    </row>
  </sheetData>
  <mergeCells count="4">
    <mergeCell ref="B3:D3"/>
    <mergeCell ref="B5:B6"/>
    <mergeCell ref="B18:D18"/>
    <mergeCell ref="B20:B21"/>
  </mergeCells>
  <pageMargins left="0.7" right="0.7" top="0.75" bottom="0.75" header="0.3" footer="0.3"/>
  <pageSetup orientation="portrait" r:id="rId1"/>
  <headerFooter>
    <oddHeader>&amp;RExhibit 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C53D55D74934BBA7C854795C7AE85" ma:contentTypeVersion="44" ma:contentTypeDescription="" ma:contentTypeScope="" ma:versionID="ef07c52ebc2727e53550b4d7702706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2021-07-01T07:00:00+00:00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CenturyTel of Washington, Inc.;CenturyTel of Inter Island, Inc.</CaseCompanyNames>
    <Nickname xmlns="http://schemas.microsoft.com/sharepoint/v3" xsi:nil="true"/>
    <DocketNumber xmlns="dc463f71-b30c-4ab2-9473-d307f9d35888">210530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F62E89-3597-4ECB-9892-176553EA6A9C}"/>
</file>

<file path=customXml/itemProps2.xml><?xml version="1.0" encoding="utf-8"?>
<ds:datastoreItem xmlns:ds="http://schemas.openxmlformats.org/officeDocument/2006/customXml" ds:itemID="{C98179D8-F2A0-474A-B868-6BF73D093A3A}"/>
</file>

<file path=customXml/itemProps3.xml><?xml version="1.0" encoding="utf-8"?>
<ds:datastoreItem xmlns:ds="http://schemas.openxmlformats.org/officeDocument/2006/customXml" ds:itemID="{4329A22F-F3F4-418B-8860-B15CC2E83C73}"/>
</file>

<file path=customXml/itemProps4.xml><?xml version="1.0" encoding="utf-8"?>
<ds:datastoreItem xmlns:ds="http://schemas.openxmlformats.org/officeDocument/2006/customXml" ds:itemID="{46FE4639-BA33-445F-AC47-769BE1997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T141-142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Roomi Shakir</dc:creator>
  <cp:lastModifiedBy>CenturyLink Employee</cp:lastModifiedBy>
  <cp:lastPrinted>2020-06-08T05:19:50Z</cp:lastPrinted>
  <dcterms:created xsi:type="dcterms:W3CDTF">2016-06-27T19:28:15Z</dcterms:created>
  <dcterms:modified xsi:type="dcterms:W3CDTF">2021-06-30T21:04:49Z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0x0101006E56B4D1795A2E4DB2F0B01679ED314A00D78C53D55D74934BBA7C854795C7AE85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