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9\2019.11\"/>
    </mc:Choice>
  </mc:AlternateContent>
  <bookViews>
    <workbookView xWindow="0" yWindow="0" windowWidth="23040" windowHeight="9384"/>
  </bookViews>
  <sheets>
    <sheet name="Electric" sheetId="2" r:id="rId1"/>
  </sheets>
  <calcPr calcId="152511"/>
  <webPublishing codePage="1252"/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E22" i="2"/>
</calcChain>
</file>

<file path=xl/sharedStrings.xml><?xml version="1.0" encoding="utf-8"?>
<sst xmlns="http://schemas.openxmlformats.org/spreadsheetml/2006/main" count="34" uniqueCount="34">
  <si>
    <t>Revenue By Revenue Class</t>
  </si>
  <si>
    <t>Data Source: Financial Reporting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</si>
  <si>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</si>
  <si>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</si>
  <si>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</si>
  <si>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</si>
  <si>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</si>
  <si>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</si>
  <si>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</si>
  <si>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</si>
  <si>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</si>
  <si>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</si>
  <si>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</si>
  <si>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201911</t>
  </si>
  <si>
    <t>ED</t>
  </si>
  <si>
    <t>01</t>
  </si>
  <si>
    <t>01 RESIDENTIAL</t>
  </si>
  <si>
    <t>21</t>
  </si>
  <si>
    <t>21 FIRM COMMERCIAL</t>
  </si>
  <si>
    <t>31</t>
  </si>
  <si>
    <t>31 FIRM- INDUSTRIAL</t>
  </si>
  <si>
    <t>39</t>
  </si>
  <si>
    <t>39 FIRM-PUMPING-IRRIGATION ONLY</t>
  </si>
  <si>
    <t>51</t>
  </si>
  <si>
    <t>51 LIGHTING-PUBLIC STREET AND HIWAY</t>
  </si>
  <si>
    <t>80</t>
  </si>
  <si>
    <t>80 INTERDEPARTMENT REVENUE</t>
  </si>
  <si>
    <t>83</t>
  </si>
  <si>
    <t>83 MISC-SERVICE REVENUE SNP</t>
  </si>
  <si>
    <t>85</t>
  </si>
  <si>
    <t>85 MISC-RENT FROM ELECTRIC PROPERTY</t>
  </si>
  <si>
    <t>Electric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</si>
  <si>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</si>
  <si>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ED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</si>
</sst>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0" fontId="0" fillId="3" borderId="5" xfId="0" applyFill="1" applyBorder="1"/>
    <xf numFmtId="0" fontId="0" fillId="3" borderId="6" xfId="0" applyFill="1" applyBorder="1"/>
    <xf numFmtId="0" fontId="4" fillId="3" borderId="4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22"/>
  <sheetViews>
    <sheetView tabSelected="1" workbookViewId="0">
      <selection activeCell="B5" sqref="B5"/>
    </sheetView>
  </sheetViews>
  <sheetFormatPr defaultRowHeight="12.75" customHeight="1" x14ac:dyDescent="0.25"/>
  <cols>
    <col min="1" max="1" width="12.109375" bestFit="1" customWidth="1"/>
    <col min="2" max="2" width="7.44140625" bestFit="1" customWidth="1"/>
    <col min="3" max="3" width="11.21875" customWidth="1"/>
    <col min="4" max="4" width="34" bestFit="1" customWidth="1"/>
    <col min="5" max="5" width="13.88671875" customWidth="1"/>
    <col min="6" max="6" width="11.33203125" customWidth="1"/>
    <col min="7" max="7" width="15" bestFit="1" customWidth="1"/>
    <col min="8" max="8" width="12.33203125" customWidth="1"/>
    <col min="9" max="10" width="15" bestFit="1" customWidth="1"/>
  </cols>
  <sheetData>
    <row r="10" spans="1:10" ht="21.75" customHeight="1" x14ac:dyDescent="0.25">
      <c r="E10" s="1" t="s">
        <v>0</v>
      </c>
      <c r="H10" s="2" t="s">
        <v>1</v>
      </c>
    </row>
    <row r="11" spans="1:10" ht="19.5" customHeight="1" x14ac:dyDescent="0.25">
      <c r="E11" s="4" t="s">
        <v>31</v>
      </c>
      <c r="H11" s="3" t="s">
        <v>2</v>
      </c>
    </row>
    <row r="12" spans="1:10" ht="13.2" x14ac:dyDescent="0.25">
      <c r="E12" s="2" t="s">
        <v>32</v>
      </c>
    </row>
    <row r="13" spans="1:10" ht="13.2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</row>
    <row r="14" spans="1:10" ht="13.2" x14ac:dyDescent="0.25">
      <c r="A14" s="8" t="s">
        <v>13</v>
      </c>
      <c r="B14" s="8" t="s">
        <v>14</v>
      </c>
      <c r="C14" s="8" t="s">
        <v>15</v>
      </c>
      <c r="D14" s="8" t="s">
        <v>16</v>
      </c>
      <c r="E14" s="9">
        <v>230280</v>
      </c>
      <c r="F14" s="9">
        <v>205178370.516</v>
      </c>
      <c r="G14" s="9">
        <v>20213381.379999999</v>
      </c>
      <c r="H14" s="9">
        <v>229028.272727273</v>
      </c>
      <c r="I14" s="9">
        <v>2269958096.9302902</v>
      </c>
      <c r="J14" s="9">
        <v>223510018.22</v>
      </c>
    </row>
    <row r="15" spans="1:10" ht="13.2" x14ac:dyDescent="0.25">
      <c r="A15" s="6"/>
      <c r="B15" s="6"/>
      <c r="C15" s="8" t="s">
        <v>17</v>
      </c>
      <c r="D15" s="8" t="s">
        <v>18</v>
      </c>
      <c r="E15" s="9">
        <v>25099</v>
      </c>
      <c r="F15" s="9">
        <v>168655382.78622001</v>
      </c>
      <c r="G15" s="9">
        <v>18051688.02</v>
      </c>
      <c r="H15" s="9">
        <v>25189.090909090901</v>
      </c>
      <c r="I15" s="9">
        <v>1979139291.94013</v>
      </c>
      <c r="J15" s="9">
        <v>207444059.09</v>
      </c>
    </row>
    <row r="16" spans="1:10" ht="13.2" x14ac:dyDescent="0.25">
      <c r="A16" s="6"/>
      <c r="B16" s="6"/>
      <c r="C16" s="8" t="s">
        <v>19</v>
      </c>
      <c r="D16" s="8" t="s">
        <v>20</v>
      </c>
      <c r="E16" s="9">
        <v>342</v>
      </c>
      <c r="F16" s="9">
        <v>78117835.930000007</v>
      </c>
      <c r="G16" s="9">
        <v>5122672.0599999996</v>
      </c>
      <c r="H16" s="9">
        <v>346.27272727272702</v>
      </c>
      <c r="I16" s="9">
        <v>834909730.70700002</v>
      </c>
      <c r="J16" s="9">
        <v>55322087.869999997</v>
      </c>
    </row>
    <row r="17" spans="1:10" ht="13.2" x14ac:dyDescent="0.25">
      <c r="A17" s="6"/>
      <c r="B17" s="6"/>
      <c r="C17" s="8" t="s">
        <v>21</v>
      </c>
      <c r="D17" s="8" t="s">
        <v>22</v>
      </c>
      <c r="E17" s="9">
        <v>530</v>
      </c>
      <c r="F17" s="9">
        <v>531723.83900000004</v>
      </c>
      <c r="G17" s="9">
        <v>59268.42</v>
      </c>
      <c r="H17" s="9">
        <v>535.36363636363603</v>
      </c>
      <c r="I17" s="9">
        <v>49291971.886</v>
      </c>
      <c r="J17" s="9">
        <v>4059943.82</v>
      </c>
    </row>
    <row r="18" spans="1:10" ht="13.2" x14ac:dyDescent="0.25">
      <c r="A18" s="6"/>
      <c r="B18" s="6"/>
      <c r="C18" s="8" t="s">
        <v>23</v>
      </c>
      <c r="D18" s="8" t="s">
        <v>24</v>
      </c>
      <c r="E18" s="9">
        <v>451</v>
      </c>
      <c r="F18" s="9">
        <v>853144.36699999997</v>
      </c>
      <c r="G18" s="9">
        <v>384881.25</v>
      </c>
      <c r="H18" s="9">
        <v>438.18181818181802</v>
      </c>
      <c r="I18" s="9">
        <v>9862577.3643399999</v>
      </c>
      <c r="J18" s="9">
        <v>4421938</v>
      </c>
    </row>
    <row r="19" spans="1:10" ht="13.2" x14ac:dyDescent="0.25">
      <c r="A19" s="6"/>
      <c r="B19" s="6"/>
      <c r="C19" s="8" t="s">
        <v>25</v>
      </c>
      <c r="D19" s="8" t="s">
        <v>26</v>
      </c>
      <c r="E19" s="9">
        <v>84</v>
      </c>
      <c r="F19" s="9">
        <v>910907.973</v>
      </c>
      <c r="G19" s="9">
        <v>96222.32</v>
      </c>
      <c r="H19" s="9">
        <v>91.545454545454007</v>
      </c>
      <c r="I19" s="9">
        <v>10571346.176999999</v>
      </c>
      <c r="J19" s="9">
        <v>1108676.45</v>
      </c>
    </row>
    <row r="20" spans="1:10" ht="13.2" x14ac:dyDescent="0.25">
      <c r="A20" s="6"/>
      <c r="B20" s="6"/>
      <c r="C20" s="8" t="s">
        <v>27</v>
      </c>
      <c r="D20" s="8" t="s">
        <v>28</v>
      </c>
      <c r="E20" s="9">
        <v>0</v>
      </c>
      <c r="F20" s="9">
        <v>0</v>
      </c>
      <c r="G20" s="9">
        <v>20144</v>
      </c>
      <c r="H20" s="9">
        <v>0</v>
      </c>
      <c r="I20" s="9">
        <v>0</v>
      </c>
      <c r="J20" s="9">
        <v>187191</v>
      </c>
    </row>
    <row r="21" spans="1:10" ht="13.2" x14ac:dyDescent="0.25">
      <c r="A21" s="6"/>
      <c r="B21" s="7"/>
      <c r="C21" s="8" t="s">
        <v>29</v>
      </c>
      <c r="D21" s="8" t="s">
        <v>30</v>
      </c>
      <c r="E21" s="9">
        <v>0</v>
      </c>
      <c r="F21" s="9">
        <v>0</v>
      </c>
      <c r="G21" s="9">
        <v>25208.53</v>
      </c>
      <c r="H21" s="9">
        <v>0</v>
      </c>
      <c r="I21" s="9">
        <v>0</v>
      </c>
      <c r="J21" s="9">
        <v>277293.83</v>
      </c>
    </row>
    <row r="22" spans="1:10" ht="13.8" thickBot="1" x14ac:dyDescent="0.3">
      <c r="A22" s="7"/>
      <c r="B22" s="12" t="s">
        <v>33</v>
      </c>
      <c r="C22" s="10"/>
      <c r="D22" s="11"/>
      <c r="E22" s="13">
        <f>SUM(E14:E21)</f>
        <v>256786</v>
      </c>
      <c r="F22" s="13">
        <f t="shared" ref="F22:J22" si="0">SUM(F14:F21)</f>
        <v>454247365.41121995</v>
      </c>
      <c r="G22" s="13">
        <f t="shared" si="0"/>
        <v>43973465.980000004</v>
      </c>
      <c r="H22" s="13">
        <f t="shared" si="0"/>
        <v>255628.72727272756</v>
      </c>
      <c r="I22" s="13">
        <f t="shared" si="0"/>
        <v>5153733015.0047598</v>
      </c>
      <c r="J22" s="13">
        <f t="shared" si="0"/>
        <v>496331208.27999997</v>
      </c>
    </row>
  </sheetData>
  <pageMargins left="0.45" right="0.45" top="0.75" bottom="0.75" header="0.3" footer="0.3"/>
  <pageSetup scale="91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C58A19A0A28C43A4E9F101AAC1831F" ma:contentTypeVersion="44" ma:contentTypeDescription="" ma:contentTypeScope="" ma:versionID="7afce1bf48c6cd1e0a6e318cc8ea5b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2020-02-28T08:00:00+00:00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200138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1EF5C7-B39A-4E4B-BB7B-B09BB1E3A4D8}"/>
</file>

<file path=customXml/itemProps2.xml><?xml version="1.0" encoding="utf-8"?>
<ds:datastoreItem xmlns:ds="http://schemas.openxmlformats.org/officeDocument/2006/customXml" ds:itemID="{3BF86D23-CF10-4922-BC63-63D2D1581DF9}"/>
</file>

<file path=customXml/itemProps3.xml><?xml version="1.0" encoding="utf-8"?>
<ds:datastoreItem xmlns:ds="http://schemas.openxmlformats.org/officeDocument/2006/customXml" ds:itemID="{9590C4B0-F27C-4C0F-9582-89964F9ECA98}"/>
</file>

<file path=customXml/itemProps4.xml><?xml version="1.0" encoding="utf-8"?>
<ds:datastoreItem xmlns:ds="http://schemas.openxmlformats.org/officeDocument/2006/customXml" ds:itemID="{660F58AE-7DC9-4731-9574-41E251527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2019-12-05T18:54:07Z</dcterms:created>
  <dcterms:modified xsi:type="dcterms:W3CDTF">2019-12-05T19:27:27Z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0x0101006E56B4D1795A2E4DB2F0B01679ED314A0013C58A19A0A28C43A4E9F101AAC1831F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