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420" tabRatio="818" activeTab="0"/>
  </bookViews>
  <sheets>
    <sheet name="Item 100, Page 23" sheetId="1" r:id="rId1"/>
    <sheet name="Item 240, Page 32" sheetId="2" r:id="rId2"/>
    <sheet name="Item 245, Page 33" sheetId="3" r:id="rId3"/>
  </sheets>
  <definedNames/>
  <calcPr fullCalcOnLoad="1"/>
</workbook>
</file>

<file path=xl/sharedStrings.xml><?xml version="1.0" encoding="utf-8"?>
<sst xmlns="http://schemas.openxmlformats.org/spreadsheetml/2006/main" count="228" uniqueCount="94">
  <si>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</si>
  <si>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</si>
  <si>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</si>
  <si>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</si>
  <si>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</si>
  <si>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</si>
  <si>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</si>
  <si>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</si>
  <si>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</si>
  <si>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</si>
  <si>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</si>
  <si>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</si>
  <si>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</si>
  <si>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</si>
  <si>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</si>
  <si>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</si>
  <si>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</si>
  <si>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</si>
  <si>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</si>
  <si>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</si>
  <si>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</si>
  <si>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</si>
  <si>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</si>
  <si>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</si>
  <si>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</si>
  <si>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Accessorial charges assessed (lids, tarping, unlocking, unlatching, etc.):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</si>
  <si>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</si>
  <si>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</si>
  <si>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</si>
  <si>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</si>
  <si>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</si>
  <si>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</si>
  <si>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</si>
  <si>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</si>
  <si>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</si>
  <si>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</si>
  <si>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</si>
  <si>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$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</si>
  <si>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</si>
  <si>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</si>
  <si>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</si>
  <si>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</si>
  <si>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</si>
  <si>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</si>
  <si>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</si>
  <si>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</si>
  <si>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</si>
  <si>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</si>
  <si>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</si>
  <si>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</si>
  <si>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</si>
  <si>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</si>
  <si>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</si>
  <si>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</si>
  <si>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</si>
  <si>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</si>
  <si>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</si>
  <si>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</si>
  <si>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Service Area:</t>
  </si>
  <si>
    <t>Initial Delivery</t>
  </si>
  <si>
    <t>Special Pickup</t>
  </si>
  <si>
    <t>Note 2:</t>
  </si>
  <si>
    <t>Note 3:</t>
  </si>
  <si>
    <t>Columbia River Disposal, Inc. G-48</t>
  </si>
  <si>
    <t>Mini-Can</t>
  </si>
  <si>
    <t>MG</t>
  </si>
  <si>
    <t>WG</t>
  </si>
  <si>
    <t xml:space="preserve">per pickup; </t>
  </si>
  <si>
    <t>per month.</t>
  </si>
  <si>
    <t>Gate Charge:</t>
  </si>
  <si>
    <t>1 Yard</t>
  </si>
  <si>
    <t>1.5 Yard</t>
  </si>
  <si>
    <t>2 Yard</t>
  </si>
  <si>
    <t>3 Yard</t>
  </si>
  <si>
    <t>4 Yard</t>
  </si>
  <si>
    <t>Unlocking Charge:</t>
  </si>
  <si>
    <t>Minimum Charge per Month</t>
  </si>
  <si>
    <t>Each Additional Special Unit</t>
  </si>
  <si>
    <t>Flat Monthly Charge Cust.</t>
  </si>
  <si>
    <t>Rate per Pickup</t>
  </si>
  <si>
    <t xml:space="preserve">   Minimum per Month</t>
  </si>
  <si>
    <t>Heather Garland</t>
  </si>
  <si>
    <t>1-45 gal *</t>
  </si>
  <si>
    <t>2-45 gal *</t>
  </si>
  <si>
    <t>1-60 gal *</t>
  </si>
  <si>
    <t>* Note:  This service option is not available to new customers and will be phased out for existing customers.</t>
  </si>
  <si>
    <t>Each Additional Unit</t>
  </si>
  <si>
    <t>EOW</t>
  </si>
  <si>
    <t>(A)</t>
  </si>
  <si>
    <t>30 gal. Toter *</t>
  </si>
  <si>
    <t xml:space="preserve">45 gal. Toter * </t>
  </si>
  <si>
    <t xml:space="preserve">60 gal. Toter* </t>
  </si>
  <si>
    <t>Note 1:</t>
  </si>
  <si>
    <t xml:space="preserve">Revised Page No.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</si>
</sst>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mmmm\ d\,\ yyyy"/>
    <numFmt numFmtId="171" formatCode="[$€-2]\ #,##0.00_);[Red]\([$€-2]\ #,##0.00\)"/>
    <numFmt numFmtId="172" formatCode="&quot;$&quot;#,##0.000"/>
    <numFmt numFmtId="173" formatCode="#,##0.00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4" xfId="0" applyBorder="1" applyAlignment="1">
      <alignment horizontal="left" indent="1"/>
    </xf>
    <xf numFmtId="0" fontId="2" fillId="0" borderId="24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24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 horizontal="center"/>
    </xf>
    <xf numFmtId="44" fontId="0" fillId="0" borderId="20" xfId="48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48" applyFont="1" applyBorder="1" applyAlignment="1">
      <alignment/>
    </xf>
    <xf numFmtId="0" fontId="0" fillId="0" borderId="24" xfId="0" applyFont="1" applyBorder="1" applyAlignment="1">
      <alignment/>
    </xf>
    <xf numFmtId="44" fontId="0" fillId="0" borderId="14" xfId="48" applyFont="1" applyBorder="1" applyAlignment="1">
      <alignment/>
    </xf>
    <xf numFmtId="0" fontId="2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3" fillId="0" borderId="20" xfId="0" applyFont="1" applyBorder="1" applyAlignment="1">
      <alignment horizontal="center"/>
    </xf>
    <xf numFmtId="168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4" fontId="0" fillId="0" borderId="24" xfId="48" applyFont="1" applyBorder="1" applyAlignment="1">
      <alignment/>
    </xf>
    <xf numFmtId="44" fontId="0" fillId="0" borderId="19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23" xfId="0" applyFont="1" applyBorder="1" applyAlignment="1">
      <alignment horizontal="center"/>
    </xf>
    <xf numFmtId="44" fontId="0" fillId="0" borderId="0" xfId="48" applyFont="1" applyFill="1" applyBorder="1" applyAlignment="1">
      <alignment/>
    </xf>
    <xf numFmtId="44" fontId="0" fillId="0" borderId="20" xfId="48" applyFont="1" applyBorder="1" applyAlignment="1">
      <alignment/>
    </xf>
    <xf numFmtId="44" fontId="0" fillId="0" borderId="20" xfId="48" applyFont="1" applyBorder="1" applyAlignment="1">
      <alignment/>
    </xf>
    <xf numFmtId="44" fontId="0" fillId="0" borderId="20" xfId="48" applyFont="1" applyBorder="1" applyAlignment="1">
      <alignment horizontal="center"/>
    </xf>
    <xf numFmtId="168" fontId="0" fillId="0" borderId="16" xfId="0" applyNumberFormat="1" applyFont="1" applyBorder="1" applyAlignment="1">
      <alignment horizontal="left"/>
    </xf>
    <xf numFmtId="44" fontId="0" fillId="0" borderId="20" xfId="48" applyFont="1" applyFill="1" applyBorder="1" applyAlignment="1">
      <alignment/>
    </xf>
    <xf numFmtId="8" fontId="0" fillId="0" borderId="16" xfId="0" applyNumberFormat="1" applyFont="1" applyBorder="1" applyAlignment="1">
      <alignment/>
    </xf>
    <xf numFmtId="44" fontId="0" fillId="0" borderId="20" xfId="48" applyFont="1" applyFill="1" applyBorder="1" applyAlignment="1">
      <alignment/>
    </xf>
    <xf numFmtId="44" fontId="0" fillId="0" borderId="20" xfId="48" applyFont="1" applyFill="1" applyBorder="1" applyAlignment="1">
      <alignment/>
    </xf>
    <xf numFmtId="8" fontId="0" fillId="0" borderId="0" xfId="0" applyNumberFormat="1" applyFont="1" applyBorder="1" applyAlignment="1">
      <alignment/>
    </xf>
    <xf numFmtId="8" fontId="0" fillId="0" borderId="0" xfId="0" applyNumberFormat="1" applyFont="1" applyFill="1" applyBorder="1" applyAlignment="1">
      <alignment/>
    </xf>
    <xf numFmtId="44" fontId="0" fillId="0" borderId="20" xfId="48" applyFont="1" applyFill="1" applyBorder="1" applyAlignment="1">
      <alignment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3" xfId="51"/>
    <cellStyle name="Currency 3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11.28125" style="0" customWidth="1"/>
    <col min="2" max="2" width="16.00390625" style="0" customWidth="1"/>
    <col min="4" max="4" width="3.421875" style="0" customWidth="1"/>
    <col min="7" max="7" width="2.00390625" style="0" customWidth="1"/>
    <col min="8" max="8" width="9.8515625" style="0" customWidth="1"/>
    <col min="11" max="11" width="4.00390625" style="0" customWidth="1"/>
    <col min="12" max="12" width="16.8515625" style="0" bestFit="1" customWidth="1"/>
  </cols>
  <sheetData>
    <row r="1" spans="1:13" ht="12.75">
      <c r="A1" s="1" t="s">
        <v>31</v>
      </c>
      <c r="B1" s="51">
        <v>8</v>
      </c>
      <c r="C1" s="2"/>
      <c r="D1" s="2"/>
      <c r="E1" s="2"/>
      <c r="F1" s="2"/>
      <c r="G1" s="2"/>
      <c r="H1" s="2"/>
      <c r="I1" s="13">
        <v>1</v>
      </c>
      <c r="J1" s="92" t="s">
        <v>93</v>
      </c>
      <c r="K1" s="92"/>
      <c r="L1" s="92"/>
      <c r="M1" s="52">
        <v>23</v>
      </c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32</v>
      </c>
      <c r="B3" s="5"/>
      <c r="C3" s="5"/>
      <c r="D3" s="5"/>
      <c r="E3" s="55" t="s">
        <v>63</v>
      </c>
      <c r="F3" s="55"/>
      <c r="G3" s="55"/>
      <c r="H3" s="55"/>
      <c r="I3" s="5"/>
      <c r="J3" s="5"/>
      <c r="K3" s="5"/>
      <c r="L3" s="5"/>
      <c r="M3" s="6"/>
    </row>
    <row r="4" spans="1:13" ht="12.75">
      <c r="A4" s="7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2.75">
      <c r="A5" s="96" t="s">
        <v>40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ht="12.75">
      <c r="A6" s="24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1"/>
    </row>
    <row r="7" spans="1:13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22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25" t="s">
        <v>42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25" t="s">
        <v>43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10" t="s">
        <v>44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26" t="s">
        <v>45</v>
      </c>
      <c r="B12" s="17"/>
      <c r="C12" s="11"/>
      <c r="D12" s="11"/>
      <c r="E12" s="5"/>
      <c r="F12" s="17"/>
      <c r="G12" s="17"/>
      <c r="H12" s="11"/>
      <c r="I12" s="5"/>
      <c r="J12" s="17"/>
      <c r="K12" s="17"/>
      <c r="L12" s="11"/>
      <c r="M12" s="6"/>
    </row>
    <row r="13" spans="1:13" ht="12.75">
      <c r="A13" s="26" t="s">
        <v>46</v>
      </c>
      <c r="B13" s="17"/>
      <c r="C13" s="11"/>
      <c r="D13" s="11"/>
      <c r="E13" s="5"/>
      <c r="F13" s="17"/>
      <c r="G13" s="17"/>
      <c r="H13" s="11"/>
      <c r="I13" s="5"/>
      <c r="J13" s="17"/>
      <c r="K13" s="17"/>
      <c r="L13" s="11"/>
      <c r="M13" s="6"/>
    </row>
    <row r="14" spans="1:13" ht="12.75">
      <c r="A14" s="26" t="s">
        <v>55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2.75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.75">
      <c r="A16" s="4" t="s">
        <v>47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</row>
    <row r="18" spans="1:13" ht="12.75">
      <c r="A18" s="27" t="s">
        <v>48</v>
      </c>
      <c r="B18" s="27" t="s">
        <v>51</v>
      </c>
      <c r="C18" s="27" t="s">
        <v>52</v>
      </c>
      <c r="D18" s="27"/>
      <c r="E18" s="27" t="s">
        <v>53</v>
      </c>
      <c r="F18" s="27" t="s">
        <v>54</v>
      </c>
      <c r="G18" s="14"/>
      <c r="H18" s="27" t="s">
        <v>48</v>
      </c>
      <c r="I18" s="27" t="s">
        <v>51</v>
      </c>
      <c r="J18" s="27" t="s">
        <v>52</v>
      </c>
      <c r="K18" s="27"/>
      <c r="L18" s="27" t="s">
        <v>53</v>
      </c>
      <c r="M18" s="27" t="s">
        <v>54</v>
      </c>
    </row>
    <row r="19" spans="1:13" ht="12.75">
      <c r="A19" s="28" t="s">
        <v>49</v>
      </c>
      <c r="B19" s="28" t="s">
        <v>29</v>
      </c>
      <c r="C19" s="28" t="s">
        <v>39</v>
      </c>
      <c r="D19" s="28"/>
      <c r="E19" s="28" t="s">
        <v>39</v>
      </c>
      <c r="F19" s="28" t="s">
        <v>39</v>
      </c>
      <c r="G19" s="14"/>
      <c r="H19" s="28" t="s">
        <v>49</v>
      </c>
      <c r="I19" s="28" t="s">
        <v>29</v>
      </c>
      <c r="J19" s="28" t="s">
        <v>39</v>
      </c>
      <c r="K19" s="28"/>
      <c r="L19" s="28" t="s">
        <v>39</v>
      </c>
      <c r="M19" s="28" t="s">
        <v>39</v>
      </c>
    </row>
    <row r="20" spans="1:13" ht="12.75">
      <c r="A20" s="29" t="s">
        <v>50</v>
      </c>
      <c r="B20" s="29" t="s">
        <v>39</v>
      </c>
      <c r="C20" s="29" t="s">
        <v>38</v>
      </c>
      <c r="D20" s="29"/>
      <c r="E20" s="29" t="s">
        <v>38</v>
      </c>
      <c r="F20" s="29" t="s">
        <v>38</v>
      </c>
      <c r="G20" s="14"/>
      <c r="H20" s="29" t="s">
        <v>50</v>
      </c>
      <c r="I20" s="29" t="s">
        <v>39</v>
      </c>
      <c r="J20" s="29" t="s">
        <v>38</v>
      </c>
      <c r="K20" s="29"/>
      <c r="L20" s="29" t="s">
        <v>38</v>
      </c>
      <c r="M20" s="29" t="s">
        <v>38</v>
      </c>
    </row>
    <row r="21" spans="1:13" ht="12.75">
      <c r="A21" s="70" t="s">
        <v>64</v>
      </c>
      <c r="B21" s="70" t="s">
        <v>66</v>
      </c>
      <c r="C21" s="85">
        <v>16.88</v>
      </c>
      <c r="D21" s="79" t="s">
        <v>88</v>
      </c>
      <c r="E21" s="29"/>
      <c r="F21" s="29"/>
      <c r="G21" s="14"/>
      <c r="H21" s="71" t="s">
        <v>82</v>
      </c>
      <c r="I21" s="70" t="s">
        <v>66</v>
      </c>
      <c r="J21" s="57">
        <v>31.61</v>
      </c>
      <c r="K21" s="79" t="s">
        <v>88</v>
      </c>
      <c r="L21" s="29"/>
      <c r="M21" s="29"/>
    </row>
    <row r="22" spans="1:13" ht="12.75">
      <c r="A22" s="71">
        <v>1</v>
      </c>
      <c r="B22" s="70" t="s">
        <v>65</v>
      </c>
      <c r="C22" s="57">
        <v>6.18</v>
      </c>
      <c r="D22" s="79" t="s">
        <v>88</v>
      </c>
      <c r="E22" s="16"/>
      <c r="F22" s="16"/>
      <c r="G22" s="5"/>
      <c r="H22" s="71" t="s">
        <v>83</v>
      </c>
      <c r="I22" s="70" t="s">
        <v>66</v>
      </c>
      <c r="J22" s="57">
        <v>63.19</v>
      </c>
      <c r="K22" s="79" t="s">
        <v>88</v>
      </c>
      <c r="L22" s="16"/>
      <c r="M22" s="16"/>
    </row>
    <row r="23" spans="1:13" ht="12.75">
      <c r="A23" s="71">
        <v>1</v>
      </c>
      <c r="B23" s="70" t="s">
        <v>87</v>
      </c>
      <c r="C23" s="57">
        <v>12.36</v>
      </c>
      <c r="D23" s="79" t="s">
        <v>88</v>
      </c>
      <c r="E23" s="16"/>
      <c r="F23" s="16"/>
      <c r="G23" s="5"/>
      <c r="H23" s="71" t="s">
        <v>84</v>
      </c>
      <c r="I23" s="70" t="s">
        <v>66</v>
      </c>
      <c r="J23" s="57">
        <v>39.44</v>
      </c>
      <c r="K23" s="79" t="s">
        <v>88</v>
      </c>
      <c r="L23" s="16"/>
      <c r="M23" s="16"/>
    </row>
    <row r="24" spans="1:13" ht="12.75">
      <c r="A24" s="71">
        <v>1</v>
      </c>
      <c r="B24" s="70" t="s">
        <v>66</v>
      </c>
      <c r="C24" s="57">
        <v>19.54</v>
      </c>
      <c r="D24" s="79" t="s">
        <v>88</v>
      </c>
      <c r="E24" s="16"/>
      <c r="F24" s="16"/>
      <c r="G24" s="5"/>
      <c r="H24" s="71" t="s">
        <v>84</v>
      </c>
      <c r="I24" s="70" t="s">
        <v>65</v>
      </c>
      <c r="J24" s="57">
        <v>33.99</v>
      </c>
      <c r="K24" s="79" t="s">
        <v>88</v>
      </c>
      <c r="L24" s="16"/>
      <c r="M24" s="16"/>
    </row>
    <row r="25" spans="1:13" ht="12.75">
      <c r="A25" s="71">
        <v>2</v>
      </c>
      <c r="B25" s="70" t="s">
        <v>66</v>
      </c>
      <c r="C25" s="57">
        <v>26.77</v>
      </c>
      <c r="D25" s="79" t="s">
        <v>88</v>
      </c>
      <c r="E25" s="16"/>
      <c r="F25" s="16"/>
      <c r="G25" s="5"/>
      <c r="H25" s="16"/>
      <c r="I25" s="16"/>
      <c r="J25" s="16"/>
      <c r="K25" s="16"/>
      <c r="L25" s="16"/>
      <c r="M25" s="16"/>
    </row>
    <row r="26" spans="1:13" ht="12.75">
      <c r="A26" s="71">
        <v>3</v>
      </c>
      <c r="B26" s="70" t="s">
        <v>66</v>
      </c>
      <c r="C26" s="57">
        <v>34.88</v>
      </c>
      <c r="D26" s="79" t="s">
        <v>88</v>
      </c>
      <c r="E26" s="16"/>
      <c r="F26" s="16"/>
      <c r="G26" s="5"/>
      <c r="H26" s="16"/>
      <c r="I26" s="16"/>
      <c r="J26" s="16"/>
      <c r="K26" s="16"/>
      <c r="L26" s="16"/>
      <c r="M26" s="16"/>
    </row>
    <row r="27" spans="1:13" ht="12.75">
      <c r="A27" s="71">
        <v>4</v>
      </c>
      <c r="B27" s="70" t="s">
        <v>66</v>
      </c>
      <c r="C27" s="85">
        <v>42.46</v>
      </c>
      <c r="D27" s="79" t="s">
        <v>88</v>
      </c>
      <c r="E27" s="16"/>
      <c r="F27" s="16"/>
      <c r="G27" s="5"/>
      <c r="H27" s="16"/>
      <c r="I27" s="16"/>
      <c r="J27" s="16"/>
      <c r="K27" s="16"/>
      <c r="L27" s="16"/>
      <c r="M27" s="16"/>
    </row>
    <row r="28" spans="1:13" ht="12.75">
      <c r="A28" s="71">
        <v>5</v>
      </c>
      <c r="B28" s="70" t="s">
        <v>66</v>
      </c>
      <c r="C28" s="85">
        <v>51.46</v>
      </c>
      <c r="D28" s="79" t="s">
        <v>88</v>
      </c>
      <c r="E28" s="16"/>
      <c r="F28" s="16"/>
      <c r="G28" s="5"/>
      <c r="H28" s="16"/>
      <c r="I28" s="16"/>
      <c r="J28" s="16"/>
      <c r="K28" s="16"/>
      <c r="L28" s="16"/>
      <c r="M28" s="16"/>
    </row>
    <row r="29" spans="1:13" ht="12.75">
      <c r="A29" s="71">
        <v>6</v>
      </c>
      <c r="B29" s="70" t="s">
        <v>66</v>
      </c>
      <c r="C29" s="85">
        <v>61.1</v>
      </c>
      <c r="D29" s="79" t="s">
        <v>88</v>
      </c>
      <c r="E29" s="16"/>
      <c r="F29" s="16"/>
      <c r="G29" s="5"/>
      <c r="H29" s="16"/>
      <c r="I29" s="16"/>
      <c r="J29" s="16"/>
      <c r="K29" s="16"/>
      <c r="L29" s="16"/>
      <c r="M29" s="16"/>
    </row>
    <row r="30" spans="1:13" ht="12.75">
      <c r="A30" s="72"/>
      <c r="B30" s="72"/>
      <c r="C30" s="30"/>
      <c r="D30" s="30"/>
      <c r="E30" s="30"/>
      <c r="F30" s="30"/>
      <c r="G30" s="18"/>
      <c r="H30" s="30"/>
      <c r="I30" s="30"/>
      <c r="J30" s="30"/>
      <c r="K30" s="30"/>
      <c r="L30" s="30"/>
      <c r="M30" s="30"/>
    </row>
    <row r="31" spans="1:13" ht="12.75">
      <c r="A31" s="16"/>
      <c r="B31" s="16"/>
      <c r="C31" s="16"/>
      <c r="D31" s="16"/>
      <c r="E31" s="16"/>
      <c r="F31" s="16"/>
      <c r="G31" s="5"/>
      <c r="H31" s="16"/>
      <c r="I31" s="16"/>
      <c r="J31" s="16"/>
      <c r="K31" s="16"/>
      <c r="L31" s="16"/>
      <c r="M31" s="16"/>
    </row>
    <row r="32" spans="1:13" ht="12.75">
      <c r="A32" s="31"/>
      <c r="B32" s="16"/>
      <c r="C32" s="16"/>
      <c r="D32" s="16"/>
      <c r="E32" s="16"/>
      <c r="F32" s="16"/>
      <c r="G32" s="5"/>
      <c r="H32" s="16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5"/>
      <c r="H33" s="16"/>
      <c r="I33" s="16"/>
      <c r="J33" s="16"/>
      <c r="K33" s="16"/>
      <c r="L33" s="16"/>
      <c r="M33" s="16"/>
    </row>
    <row r="34" spans="1:13" ht="12.75">
      <c r="A34" s="34" t="s"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5"/>
      <c r="C35" s="32" t="s">
        <v>56</v>
      </c>
      <c r="D35" s="32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5"/>
      <c r="C36" s="32"/>
      <c r="D36" s="32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t="s">
        <v>92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3:13" ht="12.75">
      <c r="C39" s="5"/>
      <c r="D39" s="5"/>
      <c r="E39" s="18"/>
      <c r="F39" s="18"/>
      <c r="G39" s="18"/>
      <c r="H39" s="18"/>
      <c r="I39" s="18"/>
      <c r="J39" s="5"/>
      <c r="K39" s="5"/>
      <c r="L39" s="5"/>
      <c r="M39" s="6"/>
    </row>
    <row r="40" spans="1:13" ht="12.75">
      <c r="A40" s="48" t="s">
        <v>85</v>
      </c>
      <c r="B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9" t="s">
        <v>69</v>
      </c>
      <c r="C42" s="86">
        <v>4.71</v>
      </c>
      <c r="D42" s="58" t="s">
        <v>68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33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</row>
    <row r="48" spans="1:13" ht="12.75">
      <c r="A48" s="4" t="s">
        <v>36</v>
      </c>
      <c r="B48" s="53" t="s">
        <v>81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7" t="s">
        <v>35</v>
      </c>
      <c r="B50" s="84">
        <v>42810</v>
      </c>
      <c r="C50" s="66"/>
      <c r="D50" s="66"/>
      <c r="E50" s="8"/>
      <c r="F50" s="8"/>
      <c r="G50" s="8"/>
      <c r="H50" s="8"/>
      <c r="I50" s="8"/>
      <c r="J50" s="67" t="s">
        <v>30</v>
      </c>
      <c r="K50" s="67"/>
      <c r="L50" s="99">
        <v>42856</v>
      </c>
      <c r="M50" s="100"/>
    </row>
    <row r="51" spans="1:13" ht="12.75">
      <c r="A51" s="93" t="s">
        <v>28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5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4" t="s">
        <v>34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9"/>
    </row>
  </sheetData>
  <sheetProtection/>
  <mergeCells count="4">
    <mergeCell ref="J1:L1"/>
    <mergeCell ref="A51:M51"/>
    <mergeCell ref="A5:M5"/>
    <mergeCell ref="L50:M50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M49" sqref="M49:N49"/>
    </sheetView>
  </sheetViews>
  <sheetFormatPr defaultColWidth="9.140625" defaultRowHeight="12.75"/>
  <cols>
    <col min="1" max="1" width="10.421875" style="0" customWidth="1"/>
    <col min="2" max="2" width="16.28125" style="0" customWidth="1"/>
    <col min="4" max="4" width="10.57421875" style="0" customWidth="1"/>
    <col min="5" max="5" width="3.8515625" style="0" customWidth="1"/>
    <col min="7" max="7" width="3.8515625" style="0" customWidth="1"/>
    <col min="9" max="9" width="3.7109375" style="0" customWidth="1"/>
    <col min="11" max="11" width="3.8515625" style="0" customWidth="1"/>
    <col min="13" max="13" width="9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31</v>
      </c>
      <c r="B2" s="49">
        <v>8</v>
      </c>
      <c r="C2" s="5"/>
      <c r="D2" s="5"/>
      <c r="E2" s="5"/>
      <c r="F2" s="5"/>
      <c r="G2" s="5"/>
      <c r="H2" s="5"/>
      <c r="I2" s="5"/>
      <c r="J2" s="8">
        <v>1</v>
      </c>
      <c r="K2" s="5"/>
      <c r="L2" s="101" t="s">
        <v>93</v>
      </c>
      <c r="M2" s="101"/>
      <c r="N2" s="50">
        <v>32</v>
      </c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 t="s">
        <v>32</v>
      </c>
      <c r="B4" s="5"/>
      <c r="C4" s="5"/>
      <c r="D4" s="55" t="s">
        <v>63</v>
      </c>
      <c r="E4" s="55"/>
      <c r="F4" s="8"/>
      <c r="G4" s="8"/>
      <c r="H4" s="8"/>
      <c r="I4" s="8"/>
      <c r="J4" s="8"/>
      <c r="K4" s="5"/>
      <c r="L4" s="5"/>
      <c r="M4" s="5"/>
      <c r="N4" s="6"/>
    </row>
    <row r="5" spans="1:14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102" t="s">
        <v>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>
      <c r="A8" s="105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6"/>
    </row>
    <row r="9" spans="1:14" ht="12.75">
      <c r="A9" s="105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6"/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75">
      <c r="A11" s="4" t="s">
        <v>58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75">
      <c r="A13" s="4"/>
      <c r="B13" s="17"/>
      <c r="C13" s="11"/>
      <c r="D13" s="107" t="s">
        <v>3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46" t="s">
        <v>12</v>
      </c>
      <c r="B14" s="39"/>
      <c r="C14" s="40"/>
      <c r="D14" s="56" t="s">
        <v>70</v>
      </c>
      <c r="E14" s="56"/>
      <c r="F14" s="56" t="s">
        <v>71</v>
      </c>
      <c r="G14" s="56"/>
      <c r="H14" s="56" t="s">
        <v>72</v>
      </c>
      <c r="I14" s="56"/>
      <c r="J14" s="56" t="s">
        <v>73</v>
      </c>
      <c r="K14" s="56"/>
      <c r="L14" s="56" t="s">
        <v>74</v>
      </c>
      <c r="M14" s="16"/>
      <c r="N14" s="16"/>
    </row>
    <row r="15" spans="1:14" ht="12.75">
      <c r="A15" s="37" t="s">
        <v>4</v>
      </c>
      <c r="B15" s="13"/>
      <c r="C15" s="15"/>
      <c r="D15" s="57">
        <v>16.06</v>
      </c>
      <c r="E15" s="82"/>
      <c r="F15" s="57">
        <v>19.59</v>
      </c>
      <c r="G15" s="82"/>
      <c r="H15" s="57">
        <v>23.17</v>
      </c>
      <c r="I15" s="82"/>
      <c r="J15" s="57">
        <v>30.41</v>
      </c>
      <c r="K15" s="82"/>
      <c r="L15" s="57">
        <v>36.76</v>
      </c>
      <c r="M15" s="82"/>
      <c r="N15" s="16"/>
    </row>
    <row r="16" spans="1:14" ht="12.75">
      <c r="A16" s="37" t="s">
        <v>5</v>
      </c>
      <c r="B16" s="13"/>
      <c r="C16" s="15"/>
      <c r="D16" s="85">
        <v>16.79</v>
      </c>
      <c r="E16" s="87" t="s">
        <v>88</v>
      </c>
      <c r="F16" s="85">
        <v>24.75</v>
      </c>
      <c r="G16" s="87" t="s">
        <v>88</v>
      </c>
      <c r="H16" s="85">
        <v>32.33</v>
      </c>
      <c r="I16" s="87" t="s">
        <v>88</v>
      </c>
      <c r="J16" s="88">
        <v>44.04</v>
      </c>
      <c r="K16" s="87" t="s">
        <v>88</v>
      </c>
      <c r="L16" s="85">
        <v>54.43</v>
      </c>
      <c r="M16" s="82" t="s">
        <v>88</v>
      </c>
      <c r="N16" s="16"/>
    </row>
    <row r="17" spans="1:14" ht="12.75">
      <c r="A17" s="37" t="s">
        <v>6</v>
      </c>
      <c r="B17" s="13"/>
      <c r="C17" s="15"/>
      <c r="D17" s="85">
        <f>D16</f>
        <v>16.79</v>
      </c>
      <c r="E17" s="87" t="s">
        <v>88</v>
      </c>
      <c r="F17" s="85">
        <f>F16</f>
        <v>24.75</v>
      </c>
      <c r="G17" s="87" t="s">
        <v>88</v>
      </c>
      <c r="H17" s="85">
        <f>H16</f>
        <v>32.33</v>
      </c>
      <c r="I17" s="87" t="s">
        <v>88</v>
      </c>
      <c r="J17" s="88">
        <f>J16</f>
        <v>44.04</v>
      </c>
      <c r="K17" s="87" t="s">
        <v>88</v>
      </c>
      <c r="L17" s="85">
        <f>L16</f>
        <v>54.43</v>
      </c>
      <c r="M17" s="82" t="s">
        <v>88</v>
      </c>
      <c r="N17" s="16"/>
    </row>
    <row r="18" spans="1:14" ht="12.75">
      <c r="A18" s="41" t="s">
        <v>7</v>
      </c>
      <c r="B18" s="42"/>
      <c r="C18" s="43"/>
      <c r="D18" s="88">
        <v>23.27</v>
      </c>
      <c r="E18" s="87" t="s">
        <v>88</v>
      </c>
      <c r="F18" s="88">
        <v>34.23</v>
      </c>
      <c r="G18" s="87" t="s">
        <v>88</v>
      </c>
      <c r="H18" s="88">
        <v>45.06</v>
      </c>
      <c r="I18" s="87" t="s">
        <v>88</v>
      </c>
      <c r="J18" s="88">
        <v>58.16</v>
      </c>
      <c r="K18" s="87" t="s">
        <v>88</v>
      </c>
      <c r="L18" s="88">
        <v>69.52</v>
      </c>
      <c r="M18" s="82" t="s">
        <v>88</v>
      </c>
      <c r="N18" s="16"/>
    </row>
    <row r="19" spans="1:14" ht="12.75">
      <c r="A19" s="38" t="s">
        <v>8</v>
      </c>
      <c r="B19" s="13"/>
      <c r="C19" s="15"/>
      <c r="D19" s="80"/>
      <c r="E19" s="80"/>
      <c r="F19" s="80"/>
      <c r="G19" s="80"/>
      <c r="H19" s="80"/>
      <c r="I19" s="80"/>
      <c r="J19" s="80"/>
      <c r="K19" s="80"/>
      <c r="L19" s="80"/>
      <c r="M19" s="44"/>
      <c r="N19" s="45"/>
    </row>
    <row r="20" spans="1:14" ht="12.75">
      <c r="A20" s="37" t="s">
        <v>59</v>
      </c>
      <c r="B20" s="13"/>
      <c r="C20" s="15"/>
      <c r="D20" s="88">
        <v>14.94</v>
      </c>
      <c r="E20" s="87"/>
      <c r="F20" s="88">
        <v>15.82</v>
      </c>
      <c r="G20" s="87"/>
      <c r="H20" s="88">
        <v>16.76</v>
      </c>
      <c r="I20" s="87"/>
      <c r="J20" s="88">
        <v>19.59</v>
      </c>
      <c r="K20" s="87"/>
      <c r="L20" s="88">
        <v>21.82</v>
      </c>
      <c r="M20" s="82"/>
      <c r="N20" s="16"/>
    </row>
    <row r="21" spans="1:14" ht="12.75">
      <c r="A21" s="37" t="s">
        <v>9</v>
      </c>
      <c r="B21" s="13"/>
      <c r="C21" s="15"/>
      <c r="D21" s="85">
        <v>23.28</v>
      </c>
      <c r="E21" s="87" t="s">
        <v>88</v>
      </c>
      <c r="F21" s="85">
        <v>34.24</v>
      </c>
      <c r="G21" s="87" t="s">
        <v>88</v>
      </c>
      <c r="H21" s="85">
        <v>45.07</v>
      </c>
      <c r="I21" s="87" t="s">
        <v>88</v>
      </c>
      <c r="J21" s="88">
        <v>58.16</v>
      </c>
      <c r="K21" s="87" t="s">
        <v>88</v>
      </c>
      <c r="L21" s="88">
        <v>69.52</v>
      </c>
      <c r="M21" s="82" t="s">
        <v>88</v>
      </c>
      <c r="N21" s="16"/>
    </row>
    <row r="22" spans="1:14" ht="12.75">
      <c r="A22" s="37" t="s">
        <v>10</v>
      </c>
      <c r="B22" s="13"/>
      <c r="C22" s="15"/>
      <c r="D22" s="88">
        <v>2.24</v>
      </c>
      <c r="E22" s="87"/>
      <c r="F22" s="88">
        <f>D22</f>
        <v>2.24</v>
      </c>
      <c r="G22" s="87"/>
      <c r="H22" s="88">
        <v>3</v>
      </c>
      <c r="I22" s="87"/>
      <c r="J22" s="88">
        <v>3.41</v>
      </c>
      <c r="K22" s="87"/>
      <c r="L22" s="88">
        <v>3.71</v>
      </c>
      <c r="M22" s="82"/>
      <c r="N22" s="16"/>
    </row>
    <row r="23" spans="1:14" ht="12.75">
      <c r="A23" s="37" t="s">
        <v>11</v>
      </c>
      <c r="B23" s="13"/>
      <c r="C23" s="15"/>
      <c r="D23" s="57">
        <v>25</v>
      </c>
      <c r="E23" s="82"/>
      <c r="F23" s="57">
        <v>28.76</v>
      </c>
      <c r="G23" s="82"/>
      <c r="H23" s="57">
        <v>33.64</v>
      </c>
      <c r="I23" s="82"/>
      <c r="J23" s="57">
        <v>43.11</v>
      </c>
      <c r="K23" s="82"/>
      <c r="L23" s="57">
        <v>51.29</v>
      </c>
      <c r="M23" s="82"/>
      <c r="N23" s="16"/>
    </row>
    <row r="24" spans="1:14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22" t="s">
        <v>13</v>
      </c>
      <c r="B26" s="20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22"/>
      <c r="B27" s="20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12.75">
      <c r="A28" s="22"/>
      <c r="B28" s="20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22"/>
      <c r="B29" s="20" t="s">
        <v>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2.75">
      <c r="A30" s="22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2.75">
      <c r="A31" s="47" t="s">
        <v>61</v>
      </c>
      <c r="B31" s="36" t="s">
        <v>18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/>
    </row>
    <row r="32" spans="1:14" ht="12.75">
      <c r="A32" s="22"/>
      <c r="B32" s="20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2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24" t="s">
        <v>62</v>
      </c>
      <c r="B34" s="35" t="s">
        <v>69</v>
      </c>
      <c r="C34" s="89">
        <v>1.18</v>
      </c>
      <c r="D34" s="53" t="s">
        <v>67</v>
      </c>
      <c r="E34" s="53"/>
      <c r="F34" s="90">
        <v>4.71</v>
      </c>
      <c r="G34" s="5"/>
      <c r="H34" s="58" t="s">
        <v>68</v>
      </c>
      <c r="I34" s="58"/>
      <c r="J34" s="5"/>
      <c r="K34" s="5"/>
      <c r="L34" s="5"/>
      <c r="M34" s="5"/>
      <c r="N34" s="6"/>
    </row>
    <row r="35" spans="1:14" ht="12.75">
      <c r="A35" s="22"/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2.75">
      <c r="A36" s="24" t="s">
        <v>57</v>
      </c>
      <c r="B36" s="35" t="s">
        <v>75</v>
      </c>
      <c r="C36" s="89">
        <v>0.88</v>
      </c>
      <c r="D36" s="53" t="s">
        <v>67</v>
      </c>
      <c r="E36" s="53"/>
      <c r="F36" s="90">
        <v>2.94</v>
      </c>
      <c r="G36" s="5"/>
      <c r="H36" s="58" t="s">
        <v>68</v>
      </c>
      <c r="I36" s="58"/>
      <c r="J36" s="5"/>
      <c r="K36" s="5"/>
      <c r="L36" s="5"/>
      <c r="M36" s="5"/>
      <c r="N36" s="6"/>
    </row>
    <row r="37" spans="1:14" ht="12.75">
      <c r="A37" s="22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2.75">
      <c r="A38" s="22"/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4" ht="12.75">
      <c r="A39" s="22"/>
      <c r="B39" s="2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4" ht="12.75">
      <c r="A40" s="4"/>
      <c r="B40" s="2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4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.75">
      <c r="A47" s="68" t="s">
        <v>36</v>
      </c>
      <c r="B47" s="53" t="s">
        <v>81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69" t="s">
        <v>35</v>
      </c>
      <c r="B49" s="84">
        <v>42810</v>
      </c>
      <c r="C49" s="66"/>
      <c r="D49" s="8"/>
      <c r="E49" s="8"/>
      <c r="F49" s="8"/>
      <c r="G49" s="8"/>
      <c r="H49" s="8"/>
      <c r="I49" s="8"/>
      <c r="J49" s="8"/>
      <c r="K49" s="8"/>
      <c r="L49" s="67" t="s">
        <v>30</v>
      </c>
      <c r="M49" s="99">
        <v>42856</v>
      </c>
      <c r="N49" s="100"/>
    </row>
    <row r="50" spans="1:14" ht="12.75">
      <c r="A50" s="93" t="s">
        <v>28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</row>
    <row r="51" spans="1:1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2.75">
      <c r="A52" s="4" t="s">
        <v>34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</sheetData>
  <sheetProtection/>
  <mergeCells count="7">
    <mergeCell ref="L2:M2"/>
    <mergeCell ref="A50:N50"/>
    <mergeCell ref="A7:N7"/>
    <mergeCell ref="A8:N8"/>
    <mergeCell ref="A9:N9"/>
    <mergeCell ref="D13:N13"/>
    <mergeCell ref="M49:N49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R55" sqref="R55"/>
    </sheetView>
  </sheetViews>
  <sheetFormatPr defaultColWidth="9.140625" defaultRowHeight="12.75"/>
  <cols>
    <col min="1" max="1" width="10.421875" style="0" customWidth="1"/>
    <col min="2" max="2" width="16.28125" style="0" customWidth="1"/>
    <col min="4" max="4" width="10.140625" style="0" customWidth="1"/>
    <col min="5" max="5" width="4.28125" style="0" customWidth="1"/>
    <col min="6" max="6" width="10.57421875" style="0" customWidth="1"/>
    <col min="7" max="7" width="4.28125" style="0" customWidth="1"/>
    <col min="8" max="8" width="11.7109375" style="0" customWidth="1"/>
    <col min="9" max="9" width="4.28125" style="0" customWidth="1"/>
    <col min="12" max="12" width="9.71093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31</v>
      </c>
      <c r="B2" s="49">
        <v>8</v>
      </c>
      <c r="C2" s="5"/>
      <c r="D2" s="5"/>
      <c r="E2" s="5"/>
      <c r="F2" s="5"/>
      <c r="G2" s="5"/>
      <c r="H2" s="5"/>
      <c r="I2" s="5"/>
      <c r="J2" s="8">
        <v>1</v>
      </c>
      <c r="K2" s="101" t="s">
        <v>93</v>
      </c>
      <c r="L2" s="101"/>
      <c r="M2" s="50">
        <v>33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32</v>
      </c>
      <c r="B4" s="5"/>
      <c r="C4" s="5"/>
      <c r="D4" s="55" t="s">
        <v>63</v>
      </c>
      <c r="E4" s="55"/>
      <c r="F4" s="8"/>
      <c r="G4" s="8"/>
      <c r="H4" s="8"/>
      <c r="I4" s="5"/>
      <c r="J4" s="5"/>
      <c r="K4" s="5"/>
      <c r="L4" s="5"/>
      <c r="M4" s="6"/>
    </row>
    <row r="5" spans="1:13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110" t="s">
        <v>20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1:13" ht="12.75">
      <c r="A8" s="11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6"/>
    </row>
    <row r="9" spans="1:13" ht="12.75">
      <c r="A9" s="105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12.75">
      <c r="A10" s="105" t="s">
        <v>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6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58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/>
      <c r="B14" s="17"/>
      <c r="C14" s="11"/>
      <c r="D14" s="107" t="s">
        <v>3</v>
      </c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12.75">
      <c r="A15" s="63" t="s">
        <v>12</v>
      </c>
      <c r="B15" s="39"/>
      <c r="C15" s="40"/>
      <c r="D15" s="65" t="s">
        <v>24</v>
      </c>
      <c r="E15" s="65"/>
      <c r="F15" s="65" t="s">
        <v>89</v>
      </c>
      <c r="G15" s="65"/>
      <c r="H15" s="65" t="s">
        <v>90</v>
      </c>
      <c r="I15" s="65"/>
      <c r="J15" s="65" t="s">
        <v>91</v>
      </c>
      <c r="K15" s="16"/>
      <c r="L15" s="16"/>
      <c r="M15" s="16"/>
    </row>
    <row r="16" spans="1:13" ht="12.75">
      <c r="A16" s="61"/>
      <c r="B16" s="42"/>
      <c r="C16" s="43"/>
      <c r="D16" s="57" t="s">
        <v>37</v>
      </c>
      <c r="E16" s="57"/>
      <c r="F16" s="57" t="s">
        <v>37</v>
      </c>
      <c r="G16" s="57"/>
      <c r="H16" s="57" t="s">
        <v>37</v>
      </c>
      <c r="I16" s="57"/>
      <c r="J16" s="57" t="s">
        <v>37</v>
      </c>
      <c r="K16" s="57" t="s">
        <v>37</v>
      </c>
      <c r="L16" s="57" t="s">
        <v>37</v>
      </c>
      <c r="M16" s="57" t="s">
        <v>37</v>
      </c>
    </row>
    <row r="17" spans="1:13" ht="12.75">
      <c r="A17" s="61" t="s">
        <v>23</v>
      </c>
      <c r="B17" s="42"/>
      <c r="C17" s="43"/>
      <c r="D17" s="85">
        <v>4.42</v>
      </c>
      <c r="E17" s="91" t="s">
        <v>88</v>
      </c>
      <c r="F17" s="88">
        <v>5.1</v>
      </c>
      <c r="G17" s="91" t="s">
        <v>88</v>
      </c>
      <c r="H17" s="85">
        <v>7.29</v>
      </c>
      <c r="I17" s="91" t="s">
        <v>88</v>
      </c>
      <c r="J17" s="57">
        <v>9.08</v>
      </c>
      <c r="K17" s="91" t="s">
        <v>88</v>
      </c>
      <c r="L17" s="57"/>
      <c r="M17" s="57"/>
    </row>
    <row r="18" spans="1:13" ht="12.75">
      <c r="A18" s="61" t="s">
        <v>86</v>
      </c>
      <c r="B18" s="42"/>
      <c r="C18" s="43"/>
      <c r="D18" s="85">
        <f>D17</f>
        <v>4.42</v>
      </c>
      <c r="E18" s="91" t="s">
        <v>88</v>
      </c>
      <c r="F18" s="88">
        <f>F17</f>
        <v>5.1</v>
      </c>
      <c r="G18" s="91" t="s">
        <v>88</v>
      </c>
      <c r="H18" s="85">
        <f>H17</f>
        <v>7.29</v>
      </c>
      <c r="I18" s="91" t="s">
        <v>88</v>
      </c>
      <c r="J18" s="57">
        <f>J17</f>
        <v>9.08</v>
      </c>
      <c r="K18" s="91" t="s">
        <v>88</v>
      </c>
      <c r="L18" s="57"/>
      <c r="M18" s="57"/>
    </row>
    <row r="19" spans="1:13" ht="12.75">
      <c r="A19" s="61" t="s">
        <v>76</v>
      </c>
      <c r="B19" s="42"/>
      <c r="C19" s="43"/>
      <c r="D19" s="88">
        <v>19.16</v>
      </c>
      <c r="E19" s="91" t="s">
        <v>88</v>
      </c>
      <c r="F19" s="88">
        <v>22.08</v>
      </c>
      <c r="G19" s="91" t="s">
        <v>88</v>
      </c>
      <c r="H19" s="88">
        <v>31.59</v>
      </c>
      <c r="I19" s="91" t="s">
        <v>88</v>
      </c>
      <c r="J19" s="57">
        <v>39.35</v>
      </c>
      <c r="K19" s="91" t="s">
        <v>88</v>
      </c>
      <c r="L19" s="57"/>
      <c r="M19" s="57"/>
    </row>
    <row r="20" spans="1:13" ht="12.75">
      <c r="A20" s="61" t="s">
        <v>60</v>
      </c>
      <c r="B20" s="42"/>
      <c r="C20" s="43"/>
      <c r="D20" s="88">
        <v>5.35</v>
      </c>
      <c r="E20" s="91" t="s">
        <v>88</v>
      </c>
      <c r="F20" s="88"/>
      <c r="G20" s="88"/>
      <c r="H20" s="88"/>
      <c r="I20" s="57"/>
      <c r="J20" s="57"/>
      <c r="K20" s="57"/>
      <c r="L20" s="57"/>
      <c r="M20" s="57"/>
    </row>
    <row r="21" spans="1:13" ht="12.75">
      <c r="A21" s="61" t="s">
        <v>77</v>
      </c>
      <c r="B21" s="42"/>
      <c r="C21" s="43"/>
      <c r="D21" s="85">
        <f>D17</f>
        <v>4.42</v>
      </c>
      <c r="E21" s="91" t="s">
        <v>88</v>
      </c>
      <c r="F21" s="88"/>
      <c r="G21" s="88"/>
      <c r="H21" s="88"/>
      <c r="I21" s="57"/>
      <c r="J21" s="57"/>
      <c r="K21" s="57"/>
      <c r="L21" s="57"/>
      <c r="M21" s="57"/>
    </row>
    <row r="22" spans="1:13" ht="12.75">
      <c r="A22" s="61"/>
      <c r="B22" s="42"/>
      <c r="C22" s="43"/>
      <c r="D22" s="60"/>
      <c r="E22" s="60"/>
      <c r="F22" s="60"/>
      <c r="G22" s="60"/>
      <c r="H22" s="60"/>
      <c r="I22" s="60"/>
      <c r="J22" s="60"/>
      <c r="K22" s="60"/>
      <c r="L22" s="60"/>
      <c r="M22" s="62"/>
    </row>
    <row r="23" spans="1:13" ht="12.75">
      <c r="A23" s="73" t="s">
        <v>78</v>
      </c>
      <c r="B23" s="74"/>
      <c r="C23" s="75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2.75">
      <c r="A24" s="73" t="s">
        <v>86</v>
      </c>
      <c r="B24" s="74"/>
      <c r="C24" s="75"/>
      <c r="D24" s="85">
        <f>D17</f>
        <v>4.42</v>
      </c>
      <c r="E24" s="81" t="s">
        <v>88</v>
      </c>
      <c r="F24" s="57"/>
      <c r="G24" s="57"/>
      <c r="H24" s="57"/>
      <c r="I24" s="57"/>
      <c r="J24" s="57"/>
      <c r="K24" s="57"/>
      <c r="L24" s="57"/>
      <c r="M24" s="57"/>
    </row>
    <row r="25" spans="1:13" ht="12.75">
      <c r="A25" s="61"/>
      <c r="B25" s="42"/>
      <c r="C25" s="43"/>
      <c r="D25" s="76"/>
      <c r="E25" s="78"/>
      <c r="F25" s="78"/>
      <c r="G25" s="78"/>
      <c r="H25" s="78"/>
      <c r="I25" s="78"/>
      <c r="J25" s="78"/>
      <c r="K25" s="78"/>
      <c r="L25" s="78"/>
      <c r="M25" s="77"/>
    </row>
    <row r="26" spans="1:13" ht="12.75">
      <c r="A26" s="38" t="s">
        <v>8</v>
      </c>
      <c r="B26" s="13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54"/>
    </row>
    <row r="27" spans="1:13" ht="12.75">
      <c r="A27" s="64" t="s">
        <v>80</v>
      </c>
      <c r="B27" s="13"/>
      <c r="C27" s="15"/>
      <c r="D27" s="57"/>
      <c r="E27" s="57"/>
      <c r="F27" s="83"/>
      <c r="G27" s="81"/>
      <c r="H27" s="83"/>
      <c r="I27" s="81"/>
      <c r="J27" s="83"/>
      <c r="K27" s="81"/>
      <c r="L27" s="57"/>
      <c r="M27" s="57"/>
    </row>
    <row r="28" spans="1:13" ht="12.75">
      <c r="A28" s="41" t="s">
        <v>79</v>
      </c>
      <c r="B28" s="13"/>
      <c r="C28" s="15"/>
      <c r="D28" s="57" t="s">
        <v>37</v>
      </c>
      <c r="E28" s="57"/>
      <c r="F28" s="83"/>
      <c r="G28" s="81"/>
      <c r="H28" s="83"/>
      <c r="I28" s="81"/>
      <c r="J28" s="83"/>
      <c r="K28" s="81"/>
      <c r="L28" s="57" t="s">
        <v>37</v>
      </c>
      <c r="M28" s="57" t="s">
        <v>37</v>
      </c>
    </row>
    <row r="29" spans="1:13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48" t="s">
        <v>85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2" t="s">
        <v>13</v>
      </c>
      <c r="B32" s="20" t="s">
        <v>14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2"/>
      <c r="B33" s="20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2"/>
      <c r="B34" s="20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22"/>
      <c r="B35" s="20" t="s">
        <v>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18"/>
      <c r="L37" s="18"/>
      <c r="M37" s="21"/>
    </row>
    <row r="38" spans="1:13" ht="12.75">
      <c r="A38" s="4" t="s">
        <v>25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/>
      <c r="B39" s="20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24" t="s">
        <v>61</v>
      </c>
      <c r="B40" s="35" t="s">
        <v>69</v>
      </c>
      <c r="C40" s="5">
        <f>'Item 240, Page 32'!C34</f>
        <v>1.18</v>
      </c>
      <c r="D40" s="53" t="s">
        <v>67</v>
      </c>
      <c r="E40" s="53"/>
      <c r="F40" s="5">
        <f>'Item 240, Page 32'!F34</f>
        <v>4.71</v>
      </c>
      <c r="G40" s="58" t="s">
        <v>68</v>
      </c>
      <c r="I40" s="58"/>
      <c r="J40" s="5"/>
      <c r="K40" s="5"/>
      <c r="L40" s="5"/>
      <c r="M40" s="6"/>
    </row>
    <row r="41" spans="1:13" ht="12.75">
      <c r="A41" s="22"/>
      <c r="B41" s="20"/>
      <c r="C41" s="5"/>
      <c r="D41" s="5"/>
      <c r="E41" s="5"/>
      <c r="F41" s="5"/>
      <c r="G41" s="5"/>
      <c r="I41" s="5"/>
      <c r="J41" s="5"/>
      <c r="K41" s="5"/>
      <c r="L41" s="5"/>
      <c r="M41" s="6"/>
    </row>
    <row r="42" spans="1:13" ht="12.75">
      <c r="A42" s="24" t="s">
        <v>62</v>
      </c>
      <c r="B42" s="35" t="s">
        <v>75</v>
      </c>
      <c r="C42" s="5">
        <f>'Item 240, Page 32'!C36</f>
        <v>0.88</v>
      </c>
      <c r="D42" s="53" t="s">
        <v>67</v>
      </c>
      <c r="E42" s="53"/>
      <c r="F42" s="5">
        <f>'Item 240, Page 32'!F36</f>
        <v>2.94</v>
      </c>
      <c r="G42" s="58" t="s">
        <v>68</v>
      </c>
      <c r="I42" s="58"/>
      <c r="J42" s="5"/>
      <c r="K42" s="5"/>
      <c r="L42" s="5"/>
      <c r="M42" s="6"/>
    </row>
    <row r="43" spans="1:13" ht="12.75">
      <c r="A43" s="22"/>
      <c r="B43" s="20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22"/>
      <c r="B44" s="20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22"/>
      <c r="B45" s="20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22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 s="68" t="s">
        <v>36</v>
      </c>
      <c r="B51" s="53" t="s">
        <v>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69" t="s">
        <v>35</v>
      </c>
      <c r="B53" s="84">
        <v>42810</v>
      </c>
      <c r="C53" s="66"/>
      <c r="D53" s="8"/>
      <c r="E53" s="8"/>
      <c r="F53" s="8"/>
      <c r="G53" s="8"/>
      <c r="H53" s="8"/>
      <c r="I53" s="8"/>
      <c r="J53" s="8"/>
      <c r="K53" s="67" t="s">
        <v>30</v>
      </c>
      <c r="L53" s="99">
        <v>42856</v>
      </c>
      <c r="M53" s="100"/>
    </row>
    <row r="54" spans="1:13" ht="12.75">
      <c r="A54" s="93" t="s">
        <v>28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5"/>
    </row>
    <row r="55" spans="1:13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4" t="s">
        <v>34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</sheetData>
  <sheetProtection/>
  <mergeCells count="8">
    <mergeCell ref="K2:L2"/>
    <mergeCell ref="A54:M54"/>
    <mergeCell ref="A7:M7"/>
    <mergeCell ref="A8:M8"/>
    <mergeCell ref="A10:M10"/>
    <mergeCell ref="D14:M14"/>
    <mergeCell ref="A9:M9"/>
    <mergeCell ref="L53:M53"/>
  </mergeCells>
  <printOptions horizontalCentered="1"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Tariff Excel - TG-010374 - Order 02 - Exhibit 1- July 26, 2013</dc:title>
  <dc:subject/>
  <dc:creator>Cathie Anderson</dc:creator>
  <cp:keywords/>
  <dc:description/>
  <cp:lastModifiedBy>Kredel, Ashley (UTC)</cp:lastModifiedBy>
  <cp:lastPrinted>2017-03-15T23:17:02Z</cp:lastPrinted>
  <dcterms:created xsi:type="dcterms:W3CDTF">2002-02-08T00:35:58Z</dcterms:created>
  <dcterms:modified xsi:type="dcterms:W3CDTF">2017-04-06T17:00:04Z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;#Solid Waste Carriers;#</vt:lpwstr>
  </property>
  <property fmtid="{D5CDD505-2E9C-101B-9397-08002B2CF9AE}" pid="3" name="Document Type">
    <vt:lpwstr>Other Fillable Form</vt:lpwstr>
  </property>
  <property fmtid="{D5CDD505-2E9C-101B-9397-08002B2CF9AE}" pid="4" name="DocumentDescription">
    <vt:lpwstr/>
  </property>
  <property fmtid="{D5CDD505-2E9C-101B-9397-08002B2CF9AE}" pid="5" name="EFilingId">
    <vt:lpwstr>5824.00000000000</vt:lpwstr>
  </property>
  <property fmtid="{D5CDD505-2E9C-101B-9397-08002B2CF9AE}" pid="6" name="Confidentiality">
    <vt:lpwstr>None</vt:lpwstr>
  </property>
  <property fmtid="{D5CDD505-2E9C-101B-9397-08002B2CF9AE}" pid="7" name="EFilingLookup">
    <vt:lpwstr/>
  </property>
  <property fmtid="{D5CDD505-2E9C-101B-9397-08002B2CF9AE}" pid="8" name="DocumentSetType">
    <vt:lpwstr>Replacement Page</vt:lpwstr>
  </property>
  <property fmtid="{D5CDD505-2E9C-101B-9397-08002B2CF9AE}" pid="9" name="IsHighlyConfidential">
    <vt:lpwstr>0</vt:lpwstr>
  </property>
  <property fmtid="{D5CDD505-2E9C-101B-9397-08002B2CF9AE}" pid="10" name="CaseCompanyNames">
    <vt:lpwstr>Columbia River Disposal,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170183</vt:lpwstr>
  </property>
  <property fmtid="{D5CDD505-2E9C-101B-9397-08002B2CF9AE}" pid="14" name="Date1">
    <vt:lpwstr>2017-04-05T00:00:00Z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2017-03-16T00:00:00Z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_docset_NoMedatataSyncRequired">
    <vt:lpwstr>False</vt:lpwstr>
  </property>
  <property fmtid="{D5CDD505-2E9C-101B-9397-08002B2CF9AE}" pid="24" name="DocumentGroup">
    <vt:lpwstr/>
  </property>
</Properties>
</file>