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0" yWindow="0" windowWidth="28800" windowHeight="12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24" i="1" s="1"/>
  <c r="D8" i="1"/>
  <c r="D7" i="1"/>
  <c r="D6" i="1"/>
  <c r="D5" i="1"/>
  <c r="D11" i="1" l="1"/>
</calcChain>
</file>

<file path=xl/sharedStrings.xml><?xml version="1.0" encoding="utf-8"?>
<sst xmlns="http://schemas.openxmlformats.org/spreadsheetml/2006/main" count="26" uniqueCount="20">
  <si>
    <t>MT HULL</t>
  </si>
  <si>
    <t>item</t>
  </si>
  <si>
    <t>qty.</t>
  </si>
  <si>
    <t>price</t>
  </si>
  <si>
    <t>total cost</t>
  </si>
  <si>
    <t>E3-48c</t>
  </si>
  <si>
    <t>Alpha power supply</t>
  </si>
  <si>
    <t>install</t>
  </si>
  <si>
    <t>switch</t>
  </si>
  <si>
    <t>SILVERTON</t>
  </si>
  <si>
    <t>E3-48C</t>
  </si>
  <si>
    <t>cable 48 fiber</t>
  </si>
  <si>
    <t>duct installation</t>
  </si>
  <si>
    <t>aerial segment</t>
  </si>
  <si>
    <t>line power</t>
  </si>
  <si>
    <t>Silverton total</t>
  </si>
  <si>
    <t>Mt Hull total</t>
  </si>
  <si>
    <t>misc</t>
  </si>
  <si>
    <t>misc.</t>
  </si>
  <si>
    <t>EXHIBIT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</si>
</sst>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43" fontId="0" fillId="0" borderId="2" xfId="0" applyNumberFormat="1" applyBorder="1"/>
    <xf numFmtId="0" fontId="0" fillId="0" borderId="0" xfId="0" applyBorder="1"/>
    <xf numFmtId="4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F4" sqref="F4"/>
    </sheetView>
  </sheetViews>
  <sheetFormatPr defaultRowHeight="14.5" x14ac:dyDescent="0.35"/>
  <cols>
    <col min="1" max="1" width="18.26953125" customWidth="1"/>
    <col min="2" max="2" width="10.54296875" style="1" bestFit="1" customWidth="1"/>
    <col min="3" max="4" width="11.54296875" style="1" bestFit="1" customWidth="1"/>
  </cols>
  <sheetData>
    <row r="1" spans="1:4" x14ac:dyDescent="0.35">
      <c r="A1" s="6" t="s">
        <v>19</v>
      </c>
      <c r="B1" s="6"/>
      <c r="C1" s="6"/>
      <c r="D1" s="6"/>
    </row>
    <row r="3" spans="1:4" x14ac:dyDescent="0.35">
      <c r="A3" t="s">
        <v>0</v>
      </c>
    </row>
    <row r="4" spans="1:4" x14ac:dyDescent="0.35">
      <c r="A4" s="2" t="s">
        <v>1</v>
      </c>
      <c r="B4" s="3" t="s">
        <v>2</v>
      </c>
      <c r="C4" s="3" t="s">
        <v>3</v>
      </c>
      <c r="D4" s="3" t="s">
        <v>4</v>
      </c>
    </row>
    <row r="5" spans="1:4" x14ac:dyDescent="0.35">
      <c r="A5" t="s">
        <v>5</v>
      </c>
      <c r="B5" s="1">
        <v>2</v>
      </c>
      <c r="C5" s="1">
        <v>8973</v>
      </c>
      <c r="D5" s="1">
        <f>PRODUCT(B5:C5)</f>
        <v>17946</v>
      </c>
    </row>
    <row r="6" spans="1:4" x14ac:dyDescent="0.35">
      <c r="A6" t="s">
        <v>6</v>
      </c>
      <c r="B6" s="1">
        <v>2</v>
      </c>
      <c r="C6" s="1">
        <v>3314</v>
      </c>
      <c r="D6" s="1">
        <f t="shared" ref="D6:D8" si="0">PRODUCT(B6:C6)</f>
        <v>6628</v>
      </c>
    </row>
    <row r="7" spans="1:4" x14ac:dyDescent="0.35">
      <c r="A7" t="s">
        <v>7</v>
      </c>
      <c r="B7" s="1">
        <v>1</v>
      </c>
      <c r="C7" s="1">
        <v>4000</v>
      </c>
      <c r="D7" s="1">
        <f t="shared" si="0"/>
        <v>4000</v>
      </c>
    </row>
    <row r="8" spans="1:4" x14ac:dyDescent="0.35">
      <c r="A8" t="s">
        <v>8</v>
      </c>
      <c r="B8" s="1">
        <v>1</v>
      </c>
      <c r="C8" s="1">
        <v>300000</v>
      </c>
      <c r="D8" s="1">
        <f t="shared" si="0"/>
        <v>300000</v>
      </c>
    </row>
    <row r="9" spans="1:4" x14ac:dyDescent="0.35">
      <c r="A9" t="s">
        <v>17</v>
      </c>
      <c r="D9" s="1">
        <v>5000</v>
      </c>
    </row>
    <row r="11" spans="1:4" x14ac:dyDescent="0.35">
      <c r="A11" t="s">
        <v>16</v>
      </c>
      <c r="D11" s="4">
        <f>SUM(D5:D9)</f>
        <v>333574</v>
      </c>
    </row>
    <row r="13" spans="1:4" x14ac:dyDescent="0.35">
      <c r="A13" t="s">
        <v>9</v>
      </c>
    </row>
    <row r="14" spans="1:4" x14ac:dyDescent="0.35">
      <c r="A14" s="2" t="s">
        <v>1</v>
      </c>
      <c r="B14" s="3" t="s">
        <v>2</v>
      </c>
      <c r="C14" s="3" t="s">
        <v>3</v>
      </c>
      <c r="D14" s="3" t="s">
        <v>4</v>
      </c>
    </row>
    <row r="15" spans="1:4" x14ac:dyDescent="0.35">
      <c r="A15" t="s">
        <v>10</v>
      </c>
      <c r="B15" s="1">
        <v>3</v>
      </c>
      <c r="C15" s="1">
        <v>8973</v>
      </c>
      <c r="D15" s="1">
        <f t="shared" ref="D15:D21" si="1">PRODUCT(B15:C15)</f>
        <v>26919</v>
      </c>
    </row>
    <row r="16" spans="1:4" x14ac:dyDescent="0.35">
      <c r="A16" t="s">
        <v>14</v>
      </c>
      <c r="B16" s="1">
        <v>3</v>
      </c>
      <c r="C16" s="1">
        <v>6000</v>
      </c>
      <c r="D16" s="1">
        <f t="shared" si="1"/>
        <v>18000</v>
      </c>
    </row>
    <row r="17" spans="1:4" x14ac:dyDescent="0.35">
      <c r="A17" t="s">
        <v>7</v>
      </c>
      <c r="B17" s="1">
        <v>1</v>
      </c>
      <c r="C17" s="1">
        <v>6000</v>
      </c>
      <c r="D17" s="1">
        <f t="shared" si="1"/>
        <v>6000</v>
      </c>
    </row>
    <row r="18" spans="1:4" x14ac:dyDescent="0.35">
      <c r="A18" t="s">
        <v>8</v>
      </c>
      <c r="B18" s="1">
        <v>1</v>
      </c>
      <c r="C18" s="1">
        <v>300000</v>
      </c>
      <c r="D18" s="1">
        <f t="shared" si="1"/>
        <v>300000</v>
      </c>
    </row>
    <row r="19" spans="1:4" x14ac:dyDescent="0.35">
      <c r="A19" t="s">
        <v>11</v>
      </c>
      <c r="B19" s="1">
        <v>70000</v>
      </c>
      <c r="C19" s="1">
        <v>0.48</v>
      </c>
      <c r="D19" s="1">
        <f t="shared" si="1"/>
        <v>33600</v>
      </c>
    </row>
    <row r="20" spans="1:4" x14ac:dyDescent="0.35">
      <c r="A20" t="s">
        <v>12</v>
      </c>
      <c r="B20" s="1">
        <v>55000</v>
      </c>
      <c r="C20" s="1">
        <v>0.6</v>
      </c>
      <c r="D20" s="1">
        <f t="shared" si="1"/>
        <v>33000</v>
      </c>
    </row>
    <row r="21" spans="1:4" x14ac:dyDescent="0.35">
      <c r="A21" t="s">
        <v>13</v>
      </c>
      <c r="B21" s="1">
        <v>15000</v>
      </c>
      <c r="C21" s="1">
        <v>1</v>
      </c>
      <c r="D21" s="1">
        <f t="shared" si="1"/>
        <v>15000</v>
      </c>
    </row>
    <row r="22" spans="1:4" x14ac:dyDescent="0.35">
      <c r="A22" t="s">
        <v>18</v>
      </c>
      <c r="D22" s="1">
        <v>5000</v>
      </c>
    </row>
    <row r="24" spans="1:4" x14ac:dyDescent="0.35">
      <c r="A24" t="s">
        <v>15</v>
      </c>
      <c r="D24" s="4">
        <f>SUM(D15:D22)</f>
        <v>437519</v>
      </c>
    </row>
    <row r="29" spans="1:4" x14ac:dyDescent="0.35">
      <c r="A29" s="5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83FB8152FD4B43A903C539D488A447" ma:contentTypeVersion="167" ma:contentTypeDescription="" ma:contentTypeScope="" ma:versionID="22c85462cb1b8d736a8ad17d1fe70a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2014-07-28T07:00:00+00:00</OpenedDate>
    <Date1 xmlns="dc463f71-b30c-4ab2-9473-d307f9d35888">2014-11-18T08:00:00+00:00</Date1>
    <IsDocumentOrder xmlns="dc463f71-b30c-4ab2-9473-d307f9d35888" xsi:nil="true"/>
    <IsHighlyConfidential xmlns="dc463f71-b30c-4ab2-9473-d307f9d35888">false</IsHighlyConfidential>
    <CaseCompanyNames xmlns="dc463f71-b30c-4ab2-9473-d307f9d35888">Skyline Telecom, Inc.</CaseCompanyNames>
    <DocketNumber xmlns="dc463f71-b30c-4ab2-9473-d307f9d35888">141470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4E9E77E-9D21-4043-B118-BA7CDB36E543}"/>
</file>

<file path=customXml/itemProps2.xml><?xml version="1.0" encoding="utf-8"?>
<ds:datastoreItem xmlns:ds="http://schemas.openxmlformats.org/officeDocument/2006/customXml" ds:itemID="{52ED3B0B-3087-4FCC-A277-B24BF32A4A44}"/>
</file>

<file path=customXml/itemProps3.xml><?xml version="1.0" encoding="utf-8"?>
<ds:datastoreItem xmlns:ds="http://schemas.openxmlformats.org/officeDocument/2006/customXml" ds:itemID="{0482775D-1A5C-4F0B-AD00-CDD058B3D129}"/>
</file>

<file path=customXml/itemProps4.xml><?xml version="1.0" encoding="utf-8"?>
<ds:datastoreItem xmlns:ds="http://schemas.openxmlformats.org/officeDocument/2006/customXml" ds:itemID="{A9798FF5-FFD5-460D-8B12-43E5AD4AC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Telephone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Taysom</dc:creator>
  <cp:lastModifiedBy>Jennifer Snyder</cp:lastModifiedBy>
  <cp:lastPrinted>2014-11-13T22:11:52Z</cp:lastPrinted>
  <dcterms:created xsi:type="dcterms:W3CDTF">2014-11-13T18:54:54Z</dcterms:created>
  <dcterms:modified xsi:type="dcterms:W3CDTF">2014-11-18T17:54:10Z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0x0101006E56B4D1795A2E4DB2F0B01679ED314A009E83FB8152FD4B43A903C539D488A447</vt:lpwstr>
  </property>
  <property fmtid="{D5CDD505-2E9C-101B-9397-08002B2CF9AE}" pid="3" name="_docset_NoMedatataSyncRequired">
    <vt:lpwstr>False</vt:lpwstr>
  </property>
</Properties>
</file>